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651" documentId="8_{533C1F9F-5581-A04A-905F-BE8D74E33B16}" xr6:coauthVersionLast="47" xr6:coauthVersionMax="47" xr10:uidLastSave="{F82B9983-EB65-4CB1-9562-DA68A9528B27}"/>
  <bookViews>
    <workbookView xWindow="16248" yWindow="1860" windowWidth="21876" windowHeight="11664" firstSheet="11" activeTab="11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22.2.2025" sheetId="17" r:id="rId12"/>
    <sheet name="NFCI" sheetId="18" r:id="rId13"/>
    <sheet name="CAPE" sheetId="16" r:id="rId14"/>
    <sheet name="FF-5" sheetId="9" r:id="rId15"/>
    <sheet name="cum returns" sheetId="10" r:id="rId16"/>
    <sheet name="drawdown" sheetId="6" r:id="rId17"/>
    <sheet name="Kmeans" sheetId="11" r:id="rId18"/>
    <sheet name="Volatility_Forecast" sheetId="19" r:id="rId19"/>
  </sheets>
  <definedNames>
    <definedName name="_xlnm._FilterDatabase" localSheetId="15" hidden="1">'cum returns'!$A$1:$C$417</definedName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39" i="17" l="1"/>
  <c r="Y738" i="17"/>
  <c r="Y737" i="17"/>
  <c r="Y736" i="17"/>
  <c r="Y735" i="17"/>
  <c r="Y734" i="17"/>
  <c r="Y733" i="17"/>
  <c r="Y732" i="17"/>
  <c r="Y731" i="17"/>
  <c r="Y730" i="17"/>
  <c r="Y729" i="17"/>
  <c r="Y728" i="17"/>
  <c r="Y727" i="17"/>
  <c r="Y726" i="17"/>
  <c r="Y725" i="17"/>
  <c r="Y724" i="17"/>
  <c r="Y723" i="17"/>
  <c r="Y722" i="17"/>
  <c r="Y721" i="17"/>
  <c r="Y720" i="17"/>
  <c r="Y719" i="17"/>
  <c r="Y718" i="17"/>
  <c r="Y717" i="17"/>
  <c r="Y716" i="17"/>
  <c r="Y715" i="17"/>
  <c r="Y714" i="17"/>
  <c r="Y713" i="17"/>
  <c r="Y712" i="17"/>
  <c r="Y711" i="17"/>
  <c r="Y710" i="17"/>
  <c r="Y709" i="17"/>
  <c r="Y708" i="17"/>
  <c r="Y707" i="17"/>
  <c r="Y706" i="17"/>
  <c r="Y705" i="17"/>
  <c r="Y704" i="17"/>
  <c r="Y703" i="17"/>
  <c r="Y702" i="17"/>
  <c r="Y701" i="17"/>
  <c r="Y700" i="17"/>
  <c r="Y699" i="17"/>
  <c r="Y698" i="17"/>
  <c r="Y697" i="17"/>
  <c r="Y696" i="17"/>
  <c r="Y695" i="17"/>
  <c r="Y694" i="17"/>
  <c r="Y693" i="17"/>
  <c r="Y692" i="17"/>
  <c r="Y691" i="17"/>
  <c r="Y690" i="17"/>
  <c r="Y689" i="17"/>
  <c r="Y688" i="17"/>
  <c r="Y687" i="17"/>
  <c r="Y686" i="17"/>
  <c r="Y685" i="17"/>
  <c r="Y684" i="17"/>
  <c r="Y683" i="17"/>
  <c r="Y682" i="17"/>
  <c r="Y681" i="17"/>
  <c r="Y680" i="17"/>
  <c r="Y679" i="17"/>
  <c r="Y678" i="17"/>
  <c r="Y677" i="17"/>
  <c r="Y676" i="17"/>
  <c r="Y675" i="17"/>
  <c r="Y674" i="17"/>
  <c r="Y673" i="17"/>
  <c r="Y672" i="17"/>
  <c r="Y671" i="17"/>
  <c r="Y670" i="17"/>
  <c r="Y669" i="17"/>
  <c r="Y668" i="17"/>
  <c r="Y667" i="17"/>
  <c r="Y666" i="17"/>
  <c r="Y665" i="17"/>
  <c r="Y664" i="17"/>
  <c r="Y663" i="17"/>
  <c r="Y662" i="17"/>
  <c r="Y661" i="17"/>
  <c r="Y660" i="17"/>
  <c r="Y659" i="17"/>
  <c r="Y658" i="17"/>
  <c r="Y657" i="17"/>
  <c r="Y656" i="17"/>
  <c r="Y655" i="17"/>
  <c r="Y654" i="17"/>
  <c r="Y653" i="17"/>
  <c r="Y652" i="17"/>
  <c r="Y651" i="17"/>
  <c r="Y650" i="17"/>
  <c r="Y649" i="17"/>
  <c r="Y648" i="17"/>
  <c r="Y647" i="17"/>
  <c r="Y646" i="17"/>
  <c r="Y645" i="17"/>
  <c r="Y644" i="17"/>
  <c r="Y643" i="17"/>
  <c r="Y642" i="17"/>
  <c r="Y641" i="17"/>
  <c r="Y640" i="17"/>
  <c r="Y639" i="17"/>
  <c r="Y638" i="17"/>
  <c r="Y637" i="17"/>
  <c r="Y636" i="17"/>
  <c r="Y635" i="17"/>
  <c r="Y634" i="17"/>
  <c r="Y633" i="17"/>
  <c r="Y632" i="17"/>
  <c r="Y631" i="17"/>
  <c r="Y630" i="17"/>
  <c r="Y629" i="17"/>
  <c r="Y628" i="17"/>
  <c r="Y627" i="17"/>
  <c r="Y626" i="17"/>
  <c r="Y625" i="17"/>
  <c r="Y624" i="17"/>
  <c r="Y623" i="17"/>
  <c r="Y622" i="17"/>
  <c r="Y621" i="17"/>
  <c r="Y620" i="17"/>
  <c r="Y619" i="17"/>
  <c r="Y618" i="17"/>
  <c r="Y617" i="17"/>
  <c r="Y616" i="17"/>
  <c r="Y615" i="17"/>
  <c r="Y614" i="17"/>
  <c r="Y613" i="17"/>
  <c r="Y612" i="17"/>
  <c r="Y611" i="17"/>
  <c r="Y610" i="17"/>
  <c r="Y609" i="17"/>
  <c r="Y608" i="17"/>
  <c r="Y607" i="17"/>
  <c r="Y606" i="17"/>
  <c r="Y605" i="17"/>
  <c r="Y604" i="17"/>
  <c r="Y603" i="17"/>
  <c r="Y602" i="17"/>
  <c r="Y601" i="17"/>
  <c r="Y600" i="17"/>
  <c r="Y599" i="17"/>
  <c r="Y598" i="17"/>
  <c r="Y597" i="17"/>
  <c r="Y596" i="17"/>
  <c r="Y595" i="17"/>
  <c r="Y594" i="17"/>
  <c r="Y593" i="17"/>
  <c r="Y592" i="17"/>
  <c r="Y591" i="17"/>
  <c r="Y590" i="17"/>
  <c r="Y589" i="17"/>
  <c r="Y588" i="17"/>
  <c r="Y587" i="17"/>
  <c r="Y586" i="17"/>
  <c r="Y585" i="17"/>
  <c r="Y584" i="17"/>
  <c r="Y583" i="17"/>
  <c r="Y582" i="17"/>
  <c r="Y581" i="17"/>
  <c r="Y580" i="17"/>
  <c r="Y579" i="17"/>
  <c r="Y578" i="17"/>
  <c r="Y577" i="17"/>
  <c r="Y576" i="17"/>
  <c r="Y575" i="17"/>
  <c r="Y574" i="17"/>
  <c r="Y573" i="17"/>
  <c r="Y572" i="17"/>
  <c r="Y571" i="17"/>
  <c r="Y570" i="17"/>
  <c r="Y569" i="17"/>
  <c r="Y568" i="17"/>
  <c r="Y567" i="17"/>
  <c r="Y566" i="17"/>
  <c r="Y565" i="17"/>
  <c r="Y564" i="17"/>
  <c r="Y563" i="17"/>
  <c r="Y562" i="17"/>
  <c r="Y561" i="17"/>
  <c r="Y560" i="17"/>
  <c r="Y559" i="17"/>
  <c r="Y558" i="17"/>
  <c r="Y557" i="17"/>
  <c r="Y556" i="17"/>
  <c r="Y555" i="17"/>
  <c r="Y554" i="17"/>
  <c r="Y553" i="17"/>
  <c r="Y552" i="17"/>
  <c r="Y551" i="17"/>
  <c r="Y550" i="17"/>
  <c r="Y549" i="17"/>
  <c r="Y548" i="17"/>
  <c r="Y547" i="17"/>
  <c r="Y546" i="17"/>
  <c r="Y545" i="17"/>
  <c r="Y544" i="17"/>
  <c r="Y543" i="17"/>
  <c r="Y542" i="17"/>
  <c r="Y541" i="17"/>
  <c r="Y540" i="17"/>
  <c r="Y539" i="17"/>
  <c r="Y538" i="17"/>
  <c r="Y537" i="17"/>
  <c r="Y536" i="17"/>
  <c r="Y535" i="17"/>
  <c r="Y534" i="17"/>
  <c r="Y533" i="17"/>
  <c r="Y532" i="17"/>
  <c r="Y531" i="17"/>
  <c r="Y530" i="17"/>
  <c r="Y529" i="17"/>
  <c r="Y528" i="17"/>
  <c r="Y527" i="17"/>
  <c r="Y526" i="17"/>
  <c r="Y525" i="17"/>
  <c r="Y524" i="17"/>
  <c r="Y523" i="17"/>
  <c r="Y522" i="17"/>
  <c r="Y521" i="17"/>
  <c r="Y520" i="17"/>
  <c r="Y519" i="17"/>
  <c r="Y518" i="17"/>
  <c r="Y517" i="17"/>
  <c r="Y516" i="17"/>
  <c r="Y515" i="17"/>
  <c r="Y514" i="17"/>
  <c r="Y513" i="17"/>
  <c r="Y512" i="17"/>
  <c r="Y511" i="17"/>
  <c r="Y510" i="17"/>
  <c r="Y509" i="17"/>
  <c r="Y508" i="17"/>
  <c r="Y507" i="17"/>
  <c r="Y506" i="17"/>
  <c r="Y505" i="17"/>
  <c r="Y504" i="17"/>
  <c r="Y503" i="17"/>
  <c r="Y502" i="17"/>
  <c r="Y501" i="17"/>
  <c r="Y500" i="17"/>
  <c r="Y499" i="17"/>
  <c r="Y498" i="17"/>
  <c r="Y497" i="17"/>
  <c r="Y496" i="17"/>
  <c r="Y495" i="17"/>
  <c r="Y494" i="17"/>
  <c r="Y493" i="17"/>
  <c r="Y492" i="17"/>
  <c r="Y491" i="17"/>
  <c r="Y490" i="17"/>
  <c r="Y489" i="17"/>
  <c r="Y488" i="17"/>
  <c r="Y487" i="17"/>
  <c r="Y486" i="17"/>
  <c r="Y485" i="17"/>
  <c r="Y484" i="17"/>
  <c r="Y483" i="17"/>
  <c r="Y482" i="17"/>
  <c r="Y481" i="17"/>
  <c r="Y480" i="17"/>
  <c r="Y479" i="17"/>
  <c r="Y478" i="17"/>
  <c r="Y477" i="17"/>
  <c r="Y476" i="17"/>
  <c r="Y475" i="17"/>
  <c r="Y474" i="17"/>
  <c r="Y473" i="17"/>
  <c r="Y472" i="17"/>
  <c r="Y471" i="17"/>
  <c r="Y470" i="17"/>
  <c r="Y469" i="17"/>
  <c r="Y468" i="17"/>
  <c r="Y467" i="17"/>
  <c r="Y466" i="17"/>
  <c r="Y465" i="17"/>
  <c r="Y464" i="17"/>
  <c r="Y463" i="17"/>
  <c r="Y462" i="17"/>
  <c r="Y461" i="17"/>
  <c r="Y460" i="17"/>
  <c r="Y459" i="17"/>
  <c r="Y458" i="17"/>
  <c r="Y457" i="17"/>
  <c r="Y456" i="17"/>
  <c r="Y455" i="17"/>
  <c r="Y454" i="17"/>
  <c r="Y453" i="17"/>
  <c r="Y452" i="17"/>
  <c r="Y451" i="17"/>
  <c r="Y450" i="17"/>
  <c r="Y449" i="17"/>
  <c r="Y448" i="17"/>
  <c r="Y447" i="17"/>
  <c r="Y446" i="17"/>
  <c r="Y445" i="17"/>
  <c r="Y444" i="17"/>
  <c r="Y443" i="17"/>
  <c r="Y442" i="17"/>
  <c r="Y441" i="17"/>
  <c r="Y440" i="17"/>
  <c r="Y439" i="17"/>
  <c r="Y438" i="17"/>
  <c r="Y437" i="17"/>
  <c r="Y436" i="17"/>
  <c r="Y435" i="17"/>
  <c r="Y434" i="17"/>
  <c r="Y433" i="17"/>
  <c r="Y432" i="17"/>
  <c r="Y431" i="17"/>
  <c r="Y430" i="17"/>
  <c r="Y429" i="17"/>
  <c r="Y428" i="17"/>
  <c r="Y427" i="17"/>
  <c r="Y426" i="17"/>
  <c r="Y425" i="17"/>
  <c r="Y424" i="17"/>
  <c r="Y423" i="17"/>
  <c r="Y422" i="17"/>
  <c r="Y421" i="17"/>
  <c r="Y420" i="17"/>
  <c r="Y419" i="17"/>
  <c r="Y418" i="17"/>
  <c r="Y417" i="17"/>
  <c r="Y416" i="17"/>
  <c r="Y415" i="17"/>
  <c r="Y414" i="17"/>
  <c r="Y413" i="17"/>
  <c r="Y412" i="17"/>
  <c r="Y411" i="17"/>
  <c r="Y410" i="17"/>
  <c r="Y409" i="17"/>
  <c r="Y408" i="17"/>
  <c r="Y407" i="17"/>
  <c r="Y406" i="17"/>
  <c r="Y405" i="17"/>
  <c r="Y404" i="17"/>
  <c r="Y403" i="17"/>
  <c r="Y402" i="17"/>
  <c r="Y401" i="17"/>
  <c r="Y400" i="17"/>
  <c r="Y399" i="17"/>
  <c r="Y398" i="17"/>
  <c r="Y397" i="17"/>
  <c r="Y396" i="17"/>
  <c r="Y395" i="17"/>
  <c r="Y394" i="17"/>
  <c r="Y393" i="17"/>
  <c r="Y392" i="17"/>
  <c r="Y391" i="17"/>
  <c r="Y390" i="17"/>
  <c r="Y389" i="17"/>
  <c r="Y388" i="17"/>
  <c r="Y387" i="17"/>
  <c r="Y386" i="17"/>
  <c r="Y385" i="17"/>
  <c r="Y384" i="17"/>
  <c r="Y383" i="17"/>
  <c r="Y382" i="17"/>
  <c r="Y381" i="17"/>
  <c r="Y380" i="17"/>
  <c r="Y379" i="17"/>
  <c r="Y378" i="17"/>
  <c r="Y377" i="17"/>
  <c r="Y376" i="17"/>
  <c r="Y375" i="17"/>
  <c r="Y374" i="17"/>
  <c r="Y373" i="17"/>
  <c r="Y372" i="17"/>
  <c r="Y371" i="17"/>
  <c r="Y370" i="17"/>
  <c r="Y369" i="17"/>
  <c r="Y368" i="17"/>
  <c r="Y367" i="17"/>
  <c r="Y366" i="17"/>
  <c r="Y365" i="17"/>
  <c r="Y364" i="17"/>
  <c r="Y363" i="17"/>
  <c r="Y362" i="17"/>
  <c r="Y361" i="17"/>
  <c r="Y360" i="17"/>
  <c r="Y359" i="17"/>
  <c r="Y358" i="17"/>
  <c r="Y357" i="17"/>
  <c r="Y356" i="17"/>
  <c r="Y355" i="17"/>
  <c r="Y354" i="17"/>
  <c r="Y353" i="17"/>
  <c r="Y352" i="17"/>
  <c r="Y351" i="17"/>
  <c r="Y350" i="17"/>
  <c r="Y349" i="17"/>
  <c r="Y348" i="17"/>
  <c r="Y347" i="17"/>
  <c r="Y346" i="17"/>
  <c r="Y345" i="17"/>
  <c r="Y344" i="17"/>
  <c r="Y343" i="17"/>
  <c r="Y342" i="17"/>
  <c r="Y341" i="17"/>
  <c r="Y340" i="17"/>
  <c r="Y339" i="17"/>
  <c r="Y338" i="17"/>
  <c r="Y337" i="17"/>
  <c r="Y336" i="17"/>
  <c r="Y335" i="17"/>
  <c r="Y334" i="17"/>
  <c r="Y333" i="17"/>
  <c r="Y332" i="17"/>
  <c r="Y331" i="17"/>
  <c r="Y330" i="17"/>
  <c r="Y329" i="17"/>
  <c r="Y328" i="17"/>
  <c r="Y327" i="17"/>
  <c r="Y326" i="17"/>
  <c r="Y325" i="17"/>
  <c r="Y324" i="17"/>
  <c r="Y323" i="17"/>
  <c r="Y322" i="17"/>
  <c r="Y321" i="17"/>
  <c r="Y320" i="17"/>
  <c r="Y319" i="17"/>
  <c r="Y318" i="17"/>
  <c r="Y317" i="17"/>
  <c r="Y316" i="17"/>
  <c r="Y315" i="17"/>
  <c r="Y314" i="17"/>
  <c r="Y313" i="17"/>
  <c r="Y312" i="17"/>
  <c r="Y311" i="17"/>
  <c r="Y310" i="17"/>
  <c r="Y309" i="17"/>
  <c r="Y308" i="17"/>
  <c r="Y307" i="17"/>
  <c r="Y306" i="17"/>
  <c r="Y305" i="17"/>
  <c r="Y304" i="17"/>
  <c r="Y303" i="17"/>
  <c r="Y302" i="17"/>
  <c r="Y301" i="17"/>
  <c r="Y300" i="17"/>
  <c r="Y299" i="17"/>
  <c r="Y298" i="17"/>
  <c r="Y297" i="17"/>
  <c r="Y296" i="17"/>
  <c r="Y295" i="17"/>
  <c r="Y294" i="17"/>
  <c r="Y293" i="17"/>
  <c r="Y292" i="17"/>
  <c r="Y291" i="17"/>
  <c r="Y290" i="17"/>
  <c r="Y289" i="17"/>
  <c r="Y288" i="17"/>
  <c r="Y287" i="17"/>
  <c r="Y286" i="17"/>
  <c r="Y285" i="17"/>
  <c r="Y284" i="17"/>
  <c r="Y283" i="17"/>
  <c r="Y282" i="17"/>
  <c r="Y281" i="17"/>
  <c r="Y280" i="17"/>
  <c r="Y279" i="17"/>
  <c r="Y278" i="17"/>
  <c r="Y277" i="17"/>
  <c r="Y276" i="17"/>
  <c r="Y275" i="17"/>
  <c r="Y274" i="17"/>
  <c r="Y273" i="17"/>
  <c r="Y272" i="17"/>
  <c r="Y271" i="17"/>
  <c r="Y270" i="17"/>
  <c r="Y269" i="17"/>
  <c r="Y268" i="17"/>
  <c r="Y267" i="17"/>
  <c r="Y266" i="17"/>
  <c r="Y265" i="17"/>
  <c r="Y264" i="17"/>
  <c r="Y263" i="17"/>
  <c r="Y262" i="17"/>
  <c r="Y261" i="17"/>
  <c r="Y260" i="17"/>
  <c r="Y259" i="17"/>
  <c r="Y258" i="17"/>
  <c r="Y257" i="17"/>
  <c r="Y256" i="17"/>
  <c r="Y255" i="17"/>
  <c r="Y254" i="17"/>
  <c r="Y253" i="17"/>
  <c r="Y252" i="17"/>
  <c r="Y251" i="17"/>
  <c r="Y250" i="17"/>
  <c r="Y249" i="17"/>
  <c r="Y248" i="17"/>
  <c r="Y247" i="17"/>
  <c r="Y246" i="17"/>
  <c r="Y245" i="17"/>
  <c r="Y244" i="17"/>
  <c r="Y243" i="17"/>
  <c r="Y242" i="17"/>
  <c r="Y241" i="17"/>
  <c r="Y240" i="17"/>
  <c r="Y239" i="17"/>
  <c r="Y238" i="17"/>
  <c r="Y237" i="17"/>
  <c r="Y236" i="17"/>
  <c r="Y235" i="17"/>
  <c r="Y234" i="17"/>
  <c r="Y233" i="17"/>
  <c r="Y232" i="17"/>
  <c r="Y231" i="17"/>
  <c r="Y230" i="17"/>
  <c r="Y229" i="17"/>
  <c r="Y228" i="17"/>
  <c r="Y227" i="17"/>
  <c r="Y226" i="17"/>
  <c r="Y225" i="17"/>
  <c r="Y224" i="17"/>
  <c r="Y223" i="17"/>
  <c r="Y222" i="17"/>
  <c r="Y221" i="17"/>
  <c r="Y220" i="17"/>
  <c r="Y219" i="17"/>
  <c r="Y218" i="17"/>
  <c r="Y217" i="17"/>
  <c r="Y216" i="17"/>
  <c r="Y215" i="17"/>
  <c r="Y214" i="17"/>
  <c r="Y213" i="17"/>
  <c r="Y212" i="17"/>
  <c r="Y211" i="17"/>
  <c r="Y210" i="17"/>
  <c r="Y209" i="17"/>
  <c r="Y208" i="17"/>
  <c r="Y207" i="17"/>
  <c r="Y206" i="17"/>
  <c r="Y205" i="17"/>
  <c r="Y204" i="17"/>
  <c r="Y203" i="17"/>
  <c r="Y202" i="17"/>
  <c r="Y201" i="17"/>
  <c r="Y200" i="17"/>
  <c r="Y199" i="17"/>
  <c r="Y198" i="17"/>
  <c r="Y197" i="17"/>
  <c r="Y196" i="17"/>
  <c r="Y195" i="17"/>
  <c r="Y194" i="17"/>
  <c r="Y193" i="17"/>
  <c r="Y192" i="17"/>
  <c r="Y191" i="17"/>
  <c r="Y190" i="17"/>
  <c r="Y189" i="17"/>
  <c r="Y188" i="17"/>
  <c r="Y187" i="17"/>
  <c r="Y186" i="17"/>
  <c r="Y185" i="17"/>
  <c r="Y184" i="17"/>
  <c r="Y183" i="17"/>
  <c r="Y182" i="17"/>
  <c r="Y181" i="17"/>
  <c r="Y180" i="17"/>
  <c r="Y179" i="17"/>
  <c r="Y178" i="17"/>
  <c r="Y177" i="17"/>
  <c r="Y176" i="17"/>
  <c r="Y175" i="17"/>
  <c r="Y174" i="17"/>
  <c r="Y173" i="17"/>
  <c r="Y172" i="17"/>
  <c r="Y171" i="17"/>
  <c r="Y170" i="17"/>
  <c r="Y169" i="17"/>
  <c r="Y168" i="17"/>
  <c r="Y167" i="17"/>
  <c r="Y166" i="17"/>
  <c r="Y165" i="17"/>
  <c r="Y164" i="17"/>
  <c r="Y163" i="17"/>
  <c r="Y162" i="17"/>
  <c r="Y161" i="17"/>
  <c r="Y160" i="17"/>
  <c r="Y159" i="17"/>
  <c r="Y158" i="17"/>
  <c r="Y157" i="17"/>
  <c r="Y156" i="17"/>
  <c r="Y155" i="17"/>
  <c r="Y154" i="17"/>
  <c r="Y153" i="17"/>
  <c r="Y152" i="17"/>
  <c r="Y151" i="17"/>
  <c r="Y150" i="17"/>
  <c r="Y149" i="17"/>
  <c r="Y148" i="17"/>
  <c r="Y147" i="17"/>
  <c r="Y146" i="17"/>
  <c r="Y145" i="17"/>
  <c r="Y144" i="17"/>
  <c r="Y143" i="17"/>
  <c r="Y142" i="17"/>
  <c r="Y141" i="17"/>
  <c r="Y140" i="17"/>
  <c r="Y139" i="17"/>
  <c r="Y138" i="17"/>
  <c r="Y137" i="17"/>
  <c r="Y136" i="17"/>
  <c r="Y135" i="17"/>
  <c r="Y134" i="17"/>
  <c r="Y133" i="17"/>
  <c r="Y132" i="17"/>
  <c r="Y131" i="17"/>
  <c r="Y130" i="17"/>
  <c r="Y129" i="17"/>
  <c r="Y128" i="17"/>
  <c r="Y127" i="17"/>
  <c r="Y126" i="17"/>
  <c r="Y125" i="17"/>
  <c r="Y124" i="17"/>
  <c r="Y123" i="17"/>
  <c r="Y122" i="17"/>
  <c r="Y121" i="17"/>
  <c r="Y120" i="17"/>
  <c r="Y119" i="17"/>
  <c r="Y118" i="17"/>
  <c r="Y117" i="17"/>
  <c r="Y116" i="17"/>
  <c r="Y115" i="17"/>
  <c r="Y114" i="17"/>
  <c r="Y113" i="17"/>
  <c r="Y112" i="17"/>
  <c r="Y111" i="17"/>
  <c r="Y110" i="17"/>
  <c r="Y109" i="17"/>
  <c r="Y108" i="17"/>
  <c r="Y107" i="17"/>
  <c r="Y106" i="17"/>
  <c r="Y105" i="17"/>
  <c r="Y104" i="17"/>
  <c r="Y103" i="17"/>
  <c r="Y102" i="17"/>
  <c r="Y101" i="17"/>
  <c r="Y100" i="17"/>
  <c r="Y99" i="17"/>
  <c r="Y98" i="17"/>
  <c r="Y97" i="17"/>
  <c r="Y96" i="17"/>
  <c r="Y95" i="17"/>
  <c r="Y94" i="17"/>
  <c r="Y93" i="17"/>
  <c r="Y92" i="17"/>
  <c r="Y91" i="17"/>
  <c r="Y90" i="17"/>
  <c r="Y89" i="17"/>
  <c r="Y88" i="17"/>
  <c r="Y87" i="17"/>
  <c r="Y86" i="17"/>
  <c r="Y85" i="17"/>
  <c r="Y84" i="17"/>
  <c r="Y83" i="17"/>
  <c r="Y82" i="17"/>
  <c r="Y81" i="17"/>
  <c r="Y80" i="17"/>
  <c r="Y79" i="17"/>
  <c r="Y78" i="17"/>
  <c r="Y77" i="17"/>
  <c r="Y76" i="17"/>
  <c r="Y75" i="17"/>
  <c r="Y74" i="17"/>
  <c r="Y73" i="17"/>
  <c r="Y72" i="17"/>
  <c r="Y71" i="17"/>
  <c r="Y70" i="17"/>
  <c r="Y69" i="17"/>
  <c r="Y68" i="17"/>
  <c r="Y67" i="17"/>
  <c r="Y66" i="17"/>
  <c r="Y65" i="17"/>
  <c r="Y64" i="17"/>
  <c r="Y63" i="17"/>
  <c r="Y62" i="17"/>
  <c r="Y61" i="17"/>
  <c r="Y60" i="17"/>
  <c r="Y59" i="17"/>
  <c r="Y58" i="17"/>
  <c r="Y57" i="17"/>
  <c r="Y56" i="17"/>
  <c r="Y55" i="17"/>
  <c r="Y54" i="17"/>
  <c r="Y53" i="17"/>
  <c r="Y52" i="17"/>
  <c r="Y51" i="17"/>
  <c r="Y50" i="17"/>
  <c r="Y49" i="17"/>
  <c r="Y48" i="17"/>
  <c r="Y47" i="17"/>
  <c r="Y46" i="17"/>
  <c r="Y45" i="17"/>
  <c r="Y44" i="17"/>
  <c r="Y43" i="17"/>
  <c r="Y42" i="17"/>
  <c r="Y41" i="17"/>
  <c r="Y40" i="17"/>
  <c r="Y39" i="17"/>
  <c r="Y38" i="17"/>
  <c r="Y37" i="17"/>
  <c r="Y36" i="17"/>
  <c r="Y35" i="17"/>
  <c r="Y34" i="17"/>
  <c r="Y33" i="17"/>
  <c r="Y32" i="17"/>
  <c r="Y31" i="17"/>
  <c r="Y30" i="17"/>
  <c r="Y29" i="17"/>
  <c r="Y28" i="17"/>
  <c r="Y27" i="17"/>
  <c r="Y26" i="17"/>
  <c r="Y25" i="17"/>
  <c r="Y24" i="17"/>
  <c r="Y23" i="17"/>
  <c r="Y22" i="17"/>
  <c r="Y21" i="17"/>
  <c r="Y20" i="17"/>
  <c r="Y19" i="17"/>
  <c r="Y18" i="17"/>
  <c r="Y17" i="17"/>
  <c r="Y16" i="17"/>
  <c r="Y15" i="17"/>
  <c r="Y14" i="17"/>
  <c r="Y13" i="17"/>
  <c r="Y12" i="17"/>
  <c r="Y11" i="17"/>
  <c r="Y10" i="17"/>
  <c r="Y9" i="17"/>
  <c r="Y8" i="17"/>
  <c r="Y7" i="17"/>
  <c r="Y6" i="17"/>
  <c r="Y5" i="17"/>
  <c r="Y4" i="17"/>
  <c r="Y3" i="17"/>
  <c r="Y2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07" i="17"/>
  <c r="U708" i="17"/>
  <c r="U709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2" i="17"/>
  <c r="U723" i="17"/>
  <c r="U724" i="17"/>
  <c r="U725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8" i="17"/>
  <c r="U739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2" i="17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V701" i="17"/>
  <c r="V702" i="17"/>
  <c r="V703" i="17"/>
  <c r="V704" i="17"/>
  <c r="V705" i="17"/>
  <c r="V706" i="17"/>
  <c r="V707" i="17"/>
  <c r="V708" i="17"/>
  <c r="V709" i="17"/>
  <c r="V710" i="17"/>
  <c r="V711" i="17"/>
  <c r="V712" i="17"/>
  <c r="V713" i="17"/>
  <c r="V714" i="17"/>
  <c r="V715" i="17"/>
  <c r="V716" i="17"/>
  <c r="V717" i="17"/>
  <c r="V718" i="17"/>
  <c r="V719" i="17"/>
  <c r="V720" i="17"/>
  <c r="V721" i="17"/>
  <c r="V722" i="17"/>
  <c r="V723" i="17"/>
  <c r="V724" i="17"/>
  <c r="V725" i="17"/>
  <c r="V726" i="17"/>
  <c r="V727" i="17"/>
  <c r="V728" i="17"/>
  <c r="V729" i="17"/>
  <c r="V730" i="17"/>
  <c r="V731" i="17"/>
  <c r="V732" i="17"/>
  <c r="V733" i="17"/>
  <c r="V734" i="17"/>
  <c r="V735" i="17"/>
  <c r="V736" i="17"/>
  <c r="V737" i="17"/>
  <c r="V738" i="17"/>
  <c r="V739" i="17"/>
  <c r="V2" i="17"/>
  <c r="U1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2" i="17"/>
  <c r="H14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2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2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H430" i="17"/>
  <c r="I430" i="17"/>
  <c r="J430" i="17"/>
  <c r="K430" i="17"/>
  <c r="H431" i="17"/>
  <c r="I431" i="17"/>
  <c r="J431" i="17"/>
  <c r="K431" i="17"/>
  <c r="H432" i="17"/>
  <c r="I432" i="17"/>
  <c r="J432" i="17"/>
  <c r="K432" i="17"/>
  <c r="H433" i="17"/>
  <c r="I433" i="17"/>
  <c r="J433" i="17"/>
  <c r="K433" i="17"/>
  <c r="H434" i="17"/>
  <c r="I434" i="17"/>
  <c r="J434" i="17"/>
  <c r="K434" i="17"/>
  <c r="H435" i="17"/>
  <c r="I435" i="17"/>
  <c r="J435" i="17"/>
  <c r="K435" i="17"/>
  <c r="H436" i="17"/>
  <c r="I436" i="17"/>
  <c r="J436" i="17"/>
  <c r="K436" i="17"/>
  <c r="H437" i="17"/>
  <c r="I437" i="17"/>
  <c r="J437" i="17"/>
  <c r="K437" i="17"/>
  <c r="H438" i="17"/>
  <c r="I438" i="17"/>
  <c r="J438" i="17"/>
  <c r="K438" i="17"/>
  <c r="H439" i="17"/>
  <c r="I439" i="17"/>
  <c r="J439" i="17"/>
  <c r="K439" i="17"/>
  <c r="H440" i="17"/>
  <c r="I440" i="17"/>
  <c r="J440" i="17"/>
  <c r="K440" i="17"/>
  <c r="H441" i="17"/>
  <c r="I441" i="17"/>
  <c r="J441" i="17"/>
  <c r="K441" i="17"/>
  <c r="H442" i="17"/>
  <c r="I442" i="17"/>
  <c r="J442" i="17"/>
  <c r="K442" i="17"/>
  <c r="H443" i="17"/>
  <c r="I443" i="17"/>
  <c r="J443" i="17"/>
  <c r="K443" i="17"/>
  <c r="H444" i="17"/>
  <c r="I444" i="17"/>
  <c r="J444" i="17"/>
  <c r="K444" i="17"/>
  <c r="H445" i="17"/>
  <c r="I445" i="17"/>
  <c r="J445" i="17"/>
  <c r="K445" i="17"/>
  <c r="H446" i="17"/>
  <c r="I446" i="17"/>
  <c r="J446" i="17"/>
  <c r="K446" i="17"/>
  <c r="H447" i="17"/>
  <c r="I447" i="17"/>
  <c r="J447" i="17"/>
  <c r="K447" i="17"/>
  <c r="H448" i="17"/>
  <c r="I448" i="17"/>
  <c r="J448" i="17"/>
  <c r="K448" i="17"/>
  <c r="H449" i="17"/>
  <c r="I449" i="17"/>
  <c r="J449" i="17"/>
  <c r="K449" i="17"/>
  <c r="H450" i="17"/>
  <c r="I450" i="17"/>
  <c r="J450" i="17"/>
  <c r="K450" i="17"/>
  <c r="H451" i="17"/>
  <c r="I451" i="17"/>
  <c r="J451" i="17"/>
  <c r="K451" i="17"/>
  <c r="H452" i="17"/>
  <c r="I452" i="17"/>
  <c r="J452" i="17"/>
  <c r="K452" i="17"/>
  <c r="H453" i="17"/>
  <c r="I453" i="17"/>
  <c r="J453" i="17"/>
  <c r="K453" i="17"/>
  <c r="H454" i="17"/>
  <c r="I454" i="17"/>
  <c r="J454" i="17"/>
  <c r="K454" i="17"/>
  <c r="H455" i="17"/>
  <c r="I455" i="17"/>
  <c r="J455" i="17"/>
  <c r="K455" i="17"/>
  <c r="H456" i="17"/>
  <c r="I456" i="17"/>
  <c r="J456" i="17"/>
  <c r="K456" i="17"/>
  <c r="H457" i="17"/>
  <c r="I457" i="17"/>
  <c r="J457" i="17"/>
  <c r="K457" i="17"/>
  <c r="H458" i="17"/>
  <c r="I458" i="17"/>
  <c r="J458" i="17"/>
  <c r="K458" i="17"/>
  <c r="H459" i="17"/>
  <c r="I459" i="17"/>
  <c r="J459" i="17"/>
  <c r="K459" i="17"/>
  <c r="H460" i="17"/>
  <c r="I460" i="17"/>
  <c r="J460" i="17"/>
  <c r="K460" i="17"/>
  <c r="H461" i="17"/>
  <c r="I461" i="17"/>
  <c r="J461" i="17"/>
  <c r="K461" i="17"/>
  <c r="H462" i="17"/>
  <c r="I462" i="17"/>
  <c r="J462" i="17"/>
  <c r="K462" i="17"/>
  <c r="H463" i="17"/>
  <c r="I463" i="17"/>
  <c r="J463" i="17"/>
  <c r="K463" i="17"/>
  <c r="H464" i="17"/>
  <c r="I464" i="17"/>
  <c r="J464" i="17"/>
  <c r="K464" i="17"/>
  <c r="H465" i="17"/>
  <c r="I465" i="17"/>
  <c r="J465" i="17"/>
  <c r="K465" i="17"/>
  <c r="H466" i="17"/>
  <c r="I466" i="17"/>
  <c r="J466" i="17"/>
  <c r="K466" i="17"/>
  <c r="H467" i="17"/>
  <c r="I467" i="17"/>
  <c r="J467" i="17"/>
  <c r="K467" i="17"/>
  <c r="H468" i="17"/>
  <c r="I468" i="17"/>
  <c r="J468" i="17"/>
  <c r="K468" i="17"/>
  <c r="H469" i="17"/>
  <c r="I469" i="17"/>
  <c r="J469" i="17"/>
  <c r="K469" i="17"/>
  <c r="H470" i="17"/>
  <c r="I470" i="17"/>
  <c r="J470" i="17"/>
  <c r="K470" i="17"/>
  <c r="H471" i="17"/>
  <c r="I471" i="17"/>
  <c r="J471" i="17"/>
  <c r="K471" i="17"/>
  <c r="H472" i="17"/>
  <c r="I472" i="17"/>
  <c r="J472" i="17"/>
  <c r="K472" i="17"/>
  <c r="H473" i="17"/>
  <c r="I473" i="17"/>
  <c r="J473" i="17"/>
  <c r="K473" i="17"/>
  <c r="H474" i="17"/>
  <c r="I474" i="17"/>
  <c r="J474" i="17"/>
  <c r="K474" i="17"/>
  <c r="H475" i="17"/>
  <c r="I475" i="17"/>
  <c r="J475" i="17"/>
  <c r="K475" i="17"/>
  <c r="H476" i="17"/>
  <c r="I476" i="17"/>
  <c r="J476" i="17"/>
  <c r="K476" i="17"/>
  <c r="H477" i="17"/>
  <c r="I477" i="17"/>
  <c r="J477" i="17"/>
  <c r="K477" i="17"/>
  <c r="H478" i="17"/>
  <c r="I478" i="17"/>
  <c r="J478" i="17"/>
  <c r="K478" i="17"/>
  <c r="H479" i="17"/>
  <c r="I479" i="17"/>
  <c r="J479" i="17"/>
  <c r="K479" i="17"/>
  <c r="H480" i="17"/>
  <c r="I480" i="17"/>
  <c r="J480" i="17"/>
  <c r="K480" i="17"/>
  <c r="H481" i="17"/>
  <c r="I481" i="17"/>
  <c r="J481" i="17"/>
  <c r="K481" i="17"/>
  <c r="H482" i="17"/>
  <c r="I482" i="17"/>
  <c r="J482" i="17"/>
  <c r="K482" i="17"/>
  <c r="H483" i="17"/>
  <c r="I483" i="17"/>
  <c r="J483" i="17"/>
  <c r="K483" i="17"/>
  <c r="H484" i="17"/>
  <c r="I484" i="17"/>
  <c r="J484" i="17"/>
  <c r="K484" i="17"/>
  <c r="H485" i="17"/>
  <c r="I485" i="17"/>
  <c r="J485" i="17"/>
  <c r="K485" i="17"/>
  <c r="H486" i="17"/>
  <c r="I486" i="17"/>
  <c r="J486" i="17"/>
  <c r="K486" i="17"/>
  <c r="H487" i="17"/>
  <c r="I487" i="17"/>
  <c r="J487" i="17"/>
  <c r="K487" i="17"/>
  <c r="H488" i="17"/>
  <c r="I488" i="17"/>
  <c r="J488" i="17"/>
  <c r="K488" i="17"/>
  <c r="H489" i="17"/>
  <c r="I489" i="17"/>
  <c r="J489" i="17"/>
  <c r="K489" i="17"/>
  <c r="H490" i="17"/>
  <c r="I490" i="17"/>
  <c r="J490" i="17"/>
  <c r="K490" i="17"/>
  <c r="H491" i="17"/>
  <c r="I491" i="17"/>
  <c r="J491" i="17"/>
  <c r="K491" i="17"/>
  <c r="H492" i="17"/>
  <c r="I492" i="17"/>
  <c r="J492" i="17"/>
  <c r="K492" i="17"/>
  <c r="H493" i="17"/>
  <c r="I493" i="17"/>
  <c r="J493" i="17"/>
  <c r="K493" i="17"/>
  <c r="H494" i="17"/>
  <c r="I494" i="17"/>
  <c r="J494" i="17"/>
  <c r="K494" i="17"/>
  <c r="H495" i="17"/>
  <c r="I495" i="17"/>
  <c r="J495" i="17"/>
  <c r="K495" i="17"/>
  <c r="H496" i="17"/>
  <c r="I496" i="17"/>
  <c r="J496" i="17"/>
  <c r="K496" i="17"/>
  <c r="H497" i="17"/>
  <c r="I497" i="17"/>
  <c r="J497" i="17"/>
  <c r="K497" i="17"/>
  <c r="H498" i="17"/>
  <c r="I498" i="17"/>
  <c r="J498" i="17"/>
  <c r="K498" i="17"/>
  <c r="H499" i="17"/>
  <c r="I499" i="17"/>
  <c r="J499" i="17"/>
  <c r="K499" i="17"/>
  <c r="H500" i="17"/>
  <c r="I500" i="17"/>
  <c r="J500" i="17"/>
  <c r="K500" i="17"/>
  <c r="H501" i="17"/>
  <c r="I501" i="17"/>
  <c r="J501" i="17"/>
  <c r="K501" i="17"/>
  <c r="H502" i="17"/>
  <c r="I502" i="17"/>
  <c r="J502" i="17"/>
  <c r="K502" i="17"/>
  <c r="H503" i="17"/>
  <c r="I503" i="17"/>
  <c r="J503" i="17"/>
  <c r="K503" i="17"/>
  <c r="H504" i="17"/>
  <c r="I504" i="17"/>
  <c r="J504" i="17"/>
  <c r="K504" i="17"/>
  <c r="H505" i="17"/>
  <c r="I505" i="17"/>
  <c r="J505" i="17"/>
  <c r="K505" i="17"/>
  <c r="H506" i="17"/>
  <c r="I506" i="17"/>
  <c r="J506" i="17"/>
  <c r="K506" i="17"/>
  <c r="H507" i="17"/>
  <c r="I507" i="17"/>
  <c r="J507" i="17"/>
  <c r="K507" i="17"/>
  <c r="H508" i="17"/>
  <c r="I508" i="17"/>
  <c r="J508" i="17"/>
  <c r="K508" i="17"/>
  <c r="H509" i="17"/>
  <c r="I509" i="17"/>
  <c r="J509" i="17"/>
  <c r="K509" i="17"/>
  <c r="H510" i="17"/>
  <c r="I510" i="17"/>
  <c r="J510" i="17"/>
  <c r="K510" i="17"/>
  <c r="H511" i="17"/>
  <c r="I511" i="17"/>
  <c r="J511" i="17"/>
  <c r="K511" i="17"/>
  <c r="H512" i="17"/>
  <c r="I512" i="17"/>
  <c r="J512" i="17"/>
  <c r="K512" i="17"/>
  <c r="H513" i="17"/>
  <c r="I513" i="17"/>
  <c r="J513" i="17"/>
  <c r="K513" i="17"/>
  <c r="H514" i="17"/>
  <c r="I514" i="17"/>
  <c r="J514" i="17"/>
  <c r="K514" i="17"/>
  <c r="H515" i="17"/>
  <c r="I515" i="17"/>
  <c r="J515" i="17"/>
  <c r="K515" i="17"/>
  <c r="H516" i="17"/>
  <c r="I516" i="17"/>
  <c r="J516" i="17"/>
  <c r="K516" i="17"/>
  <c r="H517" i="17"/>
  <c r="I517" i="17"/>
  <c r="J517" i="17"/>
  <c r="K517" i="17"/>
  <c r="H518" i="17"/>
  <c r="I518" i="17"/>
  <c r="J518" i="17"/>
  <c r="K518" i="17"/>
  <c r="H519" i="17"/>
  <c r="I519" i="17"/>
  <c r="J519" i="17"/>
  <c r="K519" i="17"/>
  <c r="H520" i="17"/>
  <c r="I520" i="17"/>
  <c r="J520" i="17"/>
  <c r="K520" i="17"/>
  <c r="H521" i="17"/>
  <c r="I521" i="17"/>
  <c r="J521" i="17"/>
  <c r="K521" i="17"/>
  <c r="H522" i="17"/>
  <c r="I522" i="17"/>
  <c r="J522" i="17"/>
  <c r="K522" i="17"/>
  <c r="H523" i="17"/>
  <c r="I523" i="17"/>
  <c r="J523" i="17"/>
  <c r="K523" i="17"/>
  <c r="H524" i="17"/>
  <c r="I524" i="17"/>
  <c r="J524" i="17"/>
  <c r="K524" i="17"/>
  <c r="H525" i="17"/>
  <c r="I525" i="17"/>
  <c r="J525" i="17"/>
  <c r="K525" i="17"/>
  <c r="H526" i="17"/>
  <c r="I526" i="17"/>
  <c r="J526" i="17"/>
  <c r="K526" i="17"/>
  <c r="H527" i="17"/>
  <c r="I527" i="17"/>
  <c r="J527" i="17"/>
  <c r="K527" i="17"/>
  <c r="H528" i="17"/>
  <c r="I528" i="17"/>
  <c r="J528" i="17"/>
  <c r="K528" i="17"/>
  <c r="H529" i="17"/>
  <c r="I529" i="17"/>
  <c r="J529" i="17"/>
  <c r="K529" i="17"/>
  <c r="H530" i="17"/>
  <c r="I530" i="17"/>
  <c r="J530" i="17"/>
  <c r="K530" i="17"/>
  <c r="H531" i="17"/>
  <c r="I531" i="17"/>
  <c r="J531" i="17"/>
  <c r="K531" i="17"/>
  <c r="H532" i="17"/>
  <c r="I532" i="17"/>
  <c r="J532" i="17"/>
  <c r="K532" i="17"/>
  <c r="H533" i="17"/>
  <c r="I533" i="17"/>
  <c r="J533" i="17"/>
  <c r="K533" i="17"/>
  <c r="H534" i="17"/>
  <c r="I534" i="17"/>
  <c r="J534" i="17"/>
  <c r="K534" i="17"/>
  <c r="H535" i="17"/>
  <c r="I535" i="17"/>
  <c r="J535" i="17"/>
  <c r="K535" i="17"/>
  <c r="H536" i="17"/>
  <c r="I536" i="17"/>
  <c r="J536" i="17"/>
  <c r="K536" i="17"/>
  <c r="H537" i="17"/>
  <c r="I537" i="17"/>
  <c r="J537" i="17"/>
  <c r="K537" i="17"/>
  <c r="H538" i="17"/>
  <c r="I538" i="17"/>
  <c r="J538" i="17"/>
  <c r="K538" i="17"/>
  <c r="H539" i="17"/>
  <c r="I539" i="17"/>
  <c r="J539" i="17"/>
  <c r="K539" i="17"/>
  <c r="H540" i="17"/>
  <c r="I540" i="17"/>
  <c r="J540" i="17"/>
  <c r="K540" i="17"/>
  <c r="H541" i="17"/>
  <c r="I541" i="17"/>
  <c r="J541" i="17"/>
  <c r="K541" i="17"/>
  <c r="H542" i="17"/>
  <c r="I542" i="17"/>
  <c r="J542" i="17"/>
  <c r="K542" i="17"/>
  <c r="H543" i="17"/>
  <c r="I543" i="17"/>
  <c r="J543" i="17"/>
  <c r="K543" i="17"/>
  <c r="H544" i="17"/>
  <c r="I544" i="17"/>
  <c r="J544" i="17"/>
  <c r="K544" i="17"/>
  <c r="H545" i="17"/>
  <c r="I545" i="17"/>
  <c r="J545" i="17"/>
  <c r="K545" i="17"/>
  <c r="H546" i="17"/>
  <c r="I546" i="17"/>
  <c r="J546" i="17"/>
  <c r="K546" i="17"/>
  <c r="H547" i="17"/>
  <c r="I547" i="17"/>
  <c r="J547" i="17"/>
  <c r="K547" i="17"/>
  <c r="H548" i="17"/>
  <c r="I548" i="17"/>
  <c r="J548" i="17"/>
  <c r="K548" i="17"/>
  <c r="H549" i="17"/>
  <c r="I549" i="17"/>
  <c r="J549" i="17"/>
  <c r="K549" i="17"/>
  <c r="H550" i="17"/>
  <c r="I550" i="17"/>
  <c r="J550" i="17"/>
  <c r="K550" i="17"/>
  <c r="H551" i="17"/>
  <c r="I551" i="17"/>
  <c r="J551" i="17"/>
  <c r="K551" i="17"/>
  <c r="H552" i="17"/>
  <c r="I552" i="17"/>
  <c r="J552" i="17"/>
  <c r="K552" i="17"/>
  <c r="H553" i="17"/>
  <c r="I553" i="17"/>
  <c r="J553" i="17"/>
  <c r="K553" i="17"/>
  <c r="H554" i="17"/>
  <c r="I554" i="17"/>
  <c r="J554" i="17"/>
  <c r="K554" i="17"/>
  <c r="H555" i="17"/>
  <c r="I555" i="17"/>
  <c r="J555" i="17"/>
  <c r="K555" i="17"/>
  <c r="H556" i="17"/>
  <c r="I556" i="17"/>
  <c r="J556" i="17"/>
  <c r="K556" i="17"/>
  <c r="H557" i="17"/>
  <c r="I557" i="17"/>
  <c r="J557" i="17"/>
  <c r="K557" i="17"/>
  <c r="H558" i="17"/>
  <c r="I558" i="17"/>
  <c r="J558" i="17"/>
  <c r="K558" i="17"/>
  <c r="H559" i="17"/>
  <c r="I559" i="17"/>
  <c r="J559" i="17"/>
  <c r="K559" i="17"/>
  <c r="H560" i="17"/>
  <c r="I560" i="17"/>
  <c r="J560" i="17"/>
  <c r="K560" i="17"/>
  <c r="H561" i="17"/>
  <c r="I561" i="17"/>
  <c r="J561" i="17"/>
  <c r="K561" i="17"/>
  <c r="H562" i="17"/>
  <c r="I562" i="17"/>
  <c r="J562" i="17"/>
  <c r="K562" i="17"/>
  <c r="H563" i="17"/>
  <c r="I563" i="17"/>
  <c r="J563" i="17"/>
  <c r="K563" i="17"/>
  <c r="H564" i="17"/>
  <c r="I564" i="17"/>
  <c r="J564" i="17"/>
  <c r="K564" i="17"/>
  <c r="H565" i="17"/>
  <c r="I565" i="17"/>
  <c r="J565" i="17"/>
  <c r="K565" i="17"/>
  <c r="H566" i="17"/>
  <c r="I566" i="17"/>
  <c r="J566" i="17"/>
  <c r="K566" i="17"/>
  <c r="H567" i="17"/>
  <c r="I567" i="17"/>
  <c r="J567" i="17"/>
  <c r="K567" i="17"/>
  <c r="H568" i="17"/>
  <c r="I568" i="17"/>
  <c r="J568" i="17"/>
  <c r="K568" i="17"/>
  <c r="H569" i="17"/>
  <c r="I569" i="17"/>
  <c r="J569" i="17"/>
  <c r="K569" i="17"/>
  <c r="H570" i="17"/>
  <c r="I570" i="17"/>
  <c r="J570" i="17"/>
  <c r="K570" i="17"/>
  <c r="H571" i="17"/>
  <c r="I571" i="17"/>
  <c r="J571" i="17"/>
  <c r="K571" i="17"/>
  <c r="H572" i="17"/>
  <c r="I572" i="17"/>
  <c r="J572" i="17"/>
  <c r="K572" i="17"/>
  <c r="H573" i="17"/>
  <c r="I573" i="17"/>
  <c r="J573" i="17"/>
  <c r="K573" i="17"/>
  <c r="H574" i="17"/>
  <c r="I574" i="17"/>
  <c r="J574" i="17"/>
  <c r="K574" i="17"/>
  <c r="H575" i="17"/>
  <c r="I575" i="17"/>
  <c r="J575" i="17"/>
  <c r="K575" i="17"/>
  <c r="H576" i="17"/>
  <c r="I576" i="17"/>
  <c r="J576" i="17"/>
  <c r="K576" i="17"/>
  <c r="H577" i="17"/>
  <c r="I577" i="17"/>
  <c r="J577" i="17"/>
  <c r="K577" i="17"/>
  <c r="H578" i="17"/>
  <c r="I578" i="17"/>
  <c r="J578" i="17"/>
  <c r="K578" i="17"/>
  <c r="H579" i="17"/>
  <c r="I579" i="17"/>
  <c r="J579" i="17"/>
  <c r="K579" i="17"/>
  <c r="H580" i="17"/>
  <c r="I580" i="17"/>
  <c r="J580" i="17"/>
  <c r="K580" i="17"/>
  <c r="H581" i="17"/>
  <c r="I581" i="17"/>
  <c r="J581" i="17"/>
  <c r="K581" i="17"/>
  <c r="H582" i="17"/>
  <c r="I582" i="17"/>
  <c r="J582" i="17"/>
  <c r="K582" i="17"/>
  <c r="H583" i="17"/>
  <c r="I583" i="17"/>
  <c r="J583" i="17"/>
  <c r="K583" i="17"/>
  <c r="H584" i="17"/>
  <c r="I584" i="17"/>
  <c r="J584" i="17"/>
  <c r="K584" i="17"/>
  <c r="H585" i="17"/>
  <c r="I585" i="17"/>
  <c r="J585" i="17"/>
  <c r="K585" i="17"/>
  <c r="H586" i="17"/>
  <c r="I586" i="17"/>
  <c r="J586" i="17"/>
  <c r="K586" i="17"/>
  <c r="H587" i="17"/>
  <c r="I587" i="17"/>
  <c r="J587" i="17"/>
  <c r="K587" i="17"/>
  <c r="H588" i="17"/>
  <c r="I588" i="17"/>
  <c r="J588" i="17"/>
  <c r="K588" i="17"/>
  <c r="H589" i="17"/>
  <c r="I589" i="17"/>
  <c r="J589" i="17"/>
  <c r="K589" i="17"/>
  <c r="H590" i="17"/>
  <c r="I590" i="17"/>
  <c r="J590" i="17"/>
  <c r="K590" i="17"/>
  <c r="H591" i="17"/>
  <c r="I591" i="17"/>
  <c r="J591" i="17"/>
  <c r="K591" i="17"/>
  <c r="H592" i="17"/>
  <c r="I592" i="17"/>
  <c r="J592" i="17"/>
  <c r="K592" i="17"/>
  <c r="H593" i="17"/>
  <c r="I593" i="17"/>
  <c r="J593" i="17"/>
  <c r="K593" i="17"/>
  <c r="H594" i="17"/>
  <c r="I594" i="17"/>
  <c r="J594" i="17"/>
  <c r="K594" i="17"/>
  <c r="H595" i="17"/>
  <c r="I595" i="17"/>
  <c r="J595" i="17"/>
  <c r="K595" i="17"/>
  <c r="H596" i="17"/>
  <c r="I596" i="17"/>
  <c r="J596" i="17"/>
  <c r="K596" i="17"/>
  <c r="H597" i="17"/>
  <c r="I597" i="17"/>
  <c r="J597" i="17"/>
  <c r="K597" i="17"/>
  <c r="H598" i="17"/>
  <c r="I598" i="17"/>
  <c r="J598" i="17"/>
  <c r="K598" i="17"/>
  <c r="H599" i="17"/>
  <c r="I599" i="17"/>
  <c r="J599" i="17"/>
  <c r="K599" i="17"/>
  <c r="H600" i="17"/>
  <c r="I600" i="17"/>
  <c r="J600" i="17"/>
  <c r="K600" i="17"/>
  <c r="H601" i="17"/>
  <c r="I601" i="17"/>
  <c r="J601" i="17"/>
  <c r="K601" i="17"/>
  <c r="H602" i="17"/>
  <c r="I602" i="17"/>
  <c r="J602" i="17"/>
  <c r="K602" i="17"/>
  <c r="H603" i="17"/>
  <c r="I603" i="17"/>
  <c r="J603" i="17"/>
  <c r="K603" i="17"/>
  <c r="H604" i="17"/>
  <c r="I604" i="17"/>
  <c r="J604" i="17"/>
  <c r="K604" i="17"/>
  <c r="H605" i="17"/>
  <c r="I605" i="17"/>
  <c r="J605" i="17"/>
  <c r="K605" i="17"/>
  <c r="H606" i="17"/>
  <c r="I606" i="17"/>
  <c r="J606" i="17"/>
  <c r="K606" i="17"/>
  <c r="H607" i="17"/>
  <c r="I607" i="17"/>
  <c r="J607" i="17"/>
  <c r="K607" i="17"/>
  <c r="H608" i="17"/>
  <c r="I608" i="17"/>
  <c r="J608" i="17"/>
  <c r="K608" i="17"/>
  <c r="H609" i="17"/>
  <c r="I609" i="17"/>
  <c r="J609" i="17"/>
  <c r="K609" i="17"/>
  <c r="H610" i="17"/>
  <c r="I610" i="17"/>
  <c r="J610" i="17"/>
  <c r="K610" i="17"/>
  <c r="H611" i="17"/>
  <c r="I611" i="17"/>
  <c r="J611" i="17"/>
  <c r="K611" i="17"/>
  <c r="H612" i="17"/>
  <c r="I612" i="17"/>
  <c r="J612" i="17"/>
  <c r="K612" i="17"/>
  <c r="H613" i="17"/>
  <c r="I613" i="17"/>
  <c r="J613" i="17"/>
  <c r="K613" i="17"/>
  <c r="H614" i="17"/>
  <c r="I614" i="17"/>
  <c r="J614" i="17"/>
  <c r="K614" i="17"/>
  <c r="H615" i="17"/>
  <c r="I615" i="17"/>
  <c r="J615" i="17"/>
  <c r="K615" i="17"/>
  <c r="H616" i="17"/>
  <c r="I616" i="17"/>
  <c r="J616" i="17"/>
  <c r="K616" i="17"/>
  <c r="H617" i="17"/>
  <c r="I617" i="17"/>
  <c r="J617" i="17"/>
  <c r="K617" i="17"/>
  <c r="H618" i="17"/>
  <c r="I618" i="17"/>
  <c r="J618" i="17"/>
  <c r="K618" i="17"/>
  <c r="H619" i="17"/>
  <c r="I619" i="17"/>
  <c r="J619" i="17"/>
  <c r="K619" i="17"/>
  <c r="H620" i="17"/>
  <c r="I620" i="17"/>
  <c r="J620" i="17"/>
  <c r="K620" i="17"/>
  <c r="H621" i="17"/>
  <c r="I621" i="17"/>
  <c r="J621" i="17"/>
  <c r="K621" i="17"/>
  <c r="H622" i="17"/>
  <c r="I622" i="17"/>
  <c r="J622" i="17"/>
  <c r="K622" i="17"/>
  <c r="H623" i="17"/>
  <c r="I623" i="17"/>
  <c r="J623" i="17"/>
  <c r="K623" i="17"/>
  <c r="H624" i="17"/>
  <c r="I624" i="17"/>
  <c r="J624" i="17"/>
  <c r="K624" i="17"/>
  <c r="H625" i="17"/>
  <c r="I625" i="17"/>
  <c r="J625" i="17"/>
  <c r="K625" i="17"/>
  <c r="H626" i="17"/>
  <c r="I626" i="17"/>
  <c r="J626" i="17"/>
  <c r="K626" i="17"/>
  <c r="H627" i="17"/>
  <c r="I627" i="17"/>
  <c r="J627" i="17"/>
  <c r="K627" i="17"/>
  <c r="H628" i="17"/>
  <c r="I628" i="17"/>
  <c r="J628" i="17"/>
  <c r="K628" i="17"/>
  <c r="H629" i="17"/>
  <c r="I629" i="17"/>
  <c r="J629" i="17"/>
  <c r="K629" i="17"/>
  <c r="H630" i="17"/>
  <c r="I630" i="17"/>
  <c r="J630" i="17"/>
  <c r="K630" i="17"/>
  <c r="H631" i="17"/>
  <c r="I631" i="17"/>
  <c r="J631" i="17"/>
  <c r="K631" i="17"/>
  <c r="H632" i="17"/>
  <c r="I632" i="17"/>
  <c r="J632" i="17"/>
  <c r="K632" i="17"/>
  <c r="H633" i="17"/>
  <c r="I633" i="17"/>
  <c r="J633" i="17"/>
  <c r="K633" i="17"/>
  <c r="H634" i="17"/>
  <c r="I634" i="17"/>
  <c r="J634" i="17"/>
  <c r="K634" i="17"/>
  <c r="H635" i="17"/>
  <c r="I635" i="17"/>
  <c r="J635" i="17"/>
  <c r="K635" i="17"/>
  <c r="H636" i="17"/>
  <c r="I636" i="17"/>
  <c r="J636" i="17"/>
  <c r="K636" i="17"/>
  <c r="H637" i="17"/>
  <c r="I637" i="17"/>
  <c r="J637" i="17"/>
  <c r="K637" i="17"/>
  <c r="H638" i="17"/>
  <c r="I638" i="17"/>
  <c r="J638" i="17"/>
  <c r="K638" i="17"/>
  <c r="H639" i="17"/>
  <c r="I639" i="17"/>
  <c r="J639" i="17"/>
  <c r="K639" i="17"/>
  <c r="H640" i="17"/>
  <c r="I640" i="17"/>
  <c r="J640" i="17"/>
  <c r="K640" i="17"/>
  <c r="H641" i="17"/>
  <c r="I641" i="17"/>
  <c r="J641" i="17"/>
  <c r="K641" i="17"/>
  <c r="H642" i="17"/>
  <c r="I642" i="17"/>
  <c r="J642" i="17"/>
  <c r="K642" i="17"/>
  <c r="H643" i="17"/>
  <c r="I643" i="17"/>
  <c r="J643" i="17"/>
  <c r="K643" i="17"/>
  <c r="H644" i="17"/>
  <c r="I644" i="17"/>
  <c r="J644" i="17"/>
  <c r="K644" i="17"/>
  <c r="H645" i="17"/>
  <c r="I645" i="17"/>
  <c r="J645" i="17"/>
  <c r="K645" i="17"/>
  <c r="H646" i="17"/>
  <c r="I646" i="17"/>
  <c r="J646" i="17"/>
  <c r="K646" i="17"/>
  <c r="H647" i="17"/>
  <c r="I647" i="17"/>
  <c r="J647" i="17"/>
  <c r="K647" i="17"/>
  <c r="H648" i="17"/>
  <c r="I648" i="17"/>
  <c r="J648" i="17"/>
  <c r="K648" i="17"/>
  <c r="H649" i="17"/>
  <c r="I649" i="17"/>
  <c r="J649" i="17"/>
  <c r="K649" i="17"/>
  <c r="H650" i="17"/>
  <c r="I650" i="17"/>
  <c r="J650" i="17"/>
  <c r="K650" i="17"/>
  <c r="H651" i="17"/>
  <c r="I651" i="17"/>
  <c r="J651" i="17"/>
  <c r="K651" i="17"/>
  <c r="H652" i="17"/>
  <c r="I652" i="17"/>
  <c r="J652" i="17"/>
  <c r="K652" i="17"/>
  <c r="H653" i="17"/>
  <c r="I653" i="17"/>
  <c r="J653" i="17"/>
  <c r="K653" i="17"/>
  <c r="H654" i="17"/>
  <c r="I654" i="17"/>
  <c r="J654" i="17"/>
  <c r="K654" i="17"/>
  <c r="H655" i="17"/>
  <c r="I655" i="17"/>
  <c r="J655" i="17"/>
  <c r="K655" i="17"/>
  <c r="H656" i="17"/>
  <c r="I656" i="17"/>
  <c r="J656" i="17"/>
  <c r="K656" i="17"/>
  <c r="H657" i="17"/>
  <c r="I657" i="17"/>
  <c r="J657" i="17"/>
  <c r="K657" i="17"/>
  <c r="H658" i="17"/>
  <c r="I658" i="17"/>
  <c r="J658" i="17"/>
  <c r="K658" i="17"/>
  <c r="H659" i="17"/>
  <c r="I659" i="17"/>
  <c r="J659" i="17"/>
  <c r="K659" i="17"/>
  <c r="H660" i="17"/>
  <c r="I660" i="17"/>
  <c r="J660" i="17"/>
  <c r="K660" i="17"/>
  <c r="H661" i="17"/>
  <c r="I661" i="17"/>
  <c r="J661" i="17"/>
  <c r="K661" i="17"/>
  <c r="H662" i="17"/>
  <c r="I662" i="17"/>
  <c r="J662" i="17"/>
  <c r="K662" i="17"/>
  <c r="H663" i="17"/>
  <c r="I663" i="17"/>
  <c r="J663" i="17"/>
  <c r="K663" i="17"/>
  <c r="H664" i="17"/>
  <c r="I664" i="17"/>
  <c r="J664" i="17"/>
  <c r="K664" i="17"/>
  <c r="H665" i="17"/>
  <c r="I665" i="17"/>
  <c r="J665" i="17"/>
  <c r="K665" i="17"/>
  <c r="H666" i="17"/>
  <c r="I666" i="17"/>
  <c r="J666" i="17"/>
  <c r="K666" i="17"/>
  <c r="H667" i="17"/>
  <c r="I667" i="17"/>
  <c r="J667" i="17"/>
  <c r="K667" i="17"/>
  <c r="H668" i="17"/>
  <c r="I668" i="17"/>
  <c r="J668" i="17"/>
  <c r="K668" i="17"/>
  <c r="H669" i="17"/>
  <c r="I669" i="17"/>
  <c r="J669" i="17"/>
  <c r="K669" i="17"/>
  <c r="H670" i="17"/>
  <c r="I670" i="17"/>
  <c r="J670" i="17"/>
  <c r="K670" i="17"/>
  <c r="H671" i="17"/>
  <c r="I671" i="17"/>
  <c r="J671" i="17"/>
  <c r="K671" i="17"/>
  <c r="H672" i="17"/>
  <c r="I672" i="17"/>
  <c r="J672" i="17"/>
  <c r="K672" i="17"/>
  <c r="H673" i="17"/>
  <c r="I673" i="17"/>
  <c r="J673" i="17"/>
  <c r="K673" i="17"/>
  <c r="H674" i="17"/>
  <c r="I674" i="17"/>
  <c r="J674" i="17"/>
  <c r="K674" i="17"/>
  <c r="H675" i="17"/>
  <c r="I675" i="17"/>
  <c r="J675" i="17"/>
  <c r="K675" i="17"/>
  <c r="H676" i="17"/>
  <c r="I676" i="17"/>
  <c r="J676" i="17"/>
  <c r="K676" i="17"/>
  <c r="H677" i="17"/>
  <c r="I677" i="17"/>
  <c r="J677" i="17"/>
  <c r="K677" i="17"/>
  <c r="H678" i="17"/>
  <c r="I678" i="17"/>
  <c r="J678" i="17"/>
  <c r="K678" i="17"/>
  <c r="H679" i="17"/>
  <c r="I679" i="17"/>
  <c r="J679" i="17"/>
  <c r="K679" i="17"/>
  <c r="H680" i="17"/>
  <c r="I680" i="17"/>
  <c r="J680" i="17"/>
  <c r="K680" i="17"/>
  <c r="H681" i="17"/>
  <c r="I681" i="17"/>
  <c r="J681" i="17"/>
  <c r="K681" i="17"/>
  <c r="H682" i="17"/>
  <c r="I682" i="17"/>
  <c r="J682" i="17"/>
  <c r="K682" i="17"/>
  <c r="H683" i="17"/>
  <c r="I683" i="17"/>
  <c r="J683" i="17"/>
  <c r="K683" i="17"/>
  <c r="H684" i="17"/>
  <c r="I684" i="17"/>
  <c r="J684" i="17"/>
  <c r="K684" i="17"/>
  <c r="H685" i="17"/>
  <c r="I685" i="17"/>
  <c r="J685" i="17"/>
  <c r="K685" i="17"/>
  <c r="H686" i="17"/>
  <c r="I686" i="17"/>
  <c r="J686" i="17"/>
  <c r="K686" i="17"/>
  <c r="H687" i="17"/>
  <c r="I687" i="17"/>
  <c r="J687" i="17"/>
  <c r="K687" i="17"/>
  <c r="H688" i="17"/>
  <c r="I688" i="17"/>
  <c r="J688" i="17"/>
  <c r="K688" i="17"/>
  <c r="H689" i="17"/>
  <c r="I689" i="17"/>
  <c r="J689" i="17"/>
  <c r="K689" i="17"/>
  <c r="H690" i="17"/>
  <c r="I690" i="17"/>
  <c r="J690" i="17"/>
  <c r="K690" i="17"/>
  <c r="H691" i="17"/>
  <c r="I691" i="17"/>
  <c r="J691" i="17"/>
  <c r="K691" i="17"/>
  <c r="H692" i="17"/>
  <c r="I692" i="17"/>
  <c r="J692" i="17"/>
  <c r="K692" i="17"/>
  <c r="H693" i="17"/>
  <c r="I693" i="17"/>
  <c r="J693" i="17"/>
  <c r="K693" i="17"/>
  <c r="H694" i="17"/>
  <c r="I694" i="17"/>
  <c r="J694" i="17"/>
  <c r="K694" i="17"/>
  <c r="H695" i="17"/>
  <c r="I695" i="17"/>
  <c r="J695" i="17"/>
  <c r="K695" i="17"/>
  <c r="H696" i="17"/>
  <c r="I696" i="17"/>
  <c r="J696" i="17"/>
  <c r="K696" i="17"/>
  <c r="H697" i="17"/>
  <c r="I697" i="17"/>
  <c r="J697" i="17"/>
  <c r="K697" i="17"/>
  <c r="H698" i="17"/>
  <c r="I698" i="17"/>
  <c r="J698" i="17"/>
  <c r="K698" i="17"/>
  <c r="H699" i="17"/>
  <c r="I699" i="17"/>
  <c r="J699" i="17"/>
  <c r="K699" i="17"/>
  <c r="H700" i="17"/>
  <c r="I700" i="17"/>
  <c r="J700" i="17"/>
  <c r="K700" i="17"/>
  <c r="H701" i="17"/>
  <c r="I701" i="17"/>
  <c r="J701" i="17"/>
  <c r="K701" i="17"/>
  <c r="H702" i="17"/>
  <c r="I702" i="17"/>
  <c r="J702" i="17"/>
  <c r="K702" i="17"/>
  <c r="H703" i="17"/>
  <c r="I703" i="17"/>
  <c r="J703" i="17"/>
  <c r="K703" i="17"/>
  <c r="H704" i="17"/>
  <c r="I704" i="17"/>
  <c r="J704" i="17"/>
  <c r="K704" i="17"/>
  <c r="H705" i="17"/>
  <c r="I705" i="17"/>
  <c r="J705" i="17"/>
  <c r="K705" i="17"/>
  <c r="H706" i="17"/>
  <c r="I706" i="17"/>
  <c r="J706" i="17"/>
  <c r="K706" i="17"/>
  <c r="H707" i="17"/>
  <c r="I707" i="17"/>
  <c r="J707" i="17"/>
  <c r="K707" i="17"/>
  <c r="H708" i="17"/>
  <c r="I708" i="17"/>
  <c r="J708" i="17"/>
  <c r="K708" i="17"/>
  <c r="H709" i="17"/>
  <c r="I709" i="17"/>
  <c r="J709" i="17"/>
  <c r="K709" i="17"/>
  <c r="H710" i="17"/>
  <c r="I710" i="17"/>
  <c r="J710" i="17"/>
  <c r="K710" i="17"/>
  <c r="H711" i="17"/>
  <c r="I711" i="17"/>
  <c r="J711" i="17"/>
  <c r="K711" i="17"/>
  <c r="H712" i="17"/>
  <c r="I712" i="17"/>
  <c r="J712" i="17"/>
  <c r="K712" i="17"/>
  <c r="H713" i="17"/>
  <c r="I713" i="17"/>
  <c r="J713" i="17"/>
  <c r="K713" i="17"/>
  <c r="H714" i="17"/>
  <c r="I714" i="17"/>
  <c r="J714" i="17"/>
  <c r="K714" i="17"/>
  <c r="H715" i="17"/>
  <c r="I715" i="17"/>
  <c r="J715" i="17"/>
  <c r="K715" i="17"/>
  <c r="H716" i="17"/>
  <c r="I716" i="17"/>
  <c r="J716" i="17"/>
  <c r="K716" i="17"/>
  <c r="H717" i="17"/>
  <c r="I717" i="17"/>
  <c r="J717" i="17"/>
  <c r="K717" i="17"/>
  <c r="H718" i="17"/>
  <c r="I718" i="17"/>
  <c r="J718" i="17"/>
  <c r="K718" i="17"/>
  <c r="H719" i="17"/>
  <c r="I719" i="17"/>
  <c r="J719" i="17"/>
  <c r="K719" i="17"/>
  <c r="H720" i="17"/>
  <c r="I720" i="17"/>
  <c r="J720" i="17"/>
  <c r="K720" i="17"/>
  <c r="H721" i="17"/>
  <c r="I721" i="17"/>
  <c r="J721" i="17"/>
  <c r="K721" i="17"/>
  <c r="H722" i="17"/>
  <c r="I722" i="17"/>
  <c r="J722" i="17"/>
  <c r="K722" i="17"/>
  <c r="H723" i="17"/>
  <c r="I723" i="17"/>
  <c r="J723" i="17"/>
  <c r="K723" i="17"/>
  <c r="H724" i="17"/>
  <c r="I724" i="17"/>
  <c r="J724" i="17"/>
  <c r="K724" i="17"/>
  <c r="H725" i="17"/>
  <c r="I725" i="17"/>
  <c r="J725" i="17"/>
  <c r="K725" i="17"/>
  <c r="H726" i="17"/>
  <c r="I726" i="17"/>
  <c r="J726" i="17"/>
  <c r="K726" i="17"/>
  <c r="H727" i="17"/>
  <c r="I727" i="17"/>
  <c r="J727" i="17"/>
  <c r="K727" i="17"/>
  <c r="H728" i="17"/>
  <c r="I728" i="17"/>
  <c r="J728" i="17"/>
  <c r="K728" i="17"/>
  <c r="H729" i="17"/>
  <c r="I729" i="17"/>
  <c r="J729" i="17"/>
  <c r="K729" i="17"/>
  <c r="H730" i="17"/>
  <c r="I730" i="17"/>
  <c r="J730" i="17"/>
  <c r="K730" i="17"/>
  <c r="H731" i="17"/>
  <c r="I731" i="17"/>
  <c r="J731" i="17"/>
  <c r="K731" i="17"/>
  <c r="H732" i="17"/>
  <c r="I732" i="17"/>
  <c r="J732" i="17"/>
  <c r="K732" i="17"/>
  <c r="H733" i="17"/>
  <c r="I733" i="17"/>
  <c r="J733" i="17"/>
  <c r="K733" i="17"/>
  <c r="H734" i="17"/>
  <c r="I734" i="17"/>
  <c r="J734" i="17"/>
  <c r="K734" i="17"/>
  <c r="H735" i="17"/>
  <c r="I735" i="17"/>
  <c r="J735" i="17"/>
  <c r="K735" i="17"/>
  <c r="H736" i="17"/>
  <c r="I736" i="17"/>
  <c r="J736" i="17"/>
  <c r="K736" i="17"/>
  <c r="H737" i="17"/>
  <c r="I737" i="17"/>
  <c r="J737" i="17"/>
  <c r="K737" i="17"/>
  <c r="H738" i="17"/>
  <c r="I738" i="17"/>
  <c r="J738" i="17"/>
  <c r="K738" i="17"/>
  <c r="H739" i="17"/>
  <c r="I739" i="17"/>
  <c r="J739" i="17"/>
  <c r="K739" i="17"/>
  <c r="AA738" i="15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Z9" i="15" s="1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V45" i="15"/>
  <c r="W45" i="15"/>
  <c r="X45" i="15"/>
  <c r="Y45" i="15"/>
  <c r="T46" i="15"/>
  <c r="U46" i="15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V49" i="15"/>
  <c r="W49" i="15"/>
  <c r="X49" i="15"/>
  <c r="Y49" i="15"/>
  <c r="T50" i="15"/>
  <c r="U50" i="15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V53" i="15"/>
  <c r="W53" i="15"/>
  <c r="X53" i="15"/>
  <c r="Y53" i="15"/>
  <c r="T54" i="15"/>
  <c r="U54" i="15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V57" i="15"/>
  <c r="W57" i="15"/>
  <c r="X57" i="15"/>
  <c r="Y57" i="15"/>
  <c r="T58" i="15"/>
  <c r="U58" i="15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Z61" i="15" s="1"/>
  <c r="W61" i="15"/>
  <c r="X61" i="15"/>
  <c r="Y61" i="15"/>
  <c r="T62" i="15"/>
  <c r="U62" i="15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V65" i="15"/>
  <c r="W65" i="15"/>
  <c r="X65" i="15"/>
  <c r="Y65" i="15"/>
  <c r="T66" i="15"/>
  <c r="U66" i="15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V69" i="15"/>
  <c r="W69" i="15"/>
  <c r="X69" i="15"/>
  <c r="Y69" i="15"/>
  <c r="T70" i="15"/>
  <c r="U70" i="15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V73" i="15"/>
  <c r="W73" i="15"/>
  <c r="X73" i="15"/>
  <c r="Y73" i="15"/>
  <c r="T74" i="15"/>
  <c r="U74" i="15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V89" i="15"/>
  <c r="W89" i="15"/>
  <c r="X89" i="15"/>
  <c r="Y89" i="15"/>
  <c r="T90" i="15"/>
  <c r="U90" i="15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V93" i="15"/>
  <c r="W93" i="15"/>
  <c r="X93" i="15"/>
  <c r="Y93" i="15"/>
  <c r="T94" i="15"/>
  <c r="U94" i="15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V97" i="15"/>
  <c r="W97" i="15"/>
  <c r="X97" i="15"/>
  <c r="Y97" i="15"/>
  <c r="T98" i="15"/>
  <c r="U98" i="15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V101" i="15"/>
  <c r="W101" i="15"/>
  <c r="X101" i="15"/>
  <c r="Y101" i="15"/>
  <c r="T102" i="15"/>
  <c r="U102" i="15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Z105" i="15" s="1"/>
  <c r="W105" i="15"/>
  <c r="X105" i="15"/>
  <c r="Y105" i="15"/>
  <c r="T106" i="15"/>
  <c r="U106" i="15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V109" i="15"/>
  <c r="W109" i="15"/>
  <c r="X109" i="15"/>
  <c r="Y109" i="15"/>
  <c r="T110" i="15"/>
  <c r="U110" i="15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V113" i="15"/>
  <c r="W113" i="15"/>
  <c r="X113" i="15"/>
  <c r="Y113" i="15"/>
  <c r="T114" i="15"/>
  <c r="U114" i="15"/>
  <c r="V114" i="15"/>
  <c r="W114" i="15"/>
  <c r="X114" i="15"/>
  <c r="Y114" i="15"/>
  <c r="T115" i="15"/>
  <c r="U115" i="15"/>
  <c r="V115" i="15"/>
  <c r="Z115" i="15" s="1"/>
  <c r="W115" i="15"/>
  <c r="X115" i="15"/>
  <c r="Y115" i="15"/>
  <c r="T116" i="15"/>
  <c r="U116" i="15"/>
  <c r="V116" i="15"/>
  <c r="W116" i="15"/>
  <c r="X116" i="15"/>
  <c r="Y116" i="15"/>
  <c r="T117" i="15"/>
  <c r="U117" i="15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Z120" i="15" s="1"/>
  <c r="Y120" i="15"/>
  <c r="T121" i="15"/>
  <c r="U121" i="15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V129" i="15"/>
  <c r="W129" i="15"/>
  <c r="X129" i="15"/>
  <c r="Y129" i="15"/>
  <c r="T130" i="15"/>
  <c r="U130" i="15"/>
  <c r="V130" i="15"/>
  <c r="W130" i="15"/>
  <c r="X130" i="15"/>
  <c r="Z130" i="15" s="1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V165" i="15"/>
  <c r="W165" i="15"/>
  <c r="X165" i="15"/>
  <c r="Y165" i="15"/>
  <c r="T166" i="15"/>
  <c r="U166" i="15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Z168" i="15" s="1"/>
  <c r="Y168" i="15"/>
  <c r="T169" i="15"/>
  <c r="U169" i="15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V181" i="15"/>
  <c r="W181" i="15"/>
  <c r="X181" i="15"/>
  <c r="Y181" i="15"/>
  <c r="T182" i="15"/>
  <c r="U182" i="15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V185" i="15"/>
  <c r="W185" i="15"/>
  <c r="X185" i="15"/>
  <c r="Y185" i="15"/>
  <c r="T186" i="15"/>
  <c r="U186" i="15"/>
  <c r="V186" i="15"/>
  <c r="W186" i="15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Z196" i="15" s="1"/>
  <c r="Y196" i="15"/>
  <c r="T197" i="15"/>
  <c r="U197" i="15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V221" i="15"/>
  <c r="W221" i="15"/>
  <c r="X221" i="15"/>
  <c r="Y221" i="15"/>
  <c r="T222" i="15"/>
  <c r="U222" i="15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V225" i="15"/>
  <c r="W225" i="15"/>
  <c r="X225" i="15"/>
  <c r="Y225" i="15"/>
  <c r="T226" i="15"/>
  <c r="U226" i="15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V229" i="15"/>
  <c r="W229" i="15"/>
  <c r="X229" i="15"/>
  <c r="Y229" i="15"/>
  <c r="T230" i="15"/>
  <c r="U230" i="15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V233" i="15"/>
  <c r="W233" i="15"/>
  <c r="X233" i="15"/>
  <c r="Y233" i="15"/>
  <c r="T234" i="15"/>
  <c r="U234" i="15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V237" i="15"/>
  <c r="W237" i="15"/>
  <c r="X237" i="15"/>
  <c r="Y237" i="15"/>
  <c r="T238" i="15"/>
  <c r="U238" i="15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V241" i="15"/>
  <c r="W241" i="15"/>
  <c r="X241" i="15"/>
  <c r="Y241" i="15"/>
  <c r="T242" i="15"/>
  <c r="U242" i="15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V245" i="15"/>
  <c r="W245" i="15"/>
  <c r="X245" i="15"/>
  <c r="Y245" i="15"/>
  <c r="T246" i="15"/>
  <c r="U246" i="15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V249" i="15"/>
  <c r="W249" i="15"/>
  <c r="X249" i="15"/>
  <c r="Y249" i="15"/>
  <c r="T250" i="15"/>
  <c r="U250" i="15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V257" i="15"/>
  <c r="W257" i="15"/>
  <c r="X257" i="15"/>
  <c r="Y257" i="15"/>
  <c r="T258" i="15"/>
  <c r="U258" i="15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V261" i="15"/>
  <c r="W261" i="15"/>
  <c r="X261" i="15"/>
  <c r="Y261" i="15"/>
  <c r="T262" i="15"/>
  <c r="U262" i="15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V265" i="15"/>
  <c r="W265" i="15"/>
  <c r="X265" i="15"/>
  <c r="Y265" i="15"/>
  <c r="T266" i="15"/>
  <c r="U266" i="15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V269" i="15"/>
  <c r="W269" i="15"/>
  <c r="X269" i="15"/>
  <c r="Y269" i="15"/>
  <c r="T270" i="15"/>
  <c r="U270" i="15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V273" i="15"/>
  <c r="W273" i="15"/>
  <c r="X273" i="15"/>
  <c r="Y273" i="15"/>
  <c r="T274" i="15"/>
  <c r="U274" i="15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V277" i="15"/>
  <c r="W277" i="15"/>
  <c r="X277" i="15"/>
  <c r="Y277" i="15"/>
  <c r="T278" i="15"/>
  <c r="U278" i="15"/>
  <c r="V278" i="15"/>
  <c r="W278" i="15"/>
  <c r="X278" i="15"/>
  <c r="Y278" i="15"/>
  <c r="T279" i="15"/>
  <c r="U279" i="15"/>
  <c r="V279" i="15"/>
  <c r="W279" i="15"/>
  <c r="X279" i="15"/>
  <c r="Y279" i="15"/>
  <c r="T280" i="15"/>
  <c r="U280" i="15"/>
  <c r="V280" i="15"/>
  <c r="W280" i="15"/>
  <c r="X280" i="15"/>
  <c r="Y280" i="15"/>
  <c r="T281" i="15"/>
  <c r="U281" i="15"/>
  <c r="V281" i="15"/>
  <c r="W281" i="15"/>
  <c r="X281" i="15"/>
  <c r="Y281" i="15"/>
  <c r="T282" i="15"/>
  <c r="U282" i="15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V285" i="15"/>
  <c r="W285" i="15"/>
  <c r="X285" i="15"/>
  <c r="Y285" i="15"/>
  <c r="T286" i="15"/>
  <c r="U286" i="15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V289" i="15"/>
  <c r="W289" i="15"/>
  <c r="X289" i="15"/>
  <c r="Y289" i="15"/>
  <c r="T290" i="15"/>
  <c r="U290" i="15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V293" i="15"/>
  <c r="W293" i="15"/>
  <c r="X293" i="15"/>
  <c r="Y293" i="15"/>
  <c r="T294" i="15"/>
  <c r="U294" i="15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V296" i="15"/>
  <c r="W296" i="15"/>
  <c r="X296" i="15"/>
  <c r="Y296" i="15"/>
  <c r="T297" i="15"/>
  <c r="U297" i="15"/>
  <c r="V297" i="15"/>
  <c r="W297" i="15"/>
  <c r="X297" i="15"/>
  <c r="Y297" i="15"/>
  <c r="T298" i="15"/>
  <c r="U298" i="15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X300" i="15"/>
  <c r="Y300" i="15"/>
  <c r="T301" i="15"/>
  <c r="U301" i="15"/>
  <c r="V301" i="15"/>
  <c r="W301" i="15"/>
  <c r="X301" i="15"/>
  <c r="Y301" i="15"/>
  <c r="T302" i="15"/>
  <c r="U302" i="15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V305" i="15"/>
  <c r="W305" i="15"/>
  <c r="X305" i="15"/>
  <c r="Y305" i="15"/>
  <c r="T306" i="15"/>
  <c r="U306" i="15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V309" i="15"/>
  <c r="W309" i="15"/>
  <c r="X309" i="15"/>
  <c r="Y309" i="15"/>
  <c r="T310" i="15"/>
  <c r="U310" i="15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V313" i="15"/>
  <c r="W313" i="15"/>
  <c r="X313" i="15"/>
  <c r="Y313" i="15"/>
  <c r="T314" i="15"/>
  <c r="U314" i="15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V316" i="15"/>
  <c r="W316" i="15"/>
  <c r="X316" i="15"/>
  <c r="Y316" i="15"/>
  <c r="T317" i="15"/>
  <c r="U317" i="15"/>
  <c r="V317" i="15"/>
  <c r="W317" i="15"/>
  <c r="X317" i="15"/>
  <c r="Y317" i="15"/>
  <c r="T318" i="15"/>
  <c r="U318" i="15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V320" i="15"/>
  <c r="W320" i="15"/>
  <c r="X320" i="15"/>
  <c r="Y320" i="15"/>
  <c r="T321" i="15"/>
  <c r="U321" i="15"/>
  <c r="V321" i="15"/>
  <c r="W321" i="15"/>
  <c r="X321" i="15"/>
  <c r="Y321" i="15"/>
  <c r="T322" i="15"/>
  <c r="U322" i="15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V325" i="15"/>
  <c r="W325" i="15"/>
  <c r="X325" i="15"/>
  <c r="Y325" i="15"/>
  <c r="T326" i="15"/>
  <c r="U326" i="15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V329" i="15"/>
  <c r="W329" i="15"/>
  <c r="X329" i="15"/>
  <c r="Y329" i="15"/>
  <c r="T330" i="15"/>
  <c r="U330" i="15"/>
  <c r="V330" i="15"/>
  <c r="W330" i="15"/>
  <c r="X330" i="15"/>
  <c r="Y330" i="15"/>
  <c r="T331" i="15"/>
  <c r="U331" i="15"/>
  <c r="V331" i="15"/>
  <c r="W331" i="15"/>
  <c r="X331" i="15"/>
  <c r="Y331" i="15"/>
  <c r="T332" i="15"/>
  <c r="U332" i="15"/>
  <c r="V332" i="15"/>
  <c r="W332" i="15"/>
  <c r="X332" i="15"/>
  <c r="Y332" i="15"/>
  <c r="T333" i="15"/>
  <c r="U333" i="15"/>
  <c r="V333" i="15"/>
  <c r="W333" i="15"/>
  <c r="X333" i="15"/>
  <c r="Y333" i="15"/>
  <c r="T334" i="15"/>
  <c r="U334" i="15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Z336" i="15" s="1"/>
  <c r="Y336" i="15"/>
  <c r="T337" i="15"/>
  <c r="U337" i="15"/>
  <c r="V337" i="15"/>
  <c r="W337" i="15"/>
  <c r="X337" i="15"/>
  <c r="Y337" i="15"/>
  <c r="T338" i="15"/>
  <c r="U338" i="15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X340" i="15"/>
  <c r="Y340" i="15"/>
  <c r="T341" i="15"/>
  <c r="U341" i="15"/>
  <c r="V341" i="15"/>
  <c r="W341" i="15"/>
  <c r="X341" i="15"/>
  <c r="Y341" i="15"/>
  <c r="T342" i="15"/>
  <c r="U342" i="15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V345" i="15"/>
  <c r="W345" i="15"/>
  <c r="X345" i="15"/>
  <c r="Y345" i="15"/>
  <c r="T346" i="15"/>
  <c r="U346" i="15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V349" i="15"/>
  <c r="W349" i="15"/>
  <c r="X349" i="15"/>
  <c r="Y349" i="15"/>
  <c r="T350" i="15"/>
  <c r="U350" i="15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V353" i="15"/>
  <c r="W353" i="15"/>
  <c r="X353" i="15"/>
  <c r="Y353" i="15"/>
  <c r="T354" i="15"/>
  <c r="U354" i="15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X356" i="15"/>
  <c r="Y356" i="15"/>
  <c r="T357" i="15"/>
  <c r="U357" i="15"/>
  <c r="V357" i="15"/>
  <c r="W357" i="15"/>
  <c r="X357" i="15"/>
  <c r="Y357" i="15"/>
  <c r="T358" i="15"/>
  <c r="U358" i="15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V361" i="15"/>
  <c r="W361" i="15"/>
  <c r="X361" i="15"/>
  <c r="Y361" i="15"/>
  <c r="T362" i="15"/>
  <c r="U362" i="15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V369" i="15"/>
  <c r="W369" i="15"/>
  <c r="X369" i="15"/>
  <c r="Y369" i="15"/>
  <c r="T370" i="15"/>
  <c r="U370" i="15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V373" i="15"/>
  <c r="W373" i="15"/>
  <c r="X373" i="15"/>
  <c r="Y373" i="15"/>
  <c r="T374" i="15"/>
  <c r="U374" i="15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V377" i="15"/>
  <c r="W377" i="15"/>
  <c r="X377" i="15"/>
  <c r="Y377" i="15"/>
  <c r="T378" i="15"/>
  <c r="U378" i="15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V381" i="15"/>
  <c r="W381" i="15"/>
  <c r="X381" i="15"/>
  <c r="Y381" i="15"/>
  <c r="T382" i="15"/>
  <c r="U382" i="15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V385" i="15"/>
  <c r="W385" i="15"/>
  <c r="X385" i="15"/>
  <c r="Y385" i="15"/>
  <c r="T386" i="15"/>
  <c r="U386" i="15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V389" i="15"/>
  <c r="W389" i="15"/>
  <c r="X389" i="15"/>
  <c r="Y389" i="15"/>
  <c r="T390" i="15"/>
  <c r="U390" i="15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V393" i="15"/>
  <c r="W393" i="15"/>
  <c r="X393" i="15"/>
  <c r="Y393" i="15"/>
  <c r="T394" i="15"/>
  <c r="U394" i="15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V397" i="15"/>
  <c r="W397" i="15"/>
  <c r="X397" i="15"/>
  <c r="Y397" i="15"/>
  <c r="T398" i="15"/>
  <c r="U398" i="15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V401" i="15"/>
  <c r="W401" i="15"/>
  <c r="X401" i="15"/>
  <c r="Y401" i="15"/>
  <c r="T402" i="15"/>
  <c r="U402" i="15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V405" i="15"/>
  <c r="W405" i="15"/>
  <c r="X405" i="15"/>
  <c r="Y405" i="15"/>
  <c r="T406" i="15"/>
  <c r="U406" i="15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V409" i="15"/>
  <c r="W409" i="15"/>
  <c r="X409" i="15"/>
  <c r="Y409" i="15"/>
  <c r="T410" i="15"/>
  <c r="U410" i="15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V413" i="15"/>
  <c r="W413" i="15"/>
  <c r="X413" i="15"/>
  <c r="Y413" i="15"/>
  <c r="T414" i="15"/>
  <c r="U414" i="15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V417" i="15"/>
  <c r="W417" i="15"/>
  <c r="X417" i="15"/>
  <c r="Y417" i="15"/>
  <c r="T418" i="15"/>
  <c r="U418" i="15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V421" i="15"/>
  <c r="W421" i="15"/>
  <c r="X421" i="15"/>
  <c r="Y421" i="15"/>
  <c r="T422" i="15"/>
  <c r="U422" i="15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V425" i="15"/>
  <c r="W425" i="15"/>
  <c r="X425" i="15"/>
  <c r="Y425" i="15"/>
  <c r="T426" i="15"/>
  <c r="U426" i="15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V429" i="15"/>
  <c r="W429" i="15"/>
  <c r="X429" i="15"/>
  <c r="Y429" i="15"/>
  <c r="T430" i="15"/>
  <c r="U430" i="15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V433" i="15"/>
  <c r="W433" i="15"/>
  <c r="X433" i="15"/>
  <c r="Y433" i="15"/>
  <c r="T434" i="15"/>
  <c r="U434" i="15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V437" i="15"/>
  <c r="W437" i="15"/>
  <c r="X437" i="15"/>
  <c r="Y437" i="15"/>
  <c r="T438" i="15"/>
  <c r="U438" i="15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V441" i="15"/>
  <c r="W441" i="15"/>
  <c r="X441" i="15"/>
  <c r="Y441" i="15"/>
  <c r="T442" i="15"/>
  <c r="U442" i="15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V445" i="15"/>
  <c r="W445" i="15"/>
  <c r="X445" i="15"/>
  <c r="Y445" i="15"/>
  <c r="T446" i="15"/>
  <c r="U446" i="15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V449" i="15"/>
  <c r="W449" i="15"/>
  <c r="X449" i="15"/>
  <c r="Y449" i="15"/>
  <c r="T450" i="15"/>
  <c r="U450" i="15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V453" i="15"/>
  <c r="W453" i="15"/>
  <c r="X453" i="15"/>
  <c r="Y453" i="15"/>
  <c r="T454" i="15"/>
  <c r="U454" i="15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V457" i="15"/>
  <c r="W457" i="15"/>
  <c r="X457" i="15"/>
  <c r="Y457" i="15"/>
  <c r="T458" i="15"/>
  <c r="U458" i="15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V461" i="15"/>
  <c r="W461" i="15"/>
  <c r="X461" i="15"/>
  <c r="Y461" i="15"/>
  <c r="T462" i="15"/>
  <c r="U462" i="15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V465" i="15"/>
  <c r="W465" i="15"/>
  <c r="X465" i="15"/>
  <c r="Y465" i="15"/>
  <c r="T466" i="15"/>
  <c r="U466" i="15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V469" i="15"/>
  <c r="W469" i="15"/>
  <c r="X469" i="15"/>
  <c r="Y469" i="15"/>
  <c r="T470" i="15"/>
  <c r="U470" i="15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V473" i="15"/>
  <c r="W473" i="15"/>
  <c r="X473" i="15"/>
  <c r="Y473" i="15"/>
  <c r="T474" i="15"/>
  <c r="U474" i="15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V477" i="15"/>
  <c r="W477" i="15"/>
  <c r="X477" i="15"/>
  <c r="Y477" i="15"/>
  <c r="T478" i="15"/>
  <c r="U478" i="15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V481" i="15"/>
  <c r="W481" i="15"/>
  <c r="X481" i="15"/>
  <c r="Y481" i="15"/>
  <c r="T482" i="15"/>
  <c r="U482" i="15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V485" i="15"/>
  <c r="W485" i="15"/>
  <c r="X485" i="15"/>
  <c r="Y485" i="15"/>
  <c r="T486" i="15"/>
  <c r="U486" i="15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V489" i="15"/>
  <c r="W489" i="15"/>
  <c r="X489" i="15"/>
  <c r="Y489" i="15"/>
  <c r="T490" i="15"/>
  <c r="U490" i="15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V493" i="15"/>
  <c r="W493" i="15"/>
  <c r="X493" i="15"/>
  <c r="Y493" i="15"/>
  <c r="T494" i="15"/>
  <c r="U494" i="15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V497" i="15"/>
  <c r="W497" i="15"/>
  <c r="X497" i="15"/>
  <c r="Y497" i="15"/>
  <c r="T498" i="15"/>
  <c r="U498" i="15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V501" i="15"/>
  <c r="W501" i="15"/>
  <c r="X501" i="15"/>
  <c r="Y501" i="15"/>
  <c r="T502" i="15"/>
  <c r="U502" i="15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V505" i="15"/>
  <c r="W505" i="15"/>
  <c r="X505" i="15"/>
  <c r="Y505" i="15"/>
  <c r="T506" i="15"/>
  <c r="U506" i="15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V509" i="15"/>
  <c r="W509" i="15"/>
  <c r="X509" i="15"/>
  <c r="Y509" i="15"/>
  <c r="T510" i="15"/>
  <c r="U510" i="15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V513" i="15"/>
  <c r="W513" i="15"/>
  <c r="X513" i="15"/>
  <c r="Y513" i="15"/>
  <c r="T514" i="15"/>
  <c r="U514" i="15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V517" i="15"/>
  <c r="W517" i="15"/>
  <c r="X517" i="15"/>
  <c r="Y517" i="15"/>
  <c r="T518" i="15"/>
  <c r="U518" i="15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V521" i="15"/>
  <c r="W521" i="15"/>
  <c r="X521" i="15"/>
  <c r="Y521" i="15"/>
  <c r="T522" i="15"/>
  <c r="U522" i="15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V525" i="15"/>
  <c r="W525" i="15"/>
  <c r="X525" i="15"/>
  <c r="Y525" i="15"/>
  <c r="T526" i="15"/>
  <c r="U526" i="15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X528" i="15"/>
  <c r="Y528" i="15"/>
  <c r="T529" i="15"/>
  <c r="U529" i="15"/>
  <c r="V529" i="15"/>
  <c r="W529" i="15"/>
  <c r="X529" i="15"/>
  <c r="Y529" i="15"/>
  <c r="T530" i="15"/>
  <c r="U530" i="15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V533" i="15"/>
  <c r="W533" i="15"/>
  <c r="X533" i="15"/>
  <c r="Y533" i="15"/>
  <c r="T534" i="15"/>
  <c r="U534" i="15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V537" i="15"/>
  <c r="W537" i="15"/>
  <c r="X537" i="15"/>
  <c r="Y537" i="15"/>
  <c r="T538" i="15"/>
  <c r="U538" i="15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V541" i="15"/>
  <c r="W541" i="15"/>
  <c r="X541" i="15"/>
  <c r="Y541" i="15"/>
  <c r="T542" i="15"/>
  <c r="U542" i="15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V545" i="15"/>
  <c r="W545" i="15"/>
  <c r="X545" i="15"/>
  <c r="Y545" i="15"/>
  <c r="T546" i="15"/>
  <c r="U546" i="15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V549" i="15"/>
  <c r="W549" i="15"/>
  <c r="X549" i="15"/>
  <c r="Y549" i="15"/>
  <c r="T550" i="15"/>
  <c r="U550" i="15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V553" i="15"/>
  <c r="W553" i="15"/>
  <c r="X553" i="15"/>
  <c r="Y553" i="15"/>
  <c r="T554" i="15"/>
  <c r="U554" i="15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X556" i="15"/>
  <c r="Y556" i="15"/>
  <c r="T557" i="15"/>
  <c r="U557" i="15"/>
  <c r="V557" i="15"/>
  <c r="W557" i="15"/>
  <c r="X557" i="15"/>
  <c r="Y557" i="15"/>
  <c r="T558" i="15"/>
  <c r="U558" i="15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V561" i="15"/>
  <c r="W561" i="15"/>
  <c r="X561" i="15"/>
  <c r="Y561" i="15"/>
  <c r="T562" i="15"/>
  <c r="U562" i="15"/>
  <c r="V562" i="15"/>
  <c r="W562" i="15"/>
  <c r="X562" i="15"/>
  <c r="Y562" i="15"/>
  <c r="T563" i="15"/>
  <c r="U563" i="15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V565" i="15"/>
  <c r="W565" i="15"/>
  <c r="X565" i="15"/>
  <c r="Y565" i="15"/>
  <c r="T566" i="15"/>
  <c r="U566" i="15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V569" i="15"/>
  <c r="W569" i="15"/>
  <c r="X569" i="15"/>
  <c r="Y569" i="15"/>
  <c r="T570" i="15"/>
  <c r="U570" i="15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V573" i="15"/>
  <c r="W573" i="15"/>
  <c r="X573" i="15"/>
  <c r="Y573" i="15"/>
  <c r="T574" i="15"/>
  <c r="U574" i="15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V577" i="15"/>
  <c r="W577" i="15"/>
  <c r="X577" i="15"/>
  <c r="Y577" i="15"/>
  <c r="T578" i="15"/>
  <c r="U578" i="15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V581" i="15"/>
  <c r="W581" i="15"/>
  <c r="X581" i="15"/>
  <c r="Y581" i="15"/>
  <c r="T582" i="15"/>
  <c r="U582" i="15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V585" i="15"/>
  <c r="W585" i="15"/>
  <c r="X585" i="15"/>
  <c r="Y585" i="15"/>
  <c r="T586" i="15"/>
  <c r="U586" i="15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V589" i="15"/>
  <c r="W589" i="15"/>
  <c r="X589" i="15"/>
  <c r="Y589" i="15"/>
  <c r="T590" i="15"/>
  <c r="U590" i="15"/>
  <c r="V590" i="15"/>
  <c r="W590" i="15"/>
  <c r="X590" i="15"/>
  <c r="Y590" i="15"/>
  <c r="T591" i="15"/>
  <c r="U591" i="15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V593" i="15"/>
  <c r="W593" i="15"/>
  <c r="X593" i="15"/>
  <c r="Y593" i="15"/>
  <c r="T594" i="15"/>
  <c r="U594" i="15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V597" i="15"/>
  <c r="W597" i="15"/>
  <c r="X597" i="15"/>
  <c r="Y597" i="15"/>
  <c r="T598" i="15"/>
  <c r="U598" i="15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V601" i="15"/>
  <c r="W601" i="15"/>
  <c r="X601" i="15"/>
  <c r="Y601" i="15"/>
  <c r="T602" i="15"/>
  <c r="U602" i="15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V605" i="15"/>
  <c r="W605" i="15"/>
  <c r="X605" i="15"/>
  <c r="Y605" i="15"/>
  <c r="T606" i="15"/>
  <c r="U606" i="15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V609" i="15"/>
  <c r="W609" i="15"/>
  <c r="X609" i="15"/>
  <c r="Y609" i="15"/>
  <c r="T610" i="15"/>
  <c r="U610" i="15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V613" i="15"/>
  <c r="W613" i="15"/>
  <c r="X613" i="15"/>
  <c r="Y613" i="15"/>
  <c r="T614" i="15"/>
  <c r="U614" i="15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V617" i="15"/>
  <c r="W617" i="15"/>
  <c r="X617" i="15"/>
  <c r="Y617" i="15"/>
  <c r="T618" i="15"/>
  <c r="U618" i="15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V621" i="15"/>
  <c r="W621" i="15"/>
  <c r="X621" i="15"/>
  <c r="Y621" i="15"/>
  <c r="T622" i="15"/>
  <c r="U622" i="15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V625" i="15"/>
  <c r="W625" i="15"/>
  <c r="X625" i="15"/>
  <c r="Y625" i="15"/>
  <c r="T626" i="15"/>
  <c r="U626" i="15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V629" i="15"/>
  <c r="W629" i="15"/>
  <c r="X629" i="15"/>
  <c r="Y629" i="15"/>
  <c r="T630" i="15"/>
  <c r="U630" i="15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V633" i="15"/>
  <c r="W633" i="15"/>
  <c r="X633" i="15"/>
  <c r="Y633" i="15"/>
  <c r="T634" i="15"/>
  <c r="U634" i="15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V637" i="15"/>
  <c r="W637" i="15"/>
  <c r="X637" i="15"/>
  <c r="Y637" i="15"/>
  <c r="T638" i="15"/>
  <c r="U638" i="15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V641" i="15"/>
  <c r="W641" i="15"/>
  <c r="X641" i="15"/>
  <c r="Y641" i="15"/>
  <c r="T642" i="15"/>
  <c r="U642" i="15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V645" i="15"/>
  <c r="W645" i="15"/>
  <c r="X645" i="15"/>
  <c r="Y645" i="15"/>
  <c r="T646" i="15"/>
  <c r="U646" i="15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V649" i="15"/>
  <c r="W649" i="15"/>
  <c r="X649" i="15"/>
  <c r="Y649" i="15"/>
  <c r="T650" i="15"/>
  <c r="U650" i="15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V653" i="15"/>
  <c r="W653" i="15"/>
  <c r="X653" i="15"/>
  <c r="Y653" i="15"/>
  <c r="T654" i="15"/>
  <c r="U654" i="15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V657" i="15"/>
  <c r="W657" i="15"/>
  <c r="X657" i="15"/>
  <c r="Y657" i="15"/>
  <c r="T658" i="15"/>
  <c r="U658" i="15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V661" i="15"/>
  <c r="W661" i="15"/>
  <c r="X661" i="15"/>
  <c r="Y661" i="15"/>
  <c r="T662" i="15"/>
  <c r="U662" i="15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V665" i="15"/>
  <c r="W665" i="15"/>
  <c r="X665" i="15"/>
  <c r="Y665" i="15"/>
  <c r="T666" i="15"/>
  <c r="U666" i="15"/>
  <c r="V666" i="15"/>
  <c r="W666" i="15"/>
  <c r="X666" i="15"/>
  <c r="Y666" i="15"/>
  <c r="T667" i="15"/>
  <c r="U667" i="15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V669" i="15"/>
  <c r="W669" i="15"/>
  <c r="X669" i="15"/>
  <c r="Y669" i="15"/>
  <c r="T670" i="15"/>
  <c r="U670" i="15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V673" i="15"/>
  <c r="W673" i="15"/>
  <c r="X673" i="15"/>
  <c r="Y673" i="15"/>
  <c r="T674" i="15"/>
  <c r="U674" i="15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V677" i="15"/>
  <c r="W677" i="15"/>
  <c r="X677" i="15"/>
  <c r="Y677" i="15"/>
  <c r="T678" i="15"/>
  <c r="U678" i="15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V681" i="15"/>
  <c r="W681" i="15"/>
  <c r="X681" i="15"/>
  <c r="Y681" i="15"/>
  <c r="T682" i="15"/>
  <c r="U682" i="15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V685" i="15"/>
  <c r="W685" i="15"/>
  <c r="X685" i="15"/>
  <c r="Y685" i="15"/>
  <c r="T686" i="15"/>
  <c r="U686" i="15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V689" i="15"/>
  <c r="W689" i="15"/>
  <c r="X689" i="15"/>
  <c r="Y689" i="15"/>
  <c r="T690" i="15"/>
  <c r="U690" i="15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W692" i="15"/>
  <c r="X692" i="15"/>
  <c r="Y692" i="15"/>
  <c r="T693" i="15"/>
  <c r="U693" i="15"/>
  <c r="V693" i="15"/>
  <c r="W693" i="15"/>
  <c r="X693" i="15"/>
  <c r="Y693" i="15"/>
  <c r="T694" i="15"/>
  <c r="U694" i="15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V696" i="15"/>
  <c r="W696" i="15"/>
  <c r="X696" i="15"/>
  <c r="Y696" i="15"/>
  <c r="T697" i="15"/>
  <c r="U697" i="15"/>
  <c r="V697" i="15"/>
  <c r="W697" i="15"/>
  <c r="X697" i="15"/>
  <c r="Y697" i="15"/>
  <c r="T698" i="15"/>
  <c r="U698" i="15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V701" i="15"/>
  <c r="W701" i="15"/>
  <c r="X701" i="15"/>
  <c r="Y701" i="15"/>
  <c r="T702" i="15"/>
  <c r="U702" i="15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V705" i="15"/>
  <c r="W705" i="15"/>
  <c r="X705" i="15"/>
  <c r="Y705" i="15"/>
  <c r="T706" i="15"/>
  <c r="U706" i="15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V709" i="15"/>
  <c r="W709" i="15"/>
  <c r="X709" i="15"/>
  <c r="Y709" i="15"/>
  <c r="T710" i="15"/>
  <c r="U710" i="15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V713" i="15"/>
  <c r="W713" i="15"/>
  <c r="X713" i="15"/>
  <c r="Y713" i="15"/>
  <c r="T714" i="15"/>
  <c r="U714" i="15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V717" i="15"/>
  <c r="W717" i="15"/>
  <c r="X717" i="15"/>
  <c r="Y717" i="15"/>
  <c r="T718" i="15"/>
  <c r="U718" i="15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V721" i="15"/>
  <c r="W721" i="15"/>
  <c r="X721" i="15"/>
  <c r="Y721" i="15"/>
  <c r="T722" i="15"/>
  <c r="U722" i="15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V725" i="15"/>
  <c r="W725" i="15"/>
  <c r="X725" i="15"/>
  <c r="Y725" i="15"/>
  <c r="T726" i="15"/>
  <c r="U726" i="15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V729" i="15"/>
  <c r="W729" i="15"/>
  <c r="X729" i="15"/>
  <c r="Y729" i="15"/>
  <c r="T730" i="15"/>
  <c r="U730" i="15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V733" i="15"/>
  <c r="W733" i="15"/>
  <c r="X733" i="15"/>
  <c r="Y733" i="15"/>
  <c r="T734" i="15"/>
  <c r="U734" i="15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V737" i="15"/>
  <c r="W737" i="15"/>
  <c r="X737" i="15"/>
  <c r="Y737" i="15"/>
  <c r="T738" i="15"/>
  <c r="U738" i="15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737" i="15" l="1"/>
  <c r="Z733" i="15"/>
  <c r="Z729" i="15"/>
  <c r="Z725" i="15"/>
  <c r="Z721" i="15"/>
  <c r="Z717" i="15"/>
  <c r="Z713" i="15"/>
  <c r="Z709" i="15"/>
  <c r="Z705" i="15"/>
  <c r="Z701" i="15"/>
  <c r="Z697" i="15"/>
  <c r="Z693" i="15"/>
  <c r="Z689" i="15"/>
  <c r="Z685" i="15"/>
  <c r="Z681" i="15"/>
  <c r="Z677" i="15"/>
  <c r="Z673" i="15"/>
  <c r="Z669" i="15"/>
  <c r="Z665" i="15"/>
  <c r="Z661" i="15"/>
  <c r="Z657" i="15"/>
  <c r="Z653" i="15"/>
  <c r="Z649" i="15"/>
  <c r="Z645" i="15"/>
  <c r="Z641" i="15"/>
  <c r="Z357" i="15"/>
  <c r="Z195" i="15"/>
  <c r="Z167" i="15"/>
  <c r="Z155" i="15"/>
  <c r="Z35" i="15"/>
  <c r="Z27" i="15"/>
  <c r="Z2" i="15"/>
  <c r="Z244" i="15"/>
  <c r="Z637" i="15"/>
  <c r="Z633" i="15"/>
  <c r="Z629" i="15"/>
  <c r="Z625" i="15"/>
  <c r="Z621" i="15"/>
  <c r="Z617" i="15"/>
  <c r="Z613" i="15"/>
  <c r="Z609" i="15"/>
  <c r="Z605" i="15"/>
  <c r="Z601" i="15"/>
  <c r="Z597" i="15"/>
  <c r="Z593" i="15"/>
  <c r="Z589" i="15"/>
  <c r="Z585" i="15"/>
  <c r="Z581" i="15"/>
  <c r="Z577" i="15"/>
  <c r="Z573" i="15"/>
  <c r="Z569" i="15"/>
  <c r="Z565" i="15"/>
  <c r="Z561" i="15"/>
  <c r="Z557" i="15"/>
  <c r="Z553" i="15"/>
  <c r="Z549" i="15"/>
  <c r="Z545" i="15"/>
  <c r="Z541" i="15"/>
  <c r="Z537" i="15"/>
  <c r="Z533" i="15"/>
  <c r="Z529" i="15"/>
  <c r="Z525" i="15"/>
  <c r="Z521" i="15"/>
  <c r="Z517" i="15"/>
  <c r="Z513" i="15"/>
  <c r="Z509" i="15"/>
  <c r="Z505" i="15"/>
  <c r="Z501" i="15"/>
  <c r="Z497" i="15"/>
  <c r="Z493" i="15"/>
  <c r="Z489" i="15"/>
  <c r="Z485" i="15"/>
  <c r="Z481" i="15"/>
  <c r="Z477" i="15"/>
  <c r="Z473" i="15"/>
  <c r="Z469" i="15"/>
  <c r="Z465" i="15"/>
  <c r="Z461" i="15"/>
  <c r="Z457" i="15"/>
  <c r="Z453" i="15"/>
  <c r="Z449" i="15"/>
  <c r="Z445" i="15"/>
  <c r="Z441" i="15"/>
  <c r="Z437" i="15"/>
  <c r="Z433" i="15"/>
  <c r="Z429" i="15"/>
  <c r="Z425" i="15"/>
  <c r="Z421" i="15"/>
  <c r="Z417" i="15"/>
  <c r="Z413" i="15"/>
  <c r="Z409" i="15"/>
  <c r="Z405" i="15"/>
  <c r="Z401" i="15"/>
  <c r="Z397" i="15"/>
  <c r="Z393" i="15"/>
  <c r="Z389" i="15"/>
  <c r="Z385" i="15"/>
  <c r="Z381" i="15"/>
  <c r="Z377" i="15"/>
  <c r="Z373" i="15"/>
  <c r="Z369" i="15"/>
  <c r="Z365" i="15"/>
  <c r="Z361" i="15"/>
  <c r="Z353" i="15"/>
  <c r="Z349" i="15"/>
  <c r="Z345" i="15"/>
  <c r="Z341" i="15"/>
  <c r="Z337" i="15"/>
  <c r="Z333" i="15"/>
  <c r="Z253" i="15"/>
  <c r="Z213" i="15"/>
  <c r="Z197" i="15"/>
  <c r="Z85" i="15"/>
  <c r="Z81" i="15"/>
  <c r="Z77" i="15"/>
  <c r="Z37" i="15"/>
  <c r="Z33" i="15"/>
  <c r="Z738" i="15"/>
  <c r="Z734" i="15"/>
  <c r="Z730" i="15"/>
  <c r="Z726" i="15"/>
  <c r="Z722" i="15"/>
  <c r="Z718" i="15"/>
  <c r="Z714" i="15"/>
  <c r="Z710" i="15"/>
  <c r="Z706" i="15"/>
  <c r="Z702" i="15"/>
  <c r="Z698" i="15"/>
  <c r="Z694" i="15"/>
  <c r="Z690" i="15"/>
  <c r="Z686" i="15"/>
  <c r="Z682" i="15"/>
  <c r="Z678" i="15"/>
  <c r="Z674" i="15"/>
  <c r="Z670" i="15"/>
  <c r="Z666" i="15"/>
  <c r="Z662" i="15"/>
  <c r="Z658" i="15"/>
  <c r="Z654" i="15"/>
  <c r="Z650" i="15"/>
  <c r="Z646" i="15"/>
  <c r="Z642" i="15"/>
  <c r="Z638" i="15"/>
  <c r="Z634" i="15"/>
  <c r="Z630" i="15"/>
  <c r="Z626" i="15"/>
  <c r="Z622" i="15"/>
  <c r="Z618" i="15"/>
  <c r="Z614" i="15"/>
  <c r="Z610" i="15"/>
  <c r="Z606" i="15"/>
  <c r="Z602" i="15"/>
  <c r="Z598" i="15"/>
  <c r="Z594" i="15"/>
  <c r="Z590" i="15"/>
  <c r="Z586" i="15"/>
  <c r="Z582" i="15"/>
  <c r="Z578" i="15"/>
  <c r="Z574" i="15"/>
  <c r="Z570" i="15"/>
  <c r="Z566" i="15"/>
  <c r="Z562" i="15"/>
  <c r="Z558" i="15"/>
  <c r="Z554" i="15"/>
  <c r="Z550" i="15"/>
  <c r="Z546" i="15"/>
  <c r="Z542" i="15"/>
  <c r="Z538" i="15"/>
  <c r="Z534" i="15"/>
  <c r="Z530" i="15"/>
  <c r="Z526" i="15"/>
  <c r="Z522" i="15"/>
  <c r="Z518" i="15"/>
  <c r="Z514" i="15"/>
  <c r="Z510" i="15"/>
  <c r="Z506" i="15"/>
  <c r="Z502" i="15"/>
  <c r="Z498" i="15"/>
  <c r="Z494" i="15"/>
  <c r="Z490" i="15"/>
  <c r="Z486" i="15"/>
  <c r="Z482" i="15"/>
  <c r="Z478" i="15"/>
  <c r="Z474" i="15"/>
  <c r="Z470" i="15"/>
  <c r="Z466" i="15"/>
  <c r="Z462" i="15"/>
  <c r="Z458" i="15"/>
  <c r="Z138" i="15"/>
  <c r="Z329" i="15"/>
  <c r="Z325" i="15"/>
  <c r="Z321" i="15"/>
  <c r="Z317" i="15"/>
  <c r="Z313" i="15"/>
  <c r="Z309" i="15"/>
  <c r="Z305" i="15"/>
  <c r="Z301" i="15"/>
  <c r="Z297" i="15"/>
  <c r="Z293" i="15"/>
  <c r="Z289" i="15"/>
  <c r="Z285" i="15"/>
  <c r="Z281" i="15"/>
  <c r="Z277" i="15"/>
  <c r="Z273" i="15"/>
  <c r="Z269" i="15"/>
  <c r="Z265" i="15"/>
  <c r="Z261" i="15"/>
  <c r="Z257" i="15"/>
  <c r="Z249" i="15"/>
  <c r="Z245" i="15"/>
  <c r="Z241" i="15"/>
  <c r="Z237" i="15"/>
  <c r="Z233" i="15"/>
  <c r="Z229" i="15"/>
  <c r="Z225" i="15"/>
  <c r="Z221" i="15"/>
  <c r="Z217" i="15"/>
  <c r="Z209" i="15"/>
  <c r="Z205" i="15"/>
  <c r="Z201" i="15"/>
  <c r="Z193" i="15"/>
  <c r="Z189" i="15"/>
  <c r="Z186" i="15"/>
  <c r="Z185" i="15"/>
  <c r="Z181" i="15"/>
  <c r="Z177" i="15"/>
  <c r="Z173" i="15"/>
  <c r="Z169" i="15"/>
  <c r="Z165" i="15"/>
  <c r="Z161" i="15"/>
  <c r="Z157" i="15"/>
  <c r="Z153" i="15"/>
  <c r="Z149" i="15"/>
  <c r="Z145" i="15"/>
  <c r="Z141" i="15"/>
  <c r="Z137" i="15"/>
  <c r="Z133" i="15"/>
  <c r="Z129" i="15"/>
  <c r="Z125" i="15"/>
  <c r="Z121" i="15"/>
  <c r="Z117" i="15"/>
  <c r="Z113" i="15"/>
  <c r="Z109" i="15"/>
  <c r="Z101" i="15"/>
  <c r="Z97" i="15"/>
  <c r="Z93" i="15"/>
  <c r="Z89" i="15"/>
  <c r="Z73" i="15"/>
  <c r="Z69" i="15"/>
  <c r="Z65" i="15"/>
  <c r="Z57" i="15"/>
  <c r="Z53" i="15"/>
  <c r="Z49" i="15"/>
  <c r="Z45" i="15"/>
  <c r="Z41" i="15"/>
  <c r="Z29" i="15"/>
  <c r="Z25" i="15"/>
  <c r="Z21" i="15"/>
  <c r="Z17" i="15"/>
  <c r="Z13" i="15"/>
  <c r="Z454" i="15"/>
  <c r="Z450" i="15"/>
  <c r="Z446" i="15"/>
  <c r="Z442" i="15"/>
  <c r="Z438" i="15"/>
  <c r="Z434" i="15"/>
  <c r="Z430" i="15"/>
  <c r="Z426" i="15"/>
  <c r="Z422" i="15"/>
  <c r="Z418" i="15"/>
  <c r="Z414" i="15"/>
  <c r="Z410" i="15"/>
  <c r="Z406" i="15"/>
  <c r="Z402" i="15"/>
  <c r="Z398" i="15"/>
  <c r="Z394" i="15"/>
  <c r="Z390" i="15"/>
  <c r="Z386" i="15"/>
  <c r="Z382" i="15"/>
  <c r="Z378" i="15"/>
  <c r="Z374" i="15"/>
  <c r="Z370" i="15"/>
  <c r="Z366" i="15"/>
  <c r="Z362" i="15"/>
  <c r="Z358" i="15"/>
  <c r="Z354" i="15"/>
  <c r="Z350" i="15"/>
  <c r="Z346" i="15"/>
  <c r="Z342" i="15"/>
  <c r="Z338" i="15"/>
  <c r="Z334" i="15"/>
  <c r="Z331" i="15"/>
  <c r="Z330" i="15"/>
  <c r="Z326" i="15"/>
  <c r="Z322" i="15"/>
  <c r="Z318" i="15"/>
  <c r="Z314" i="15"/>
  <c r="Z310" i="15"/>
  <c r="Z306" i="15"/>
  <c r="Z302" i="15"/>
  <c r="Z298" i="15"/>
  <c r="Z294" i="15"/>
  <c r="Z290" i="15"/>
  <c r="Z286" i="15"/>
  <c r="Z282" i="15"/>
  <c r="Z279" i="15"/>
  <c r="Z278" i="15"/>
  <c r="Z274" i="15"/>
  <c r="Z270" i="15"/>
  <c r="Z266" i="15"/>
  <c r="Z262" i="15"/>
  <c r="Z258" i="15"/>
  <c r="Z254" i="15"/>
  <c r="Z250" i="15"/>
  <c r="Z246" i="15"/>
  <c r="Z242" i="15"/>
  <c r="Z238" i="15"/>
  <c r="Z234" i="15"/>
  <c r="Z230" i="15"/>
  <c r="Z226" i="15"/>
  <c r="Z222" i="15"/>
  <c r="Z214" i="15"/>
  <c r="Z182" i="15"/>
  <c r="Z166" i="15"/>
  <c r="Z114" i="15"/>
  <c r="Z110" i="15"/>
  <c r="Z106" i="15"/>
  <c r="Z102" i="15"/>
  <c r="Z98" i="15"/>
  <c r="Z94" i="15"/>
  <c r="Z90" i="15"/>
  <c r="Z86" i="15"/>
  <c r="Z82" i="15"/>
  <c r="Z78" i="15"/>
  <c r="Z74" i="15"/>
  <c r="Z70" i="15"/>
  <c r="Z66" i="15"/>
  <c r="Z62" i="15"/>
  <c r="Z58" i="15"/>
  <c r="Z54" i="15"/>
  <c r="Z50" i="15"/>
  <c r="Z46" i="15"/>
  <c r="Z667" i="15"/>
  <c r="Z591" i="15"/>
  <c r="Z563" i="15"/>
  <c r="Z556" i="15"/>
  <c r="Z528" i="15"/>
  <c r="Z356" i="15"/>
  <c r="Z340" i="15"/>
  <c r="Z332" i="15"/>
  <c r="Z300" i="15"/>
  <c r="Z692" i="15"/>
  <c r="Z696" i="15"/>
  <c r="Z320" i="15"/>
  <c r="Z316" i="15"/>
  <c r="Z296" i="15"/>
  <c r="Z283" i="15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<sst xmlns="http://schemas.openxmlformats.org/spreadsheetml/2006/main" count="15713" uniqueCount="6750">
  <si>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</si>
  <si>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</si>
  <si>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</si>
  <si>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</si>
  <si>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</si>
  <si>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</si>
  <si>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</si>
  <si>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</si>
  <si>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</si>
  <si>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</si>
  <si>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</si>
  <si>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</si>
  <si>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</si>
  <si>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</si>
  <si>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</si>
  <si>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</si>
  <si>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</si>
  <si>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</si>
  <si>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</si>
  <si>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</si>
  <si>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</si>
  <si>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</si>
  <si>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</si>
  <si>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</si>
  <si>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</si>
  <si>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</si>
  <si>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</si>
  <si>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</si>
  <si>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</si>
  <si>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</si>
  <si>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</si>
  <si>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</si>
  <si>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</si>
  <si>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</si>
  <si>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</si>
  <si>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</si>
  <si>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</si>
  <si>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</si>
  <si>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</si>
  <si>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</si>
  <si>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</si>
  <si>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</si>
  <si>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</si>
  <si>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</si>
  <si>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</si>
  <si>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</si>
  <si>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</si>
  <si>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</si>
  <si>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</si>
  <si>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</si>
  <si>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</si>
  <si>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</si>
  <si>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</si>
  <si>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</si>
  <si>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</si>
  <si>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</si>
  <si>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</si>
  <si>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</si>
  <si>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</si>
  <si>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</si>
  <si>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</si>
  <si>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</si>
  <si>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</si>
  <si>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</si>
  <si>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</si>
  <si>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</si>
  <si>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</si>
  <si>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</si>
  <si>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</si>
  <si>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</si>
  <si>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</si>
  <si>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</si>
  <si>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</si>
  <si>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</si>
  <si>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</si>
  <si>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</si>
  <si>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</si>
  <si>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</si>
  <si>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</si>
  <si>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</si>
  <si>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</si>
  <si>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</si>
  <si>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</si>
  <si>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</si>
  <si>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</si>
  <si>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</si>
  <si>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</si>
  <si>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</si>
  <si>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</si>
  <si>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</si>
  <si>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</si>
  <si>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</si>
  <si>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</si>
  <si>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</si>
  <si>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</si>
  <si>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</si>
  <si>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</si>
  <si>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</si>
  <si>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</si>
  <si>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</si>
  <si>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</si>
  <si>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</si>
  <si>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</si>
  <si>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</si>
  <si>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</si>
  <si>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</si>
  <si>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</si>
  <si>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</si>
  <si>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</si>
  <si>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</si>
  <si>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</si>
  <si>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</si>
  <si>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</si>
  <si>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</si>
  <si>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</si>
  <si>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</si>
  <si>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</si>
  <si>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</si>
  <si>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</si>
  <si>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</si>
  <si>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</si>
  <si>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</si>
  <si>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</si>
  <si>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</si>
  <si>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</si>
  <si>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</si>
  <si>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</si>
  <si>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</si>
  <si>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</si>
  <si>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</si>
  <si>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</si>
  <si>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</si>
  <si>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</si>
  <si>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</si>
  <si>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</si>
  <si>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</si>
  <si>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</si>
  <si>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</si>
  <si>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</si>
  <si>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</si>
  <si>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</si>
  <si>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</si>
  <si>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</si>
  <si>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</si>
  <si>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</si>
  <si>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</si>
  <si>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</si>
  <si>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</si>
  <si>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</si>
  <si>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</si>
  <si>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</si>
  <si>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</si>
  <si>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</si>
  <si>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</si>
  <si>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</si>
  <si>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</si>
  <si>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</si>
  <si>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</si>
  <si>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</si>
  <si>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</si>
  <si>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</si>
  <si>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</si>
  <si>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</si>
  <si>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</si>
  <si>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</si>
  <si>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</si>
  <si>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</si>
  <si>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</si>
  <si>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</si>
  <si>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</si>
  <si>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</si>
  <si>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</si>
  <si>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</si>
  <si>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</si>
  <si>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</si>
  <si>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</si>
  <si>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</si>
  <si>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</si>
  <si>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</si>
  <si>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</si>
  <si>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</si>
  <si>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</si>
  <si>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</si>
  <si>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</si>
  <si>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</si>
  <si>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</si>
  <si>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</si>
  <si>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</si>
  <si>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</si>
  <si>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</si>
  <si>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</si>
  <si>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</si>
  <si>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</si>
  <si>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</si>
  <si>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</si>
  <si>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</si>
  <si>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</si>
  <si>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</si>
  <si>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</si>
  <si>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</si>
  <si>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</si>
  <si>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</si>
  <si>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</si>
  <si>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</si>
  <si>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</si>
  <si>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</si>
  <si>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</si>
  <si>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</si>
  <si>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</si>
  <si>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</si>
  <si>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</si>
  <si>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</si>
  <si>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</si>
  <si>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</si>
  <si>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</si>
  <si>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</si>
  <si>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</si>
  <si>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</si>
  <si>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</si>
  <si>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</si>
  <si>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</si>
  <si>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</si>
  <si>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</si>
  <si>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</si>
  <si>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</si>
  <si>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</si>
  <si>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</si>
  <si>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</si>
  <si>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</si>
  <si>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</si>
  <si>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</si>
  <si>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</si>
  <si>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</si>
  <si>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</si>
  <si>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</si>
  <si>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</si>
  <si>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</si>
  <si>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</si>
  <si>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</si>
  <si>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</si>
  <si>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</si>
  <si>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</si>
  <si>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</si>
  <si>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</si>
  <si>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</si>
  <si>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</si>
  <si>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</si>
  <si>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</si>
  <si>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</si>
  <si>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</si>
  <si>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</si>
  <si>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</si>
  <si>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</si>
  <si>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</si>
  <si>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</si>
  <si>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</si>
  <si>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</si>
  <si>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</si>
  <si>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</si>
  <si>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</si>
  <si>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</si>
  <si>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</si>
  <si>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</si>
  <si>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</si>
  <si>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</si>
  <si>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</si>
  <si>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</si>
  <si>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</si>
  <si>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</si>
  <si>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</si>
  <si>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</si>
  <si>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</si>
  <si>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</si>
  <si>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</si>
  <si>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</si>
  <si>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</si>
  <si>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</si>
  <si>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</si>
  <si>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</si>
  <si>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</si>
  <si>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</si>
  <si>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</si>
  <si>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</si>
  <si>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</si>
  <si>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</si>
  <si>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</si>
  <si>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</si>
  <si>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</si>
  <si>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</si>
  <si>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</si>
  <si>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</si>
  <si>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</si>
  <si>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</si>
  <si>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</si>
  <si>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</si>
  <si>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</si>
  <si>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</si>
  <si>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</si>
  <si>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</si>
  <si>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</si>
  <si>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</si>
  <si>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</si>
  <si>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</si>
  <si>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</si>
  <si>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</si>
  <si>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</si>
  <si>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</si>
  <si>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</si>
  <si>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</si>
  <si>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</si>
  <si>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</si>
  <si>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</si>
  <si>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</si>
  <si>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</si>
  <si>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</si>
  <si>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</si>
  <si>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</si>
  <si>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</si>
  <si>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</si>
  <si>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</si>
  <si>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</si>
  <si>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</si>
  <si>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</si>
  <si>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</si>
  <si>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</si>
  <si>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</si>
  <si>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</si>
  <si>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</si>
  <si>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</si>
  <si>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</si>
  <si>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</si>
  <si>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</si>
  <si>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</si>
  <si>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</si>
  <si>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</si>
  <si>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</si>
  <si>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</si>
  <si>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</si>
  <si>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</si>
  <si>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</si>
  <si>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</si>
  <si>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</si>
  <si>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</si>
  <si>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</si>
  <si>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</si>
  <si>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</si>
  <si>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</si>
  <si>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</si>
  <si>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</si>
  <si>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</si>
  <si>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</si>
  <si>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</si>
  <si>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</si>
  <si>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</si>
  <si>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</si>
  <si>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</si>
  <si>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</si>
  <si>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</si>
  <si>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</si>
  <si>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</si>
  <si>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</si>
  <si>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</si>
  <si>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</si>
  <si>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</si>
  <si>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</si>
  <si>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</si>
  <si>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</si>
  <si>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</si>
  <si>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</si>
  <si>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</si>
  <si>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</si>
  <si>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</si>
  <si>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</si>
  <si>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</si>
  <si>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</si>
  <si>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</si>
  <si>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</si>
  <si>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</si>
  <si>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</si>
  <si>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</si>
  <si>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</si>
  <si>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</si>
  <si>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</si>
  <si>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</si>
  <si>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</si>
  <si>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</si>
  <si>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</si>
  <si>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</si>
  <si>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</si>
  <si>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</si>
  <si>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</si>
  <si>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</si>
  <si>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</si>
  <si>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</si>
  <si>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</si>
  <si>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</si>
  <si>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</si>
  <si>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</si>
  <si>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</si>
  <si>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</si>
  <si>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</si>
  <si>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</si>
  <si>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</si>
  <si>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</si>
  <si>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</si>
  <si>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</si>
  <si>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</si>
  <si>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</si>
  <si>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</si>
  <si>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</si>
  <si>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</si>
  <si>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</si>
  <si>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</si>
  <si>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</si>
  <si>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</si>
  <si>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</si>
  <si>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</si>
  <si>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</si>
  <si>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</si>
  <si>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</si>
  <si>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</si>
  <si>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</si>
  <si>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</si>
  <si>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</si>
  <si>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</si>
  <si>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</si>
  <si>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</si>
  <si>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</si>
  <si>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</si>
  <si>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</si>
  <si>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</si>
  <si>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</si>
  <si>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</si>
  <si>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</si>
  <si>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</si>
  <si>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</si>
  <si>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</si>
  <si>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</si>
  <si>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</si>
  <si>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</si>
  <si>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</si>
  <si>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</si>
  <si>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</si>
  <si>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</si>
  <si>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</si>
  <si>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</si>
  <si>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</si>
  <si>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</si>
  <si>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</si>
  <si>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</si>
  <si>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</si>
  <si>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</si>
  <si>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</si>
  <si>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</si>
  <si>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</si>
  <si>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</si>
  <si>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</si>
  <si>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</si>
  <si>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</si>
  <si>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</si>
  <si>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</si>
  <si>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</si>
  <si>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</si>
  <si>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</si>
  <si>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</si>
  <si>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</si>
  <si>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</si>
  <si>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</si>
  <si>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</si>
  <si>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</si>
  <si>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</si>
  <si>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</si>
  <si>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</si>
  <si>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</si>
  <si>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</si>
  <si>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</si>
  <si>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</si>
  <si>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</si>
  <si>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</si>
  <si>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</si>
  <si>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</si>
  <si>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</si>
  <si>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</si>
  <si>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</si>
  <si>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</si>
  <si>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</si>
  <si>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</si>
  <si>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</si>
  <si>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</si>
  <si>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</si>
  <si>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</si>
  <si>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</si>
  <si>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</si>
  <si>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</si>
  <si>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</si>
  <si>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</si>
  <si>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</si>
  <si>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</si>
  <si>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</si>
  <si>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</si>
  <si>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</si>
  <si>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</si>
  <si>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</si>
  <si>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</si>
  <si>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</si>
  <si>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</si>
  <si>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</si>
  <si>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</si>
  <si>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</si>
  <si>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</si>
  <si>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</si>
  <si>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</si>
  <si>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</si>
  <si>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</si>
  <si>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</si>
  <si>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</si>
  <si>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</si>
  <si>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</si>
  <si>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</si>
  <si>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</si>
  <si>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</si>
  <si>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</si>
  <si>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</si>
  <si>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</si>
  <si>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</si>
  <si>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</si>
  <si>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</si>
  <si>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</si>
  <si>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</si>
  <si>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</si>
  <si>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</si>
  <si>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</si>
  <si>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</si>
  <si>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</si>
  <si>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</si>
  <si>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</si>
  <si>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</si>
  <si>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</si>
  <si>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</si>
  <si>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</si>
  <si>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</si>
  <si>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</si>
  <si>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</si>
  <si>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</si>
  <si>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</si>
  <si>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</si>
  <si>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</si>
  <si>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</si>
  <si>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</si>
  <si>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</si>
  <si>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</si>
  <si>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</si>
  <si>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</si>
  <si>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</si>
  <si>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</si>
  <si>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</si>
  <si>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</si>
  <si>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</si>
  <si>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</si>
  <si>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</si>
  <si>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</si>
  <si>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</si>
  <si>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</si>
  <si>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</si>
  <si>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</si>
  <si>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</si>
  <si>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</si>
  <si>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</si>
  <si>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</si>
  <si>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</si>
  <si>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</si>
  <si>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</si>
  <si>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</si>
  <si>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</si>
  <si>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</si>
  <si>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</si>
  <si>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</si>
  <si>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</si>
  <si>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</si>
  <si>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</si>
  <si>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</si>
  <si>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</si>
  <si>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</si>
  <si>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</si>
  <si>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</si>
  <si>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</si>
  <si>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</si>
  <si>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</si>
  <si>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</si>
  <si>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</si>
  <si>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</si>
  <si>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</si>
  <si>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</si>
  <si>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</si>
  <si>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</si>
  <si>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</si>
  <si>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</si>
  <si>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</si>
  <si>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</si>
  <si>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</si>
  <si>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</si>
  <si>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</si>
  <si>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</si>
  <si>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</si>
  <si>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</si>
  <si>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</si>
  <si>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</si>
  <si>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</si>
  <si>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</si>
  <si>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</si>
  <si>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</si>
  <si>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</si>
  <si>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</si>
  <si>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</si>
  <si>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</si>
  <si>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</si>
  <si>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</si>
  <si>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</si>
  <si>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</si>
  <si>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</si>
  <si>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</si>
  <si>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</si>
  <si>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</si>
  <si>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</si>
  <si>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</si>
  <si>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</si>
  <si>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</si>
  <si>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</si>
  <si>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</si>
  <si>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</si>
  <si>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</si>
  <si>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</si>
  <si>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</si>
  <si>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</si>
  <si>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</si>
  <si>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</si>
  <si>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</si>
  <si>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</si>
  <si>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</si>
  <si>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</si>
  <si>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</si>
  <si>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</si>
  <si>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</si>
  <si>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</si>
  <si>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</si>
  <si>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</si>
  <si>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</si>
  <si>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</si>
  <si>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</si>
  <si>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</si>
  <si>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</si>
  <si>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</si>
  <si>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</si>
  <si>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</si>
  <si>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</si>
  <si>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</si>
  <si>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</si>
  <si>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</si>
  <si>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</si>
  <si>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</si>
  <si>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</si>
  <si>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</si>
  <si>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</si>
  <si>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</si>
  <si>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</si>
  <si>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</si>
  <si>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</si>
  <si>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</si>
  <si>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</si>
  <si>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</si>
  <si>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</si>
  <si>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</si>
  <si>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</si>
  <si>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</si>
  <si>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</si>
  <si>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</si>
  <si>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</si>
  <si>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</si>
  <si>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</si>
  <si>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</si>
  <si>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</si>
  <si>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</si>
  <si>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</si>
  <si>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</si>
  <si>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</si>
  <si>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</si>
  <si>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</si>
  <si>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</si>
  <si>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</si>
  <si>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</si>
  <si>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</si>
  <si>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</si>
  <si>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</si>
  <si>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</si>
  <si>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</si>
  <si>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</si>
  <si>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</si>
  <si>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</si>
  <si>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</si>
  <si>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</si>
  <si>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</si>
  <si>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</si>
  <si>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</si>
  <si>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</si>
  <si>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</si>
  <si>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</si>
  <si>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</si>
  <si>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</si>
  <si>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</si>
  <si>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</si>
  <si>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</si>
  <si>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</si>
  <si>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</si>
  <si>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</si>
  <si>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</si>
  <si>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</si>
  <si>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</si>
  <si>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</si>
  <si>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</si>
  <si>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</si>
  <si>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</si>
  <si>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</si>
  <si>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</si>
  <si>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</si>
  <si>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</si>
  <si>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</si>
  <si>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</si>
  <si>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</si>
  <si>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</si>
  <si>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</si>
  <si>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</si>
  <si>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</si>
  <si>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</si>
  <si>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</si>
  <si>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</si>
  <si>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</si>
  <si>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</si>
  <si>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</si>
  <si>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</si>
  <si>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</si>
  <si>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</si>
  <si>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</si>
  <si>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</si>
  <si>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</si>
  <si>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</si>
  <si>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</si>
  <si>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</si>
  <si>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</si>
  <si>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</si>
  <si>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</si>
  <si>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</si>
  <si>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</si>
  <si>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</si>
  <si>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</si>
  <si>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</si>
  <si>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</si>
  <si>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</si>
  <si>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</si>
  <si>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</si>
  <si>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</si>
  <si>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</si>
  <si>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</si>
  <si>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</si>
  <si>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</si>
  <si>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</si>
  <si>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</si>
  <si>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</si>
  <si>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</si>
  <si>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</si>
  <si>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</si>
  <si>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</si>
  <si>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</si>
  <si>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</si>
  <si>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</si>
  <si>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</si>
  <si>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</si>
  <si>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</si>
  <si>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</si>
  <si>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</si>
  <si>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</si>
  <si>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</si>
  <si>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</si>
  <si>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</si>
  <si>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</si>
  <si>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</si>
  <si>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</si>
  <si>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</si>
  <si>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</si>
  <si>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</si>
  <si>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</si>
  <si>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</si>
  <si>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</si>
  <si>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</si>
  <si>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</si>
  <si>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</si>
  <si>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</si>
  <si>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</si>
  <si>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</si>
  <si>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</si>
  <si>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</si>
  <si>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</si>
  <si>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</si>
  <si>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</si>
  <si>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</si>
  <si>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</si>
  <si>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</si>
  <si>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</si>
  <si>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</si>
  <si>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</si>
  <si>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</si>
  <si>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</si>
  <si>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</si>
  <si>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</si>
  <si>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</si>
  <si>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</si>
  <si>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</si>
  <si>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</si>
  <si>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</si>
  <si>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</si>
  <si>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</si>
  <si>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</si>
  <si>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</si>
  <si>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</si>
  <si>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</si>
  <si>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</si>
  <si>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</si>
  <si>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</si>
  <si>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</si>
  <si>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</si>
  <si>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</si>
  <si>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</si>
  <si>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</si>
  <si>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</si>
  <si>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</si>
  <si>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</si>
  <si>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</si>
  <si>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</si>
  <si>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</si>
  <si>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</si>
  <si>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</si>
  <si>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</si>
  <si>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</si>
  <si>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</si>
  <si>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</si>
  <si>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</si>
  <si>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</si>
  <si>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</si>
  <si>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</si>
  <si>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</si>
  <si>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</si>
  <si>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</si>
  <si>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</si>
  <si>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</si>
  <si>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</si>
  <si>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</si>
  <si>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</si>
  <si>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</si>
  <si>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</si>
  <si>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</si>
  <si>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</si>
  <si>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</si>
  <si>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</si>
  <si>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</si>
  <si>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</si>
  <si>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</si>
  <si>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</si>
  <si>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</si>
  <si>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</si>
  <si>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</si>
  <si>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</si>
  <si>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</si>
  <si>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</si>
  <si>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</si>
  <si>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</si>
  <si>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</si>
  <si>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</si>
  <si>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</si>
  <si>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</si>
  <si>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</si>
  <si>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</si>
  <si>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</si>
  <si>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</si>
  <si>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</si>
  <si>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</si>
  <si>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</si>
  <si>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</si>
  <si>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</si>
  <si>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</si>
  <si>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</si>
  <si>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</si>
  <si>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</si>
  <si>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</si>
  <si>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</si>
  <si>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</si>
  <si>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</si>
  <si>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</si>
  <si>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</si>
  <si>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</si>
  <si>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</si>
  <si>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</si>
  <si>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</si>
  <si>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</si>
  <si>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</si>
  <si>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</si>
  <si>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</si>
  <si>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</si>
  <si>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</si>
  <si>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</si>
  <si>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</si>
  <si>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</si>
  <si>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</si>
  <si>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</si>
  <si>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</si>
  <si>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</si>
  <si>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</si>
  <si>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</si>
  <si>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</si>
  <si>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</si>
  <si>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</si>
  <si>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</si>
  <si>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</si>
  <si>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</si>
  <si>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</si>
  <si>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</si>
  <si>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</si>
  <si>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</si>
  <si>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</si>
  <si>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</si>
  <si>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</si>
  <si>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</si>
  <si>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</si>
  <si>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</si>
  <si>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</si>
  <si>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</si>
  <si>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</si>
  <si>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</si>
  <si>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</si>
  <si>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</si>
  <si>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</si>
  <si>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</si>
  <si>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</si>
  <si>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</si>
  <si>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</si>
  <si>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</si>
  <si>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</si>
  <si>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</si>
  <si>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</si>
  <si>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</si>
  <si>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</si>
  <si>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</si>
  <si>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</si>
  <si>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</si>
  <si>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</si>
  <si>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</si>
  <si>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</si>
  <si>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</si>
  <si>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</si>
  <si>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</si>
  <si>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</si>
  <si>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</si>
  <si>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</si>
  <si>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</si>
  <si>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</si>
  <si>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</si>
  <si>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</si>
  <si>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</si>
  <si>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</si>
  <si>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</si>
  <si>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</si>
  <si>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</si>
  <si>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</si>
  <si>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</si>
  <si>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</si>
  <si>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</si>
  <si>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</si>
  <si>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</si>
  <si>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</si>
  <si>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</si>
  <si>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</si>
  <si>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</si>
  <si>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</si>
  <si>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</si>
  <si>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</si>
  <si>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</si>
  <si>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</si>
  <si>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</si>
  <si>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</si>
  <si>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</si>
  <si>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</si>
  <si>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</si>
  <si>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</si>
  <si>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</si>
  <si>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</si>
  <si>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</si>
  <si>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</si>
  <si>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</si>
  <si>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</si>
  <si>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</si>
  <si>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</si>
  <si>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</si>
  <si>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</si>
  <si>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</si>
  <si>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</si>
  <si>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</si>
  <si>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</si>
  <si>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</si>
  <si>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</si>
  <si>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</si>
  <si>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</si>
  <si>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</si>
  <si>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</si>
  <si>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</si>
  <si>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</si>
  <si>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</si>
  <si>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</si>
  <si>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</si>
  <si>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</si>
  <si>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</si>
  <si>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</si>
  <si>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</si>
  <si>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</si>
  <si>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</si>
  <si>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</si>
  <si>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</si>
  <si>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</si>
  <si>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</si>
  <si>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</si>
  <si>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</si>
  <si>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</si>
  <si>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</si>
  <si>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</si>
  <si>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</si>
  <si>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</si>
  <si>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</si>
  <si>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</si>
  <si>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</si>
  <si>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</si>
  <si>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</si>
  <si>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</si>
  <si>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</si>
  <si>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</si>
  <si>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</si>
  <si>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</si>
  <si>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</si>
  <si>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</si>
  <si>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</si>
  <si>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</si>
  <si>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</si>
  <si>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</si>
  <si>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</si>
  <si>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</si>
  <si>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</si>
  <si>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</si>
  <si>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</si>
  <si>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</si>
  <si>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</si>
  <si>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</si>
  <si>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</si>
  <si>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</si>
  <si>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</si>
  <si>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</si>
  <si>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</si>
  <si>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</si>
  <si>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</si>
  <si>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</si>
  <si>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</si>
  <si>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</si>
  <si>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</si>
  <si>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</si>
  <si>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</si>
  <si>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</si>
  <si>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</si>
  <si>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</si>
  <si>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</si>
  <si>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</si>
  <si>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</si>
  <si>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</si>
  <si>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</si>
  <si>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</si>
  <si>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</si>
  <si>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</si>
  <si>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</si>
  <si>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</si>
  <si>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</si>
  <si>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</si>
  <si>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</si>
  <si>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</si>
  <si>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</si>
  <si>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</si>
  <si>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</si>
  <si>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</si>
  <si>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</si>
  <si>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</si>
  <si>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</si>
  <si>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</si>
  <si>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</si>
  <si>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</si>
  <si>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</si>
  <si>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</si>
  <si>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</si>
  <si>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</si>
  <si>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</si>
  <si>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</si>
  <si>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</si>
  <si>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</si>
  <si>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</si>
  <si>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</si>
  <si>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</si>
  <si>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</si>
  <si>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</si>
  <si>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</si>
  <si>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</si>
  <si>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</si>
  <si>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</si>
  <si>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</si>
  <si>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</si>
  <si>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</si>
  <si>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</si>
  <si>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</si>
  <si>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</si>
  <si>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</si>
  <si>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</si>
  <si>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</si>
  <si>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</si>
  <si>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</si>
  <si>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</si>
  <si>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</si>
  <si>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</si>
  <si>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</si>
  <si>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</si>
  <si>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</si>
  <si>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</si>
  <si>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</si>
  <si>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</si>
  <si>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</si>
  <si>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</si>
  <si>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</si>
  <si>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</si>
  <si>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</si>
  <si>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</si>
  <si>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</si>
  <si>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</si>
  <si>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</si>
  <si>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</si>
  <si>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</si>
  <si>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</si>
  <si>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</si>
  <si>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</si>
  <si>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</si>
  <si>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</si>
  <si>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</si>
  <si>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</si>
  <si>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</si>
  <si>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</si>
  <si>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</si>
  <si>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</si>
  <si>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</si>
  <si>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</si>
  <si>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</si>
  <si>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</si>
  <si>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</si>
  <si>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</si>
  <si>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</si>
  <si>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</si>
  <si>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</si>
  <si>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</si>
  <si>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</si>
  <si>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</si>
  <si>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</si>
  <si>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</si>
  <si>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</si>
  <si>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</si>
  <si>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</si>
  <si>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</si>
  <si>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</si>
  <si>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</si>
  <si>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</si>
  <si>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</si>
  <si>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</si>
  <si>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</si>
  <si>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</si>
  <si>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</si>
  <si>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</si>
  <si>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</si>
  <si>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</si>
  <si>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</si>
  <si>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</si>
  <si>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</si>
  <si>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</si>
  <si>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</si>
  <si>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</si>
  <si>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</si>
  <si>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</si>
  <si>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</si>
  <si>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</si>
  <si>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</si>
  <si>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</si>
  <si>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</si>
  <si>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</si>
  <si>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</si>
  <si>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</si>
  <si>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</si>
  <si>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</si>
  <si>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</si>
  <si>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</si>
  <si>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</si>
  <si>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</si>
  <si>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</si>
  <si>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</si>
  <si>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</si>
  <si>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</si>
  <si>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</si>
  <si>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</si>
  <si>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</si>
  <si>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</si>
  <si>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</si>
  <si>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</si>
  <si>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</si>
  <si>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</si>
  <si>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</si>
  <si>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</si>
  <si>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</si>
  <si>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</si>
  <si>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</si>
  <si>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</si>
  <si>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</si>
  <si>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</si>
  <si>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</si>
  <si>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</si>
  <si>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</si>
  <si>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</si>
  <si>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</si>
  <si>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</si>
  <si>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</si>
  <si>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</si>
  <si>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</si>
  <si>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</si>
  <si>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</si>
  <si>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</si>
  <si>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</si>
  <si>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</si>
  <si>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</si>
  <si>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</si>
  <si>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</si>
  <si>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</si>
  <si>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</si>
  <si>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</si>
  <si>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</si>
  <si>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</si>
  <si>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</si>
  <si>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</si>
  <si>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</si>
  <si>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</si>
  <si>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</si>
  <si>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</si>
  <si>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</si>
  <si>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</si>
  <si>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</si>
  <si>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</si>
  <si>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</si>
  <si>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</si>
  <si>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</si>
  <si>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</si>
  <si>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</si>
  <si>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</si>
  <si>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</si>
  <si>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</si>
  <si>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</si>
  <si>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</si>
  <si>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</si>
  <si>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</si>
  <si>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</si>
  <si>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</si>
  <si>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</si>
  <si>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</si>
  <si>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</si>
  <si>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</si>
  <si>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</si>
  <si>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</si>
  <si>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</si>
  <si>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</si>
  <si>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</si>
  <si>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</si>
  <si>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</si>
  <si>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</si>
  <si>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</si>
  <si>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</si>
  <si>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</si>
  <si>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</si>
  <si>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</si>
  <si>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</si>
  <si>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</si>
  <si>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</si>
  <si>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</si>
  <si>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</si>
  <si>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</si>
  <si>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</si>
  <si>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</si>
  <si>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</si>
  <si>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</si>
  <si>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</si>
  <si>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</si>
  <si>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</si>
  <si>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</si>
  <si>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</si>
  <si>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</si>
  <si>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</si>
  <si>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</si>
  <si>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</si>
  <si>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</si>
  <si>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</si>
  <si>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</si>
  <si>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</si>
  <si>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</si>
  <si>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</si>
  <si>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</si>
  <si>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</si>
  <si>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</si>
  <si>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</si>
  <si>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</si>
  <si>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</si>
  <si>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</si>
  <si>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</si>
  <si>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</si>
  <si>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</si>
  <si>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</si>
  <si>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</si>
  <si>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</si>
  <si>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</si>
  <si>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</si>
  <si>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</si>
  <si>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</si>
  <si>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</si>
  <si>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</si>
  <si>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</si>
  <si>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</si>
  <si>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</si>
  <si>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</si>
  <si>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</si>
  <si>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</si>
  <si>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</si>
  <si>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</si>
  <si>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</si>
  <si>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</si>
  <si>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</si>
  <si>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</si>
  <si>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</si>
  <si>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</si>
  <si>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</si>
  <si>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</si>
  <si>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</si>
  <si>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</si>
  <si>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</si>
  <si>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</si>
  <si>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</si>
  <si>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</si>
  <si>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</si>
  <si>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</si>
  <si>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</si>
  <si>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</si>
  <si>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</si>
  <si>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</si>
  <si>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</si>
  <si>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</si>
  <si>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</si>
  <si>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</si>
  <si>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</si>
  <si>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</si>
  <si>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</si>
  <si>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</si>
  <si>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</si>
  <si>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</si>
  <si>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</si>
  <si>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</si>
  <si>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</si>
  <si>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</si>
  <si>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</si>
  <si>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</si>
  <si>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</si>
  <si>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</si>
  <si>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</si>
  <si>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</si>
  <si>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</si>
  <si>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</si>
  <si>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</si>
  <si>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</si>
  <si>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</si>
  <si>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</si>
  <si>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</si>
  <si>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</si>
  <si>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</si>
  <si>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</si>
  <si>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</si>
  <si>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</si>
  <si>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</si>
  <si>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</si>
  <si>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</si>
  <si>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</si>
  <si>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</si>
  <si>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</si>
  <si>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</si>
  <si>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</si>
  <si>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</si>
  <si>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</si>
  <si>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</si>
  <si>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</si>
  <si>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</si>
  <si>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</si>
  <si>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</si>
  <si>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</si>
  <si>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</si>
  <si>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</si>
  <si>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</si>
  <si>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</si>
  <si>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</si>
  <si>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</si>
  <si>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</si>
  <si>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</si>
  <si>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</si>
  <si>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</si>
  <si>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</si>
  <si>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</si>
  <si>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</si>
  <si>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</si>
  <si>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</si>
  <si>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</si>
  <si>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</si>
  <si>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</si>
  <si>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</si>
  <si>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</si>
  <si>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</si>
  <si>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</si>
  <si>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</si>
  <si>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</si>
  <si>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</si>
  <si>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</si>
  <si>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</si>
  <si>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</si>
  <si>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</si>
  <si>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</si>
  <si>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</si>
  <si>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</si>
  <si>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</si>
  <si>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</si>
  <si>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</si>
  <si>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</si>
  <si>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</si>
  <si>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</si>
  <si>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</si>
  <si>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</si>
  <si>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</si>
  <si>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</si>
  <si>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</si>
  <si>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</si>
  <si>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</si>
  <si>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</si>
  <si>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</si>
  <si>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</si>
  <si>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</si>
  <si>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</si>
  <si>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</si>
  <si>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</si>
  <si>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</si>
  <si>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</si>
  <si>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</si>
  <si>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</si>
  <si>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</si>
  <si>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</si>
  <si>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</si>
  <si>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</si>
  <si>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</si>
  <si>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</si>
  <si>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</si>
  <si>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</si>
  <si>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</si>
  <si>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</si>
  <si>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</si>
  <si>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</si>
  <si>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</si>
  <si>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</si>
  <si>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</si>
  <si>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</si>
  <si>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</si>
  <si>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</si>
  <si>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</si>
  <si>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</si>
  <si>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</si>
  <si>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</si>
  <si>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</si>
  <si>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</si>
  <si>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</si>
  <si>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</si>
  <si>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</si>
  <si>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</si>
  <si>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</si>
  <si>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</si>
  <si>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</si>
  <si>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</si>
  <si>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</si>
  <si>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</si>
  <si>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</si>
  <si>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</si>
  <si>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</si>
  <si>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</si>
  <si>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</si>
  <si>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</si>
  <si>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</si>
  <si>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</si>
  <si>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</si>
  <si>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</si>
  <si>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</si>
  <si>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</si>
  <si>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</si>
  <si>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</si>
  <si>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</si>
  <si>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</si>
  <si>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</si>
  <si>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</si>
  <si>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</si>
  <si>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</si>
  <si>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</si>
  <si>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</si>
  <si>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</si>
  <si>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</si>
  <si>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</si>
  <si>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</si>
  <si>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</si>
  <si>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</si>
  <si>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</si>
  <si>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</si>
  <si>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</si>
  <si>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</si>
  <si>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</si>
  <si>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</si>
  <si>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</si>
  <si>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</si>
  <si>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</si>
  <si>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</si>
  <si>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</si>
  <si>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</si>
  <si>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</si>
  <si>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</si>
  <si>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</si>
  <si>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</si>
  <si>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</si>
  <si>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</si>
  <si>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</si>
  <si>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</si>
  <si>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</si>
  <si>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</si>
  <si>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</si>
  <si>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</si>
  <si>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</si>
  <si>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</si>
  <si>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</si>
  <si>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</si>
  <si>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</si>
  <si>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</si>
  <si>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</si>
  <si>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</si>
  <si>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</si>
  <si>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</si>
  <si>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</si>
  <si>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</si>
  <si>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</si>
  <si>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</si>
  <si>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</si>
  <si>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</si>
  <si>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</si>
  <si>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</si>
  <si>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</si>
  <si>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</si>
  <si>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</si>
  <si>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</si>
  <si>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</si>
  <si>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</si>
  <si>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</si>
  <si>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</si>
  <si>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</si>
  <si>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</si>
  <si>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</si>
  <si>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</si>
  <si>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</si>
  <si>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</si>
  <si>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</si>
  <si>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</si>
  <si>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</si>
  <si>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</si>
  <si>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</si>
  <si>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</si>
  <si>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</si>
  <si>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</si>
  <si>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</si>
  <si>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</si>
  <si>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</si>
  <si>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</si>
  <si>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</si>
  <si>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</si>
  <si>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</si>
  <si>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</si>
  <si>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</si>
  <si>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</si>
  <si>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</si>
  <si>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</si>
  <si>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</si>
  <si>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</si>
  <si>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</si>
  <si>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</si>
  <si>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</si>
  <si>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</si>
  <si>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</si>
  <si>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</si>
  <si>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</si>
  <si>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</si>
  <si>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</si>
  <si>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</si>
  <si>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</si>
  <si>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</si>
  <si>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</si>
  <si>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</si>
  <si>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</si>
  <si>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</si>
  <si>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</si>
  <si>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</si>
  <si>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</si>
  <si>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</si>
  <si>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</si>
  <si>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</si>
  <si>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</si>
  <si>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</si>
  <si>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</si>
  <si>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</si>
  <si>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</si>
  <si>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</si>
  <si>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</si>
  <si>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</si>
  <si>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</si>
  <si>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</si>
  <si>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</si>
  <si>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</si>
  <si>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</si>
  <si>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</si>
  <si>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</si>
  <si>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</si>
  <si>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</si>
  <si>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</si>
  <si>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</si>
  <si>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</si>
  <si>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</si>
  <si>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</si>
  <si>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</si>
  <si>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</si>
  <si>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</si>
  <si>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</si>
  <si>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</si>
  <si>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</si>
  <si>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</si>
  <si>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</si>
  <si>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</si>
  <si>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</si>
  <si>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</si>
  <si>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</si>
  <si>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</si>
  <si>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</si>
  <si>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</si>
  <si>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</si>
  <si>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</si>
  <si>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</si>
  <si>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</si>
  <si>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</si>
  <si>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</si>
  <si>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</si>
  <si>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</si>
  <si>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</si>
  <si>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</si>
  <si>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</si>
  <si>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</si>
  <si>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</si>
  <si>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</si>
  <si>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</si>
  <si>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</si>
  <si>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</si>
  <si>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</si>
  <si>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</si>
  <si>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</si>
  <si>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</si>
  <si>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</si>
  <si>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</si>
  <si>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</si>
  <si>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</si>
  <si>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</si>
  <si>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</si>
  <si>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</si>
  <si>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</si>
  <si>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</si>
  <si>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</si>
  <si>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</si>
  <si>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</si>
  <si>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</si>
  <si>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</si>
  <si>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</si>
  <si>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</si>
  <si>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</si>
  <si>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</si>
  <si>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</si>
  <si>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</si>
  <si>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</si>
  <si>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</si>
  <si>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</si>
  <si>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</si>
  <si>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</si>
  <si>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</si>
  <si>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</si>
  <si>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</si>
  <si>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</si>
  <si>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</si>
  <si>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</si>
  <si>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</si>
  <si>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</si>
  <si>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</si>
  <si>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</si>
  <si>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</si>
  <si>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</si>
  <si>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</si>
  <si>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</si>
  <si>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</si>
  <si>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</si>
  <si>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</si>
  <si>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</si>
  <si>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</si>
  <si>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</si>
  <si>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</si>
  <si>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</si>
  <si>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</si>
  <si>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</si>
  <si>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</si>
  <si>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</si>
  <si>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</si>
  <si>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</si>
  <si>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</si>
  <si>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</si>
  <si>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</si>
  <si>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</si>
  <si>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</si>
  <si>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</si>
  <si>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</si>
  <si>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</si>
  <si>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</si>
  <si>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</si>
  <si>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</si>
  <si>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</si>
  <si>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</si>
  <si>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</si>
  <si>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</si>
  <si>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</si>
  <si>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</si>
  <si>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</si>
  <si>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</si>
  <si>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</si>
  <si>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</si>
  <si>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</si>
  <si>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</si>
  <si>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</si>
  <si>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</si>
  <si>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</si>
  <si>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</si>
  <si>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</si>
  <si>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</si>
  <si>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</si>
  <si>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</si>
  <si>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</si>
  <si>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</si>
  <si>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</si>
  <si>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</si>
  <si>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</si>
  <si>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</si>
  <si>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</si>
  <si>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</si>
  <si>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</si>
  <si>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</si>
  <si>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</si>
  <si>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</si>
  <si>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</si>
  <si>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</si>
  <si>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</si>
  <si>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</si>
  <si>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</si>
  <si>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</si>
  <si>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</si>
  <si>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</si>
  <si>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</si>
  <si>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</si>
  <si>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</si>
  <si>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</si>
  <si>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</si>
  <si>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</si>
  <si>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</si>
  <si>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</si>
  <si>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</si>
  <si>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</si>
  <si>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</si>
  <si>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</si>
  <si>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</si>
  <si>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</si>
  <si>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</si>
  <si>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</si>
  <si>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</si>
  <si>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</si>
  <si>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</si>
  <si>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</si>
  <si>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</si>
  <si>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</si>
  <si>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</si>
  <si>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</si>
  <si>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</si>
  <si>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</si>
  <si>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</si>
  <si>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</si>
  <si>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</si>
  <si>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</si>
  <si>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</si>
  <si>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</si>
  <si>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</si>
  <si>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</si>
  <si>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</si>
  <si>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</si>
  <si>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</si>
  <si>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</si>
  <si>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</si>
  <si>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</si>
  <si>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</si>
  <si>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</si>
  <si>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</si>
  <si>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</si>
  <si>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</si>
  <si>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</si>
  <si>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</si>
  <si>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</si>
  <si>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</si>
  <si>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</si>
  <si>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</si>
  <si>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</si>
  <si>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</si>
  <si>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</si>
  <si>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</si>
  <si>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</si>
  <si>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</si>
  <si>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</si>
  <si>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</si>
  <si>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</si>
  <si>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</si>
  <si>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</si>
  <si>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</si>
  <si>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</si>
  <si>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</si>
  <si>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</si>
  <si>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</si>
  <si>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</si>
  <si>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</si>
  <si>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</si>
  <si>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</si>
  <si>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</si>
  <si>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</si>
  <si>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</si>
  <si>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</si>
  <si>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</si>
  <si>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</si>
  <si>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</si>
  <si>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</si>
  <si>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</si>
  <si>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</si>
  <si>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</si>
  <si>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</si>
  <si>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</si>
  <si>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</si>
  <si>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</si>
  <si>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</si>
  <si>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</si>
  <si>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</si>
  <si>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</si>
  <si>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</si>
  <si>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</si>
  <si>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</si>
  <si>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</si>
  <si>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</si>
  <si>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</si>
  <si>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</si>
  <si>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</si>
  <si>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</si>
  <si>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</si>
  <si>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</si>
  <si>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</si>
  <si>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</si>
  <si>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</si>
  <si>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</si>
  <si>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</si>
  <si>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</si>
  <si>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</si>
  <si>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</si>
  <si>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</si>
  <si>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</si>
  <si>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</si>
  <si>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</si>
  <si>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</si>
  <si>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</si>
  <si>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</si>
  <si>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</si>
  <si>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</si>
  <si>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</si>
  <si>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</si>
  <si>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</si>
  <si>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</si>
  <si>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</si>
  <si>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</si>
  <si>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</si>
  <si>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</si>
  <si>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</si>
  <si>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</si>
  <si>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</si>
  <si>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</si>
  <si>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</si>
  <si>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</si>
  <si>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</si>
  <si>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</si>
  <si>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</si>
  <si>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</si>
  <si>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</si>
  <si>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</si>
  <si>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</si>
  <si>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</si>
  <si>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</si>
  <si>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</si>
  <si>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</si>
  <si>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</si>
  <si>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</si>
  <si>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</si>
  <si>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</si>
  <si>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</si>
  <si>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</si>
  <si>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</si>
  <si>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</si>
  <si>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</si>
  <si>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</si>
  <si>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</si>
  <si>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</si>
  <si>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</si>
  <si>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</si>
  <si>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</si>
  <si>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</si>
  <si>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</si>
  <si>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</si>
  <si>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</si>
  <si>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</si>
  <si>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</si>
  <si>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</si>
  <si>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</si>
  <si>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</si>
  <si>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</si>
  <si>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</si>
  <si>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</si>
  <si>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</si>
  <si>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</si>
  <si>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</si>
  <si>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</si>
  <si>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</si>
  <si>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</si>
  <si>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</si>
  <si>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</si>
  <si>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</si>
  <si>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</si>
  <si>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</si>
  <si>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</si>
  <si>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</si>
  <si>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</si>
  <si>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</si>
  <si>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</si>
  <si>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</si>
  <si>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</si>
  <si>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</si>
  <si>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</si>
  <si>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</si>
  <si>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</si>
  <si>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</si>
  <si>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</si>
  <si>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</si>
  <si>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</si>
  <si>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</si>
  <si>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</si>
  <si>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</si>
  <si>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</si>
  <si>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</si>
  <si>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</si>
  <si>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</si>
  <si>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</si>
  <si>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</si>
  <si>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</si>
  <si>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</si>
  <si>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</si>
  <si>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</si>
  <si>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</si>
  <si>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</si>
  <si>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</si>
  <si>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</si>
  <si>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</si>
  <si>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</si>
  <si>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</si>
  <si>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</si>
  <si>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</si>
  <si>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</si>
  <si>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</si>
  <si>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</si>
  <si>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</si>
  <si>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</si>
  <si>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</si>
  <si>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</si>
  <si>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</si>
  <si>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</si>
  <si>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</si>
  <si>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</si>
  <si>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</si>
  <si>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</si>
  <si>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</si>
  <si>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</si>
  <si>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</si>
  <si>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</si>
  <si>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</si>
  <si>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</si>
  <si>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</si>
  <si>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</si>
  <si>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</si>
  <si>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</si>
  <si>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</si>
  <si>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</si>
  <si>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</si>
  <si>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</si>
  <si>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</si>
  <si>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</si>
  <si>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</si>
  <si>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</si>
  <si>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</si>
  <si>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</si>
  <si>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</si>
  <si>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</si>
  <si>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</si>
  <si>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</si>
  <si>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</si>
  <si>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</si>
  <si>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</si>
  <si>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</si>
  <si>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</si>
  <si>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</si>
  <si>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</si>
  <si>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</si>
  <si>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</si>
  <si>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</si>
  <si>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</si>
  <si>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</si>
  <si>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</si>
  <si>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</si>
  <si>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</si>
  <si>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</si>
  <si>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</si>
  <si>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</si>
  <si>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</si>
  <si>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</si>
  <si>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</si>
  <si>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</si>
  <si>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</si>
  <si>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</si>
  <si>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</si>
  <si>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</si>
  <si>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</si>
  <si>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</si>
  <si>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</si>
  <si>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</si>
  <si>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</si>
  <si>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</si>
  <si>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</si>
  <si>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</si>
  <si>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</si>
  <si>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</si>
  <si>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</si>
  <si>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</si>
  <si>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</si>
  <si>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</si>
  <si>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</si>
  <si>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</si>
  <si>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</si>
  <si>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</si>
  <si>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</si>
  <si>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</si>
  <si>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</si>
  <si>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</si>
  <si>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</si>
  <si>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</si>
  <si>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</si>
  <si>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</si>
  <si>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</si>
  <si>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</si>
  <si>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</si>
  <si>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</si>
  <si>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</si>
  <si>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</si>
  <si>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</si>
  <si>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</si>
  <si>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</si>
  <si>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</si>
  <si>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</si>
  <si>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</si>
  <si>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</si>
  <si>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</si>
  <si>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</si>
  <si>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</si>
  <si>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</si>
  <si>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</si>
  <si>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</si>
  <si>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</si>
  <si>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</si>
  <si>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</si>
  <si>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</si>
  <si>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</si>
  <si>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</si>
  <si>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</si>
  <si>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</si>
  <si>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</si>
  <si>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</si>
  <si>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</si>
  <si>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</si>
  <si>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</si>
  <si>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</si>
  <si>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</si>
  <si>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</si>
  <si>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</si>
  <si>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</si>
  <si>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</si>
  <si>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</si>
  <si>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</si>
  <si>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</si>
  <si>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</si>
  <si>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</si>
  <si>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</si>
  <si>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</si>
  <si>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</si>
  <si>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</si>
  <si>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</si>
  <si>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</si>
  <si>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</si>
  <si>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</si>
  <si>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</si>
  <si>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</si>
  <si>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</si>
  <si>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</si>
  <si>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</si>
  <si>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</si>
  <si>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</si>
  <si>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</si>
  <si>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</si>
  <si>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</si>
  <si>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</si>
  <si>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</si>
  <si>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</si>
  <si>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</si>
  <si>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</si>
  <si>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</si>
  <si>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</si>
  <si>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</si>
  <si>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</si>
  <si>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</si>
  <si>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</si>
  <si>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</si>
  <si>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</si>
  <si>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</si>
  <si>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</si>
  <si>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</si>
  <si>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</si>
  <si>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</si>
  <si>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</si>
  <si>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</si>
  <si>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</si>
  <si>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</si>
  <si>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</si>
  <si>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</si>
  <si>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</si>
  <si>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</si>
  <si>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</si>
  <si>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</si>
  <si>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</si>
  <si>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</si>
  <si>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</si>
  <si>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</si>
  <si>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</si>
  <si>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</si>
  <si>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</si>
  <si>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</si>
  <si>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</si>
  <si>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</si>
  <si>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</si>
  <si>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</si>
  <si>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</si>
  <si>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</si>
  <si>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</si>
  <si>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</si>
  <si>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</si>
  <si>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</si>
  <si>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</si>
  <si>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</si>
  <si>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</si>
  <si>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</si>
  <si>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</si>
  <si>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</si>
  <si>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</si>
  <si>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</si>
  <si>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</si>
  <si>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</si>
  <si>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</si>
  <si>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</si>
  <si>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</si>
  <si>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</si>
  <si>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</si>
  <si>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</si>
  <si>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</si>
  <si>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</si>
  <si>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</si>
  <si>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</si>
  <si>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</si>
  <si>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</si>
  <si>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</si>
  <si>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</si>
  <si>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</si>
  <si>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</si>
  <si>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</si>
  <si>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</si>
  <si>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</si>
  <si>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</si>
  <si>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</si>
  <si>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</si>
  <si>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</si>
  <si>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</si>
  <si>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</si>
  <si>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</si>
  <si>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</si>
  <si>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</si>
  <si>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</si>
  <si>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</si>
  <si>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</si>
  <si>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</si>
  <si>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</si>
  <si>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</si>
  <si>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</si>
  <si>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</si>
  <si>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</si>
  <si>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</si>
  <si>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</si>
  <si>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</si>
  <si>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</si>
  <si>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</si>
  <si>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</si>
  <si>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</si>
  <si>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</si>
  <si>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</si>
  <si>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</si>
  <si>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</si>
  <si>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</si>
  <si>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</si>
  <si>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</si>
  <si>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</si>
  <si>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</si>
  <si>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</si>
  <si>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</si>
  <si>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</si>
  <si>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</si>
  <si>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</si>
  <si>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</si>
  <si>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</si>
  <si>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</si>
  <si>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</si>
  <si>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</si>
  <si>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</si>
  <si>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</si>
  <si>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</si>
  <si>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</si>
  <si>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</si>
  <si>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</si>
  <si>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</si>
  <si>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</si>
  <si>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</si>
  <si>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</si>
  <si>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</si>
  <si>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</si>
  <si>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</si>
  <si>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</si>
  <si>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</si>
  <si>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</si>
  <si>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</si>
  <si>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</si>
  <si>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</si>
  <si>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</si>
  <si>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</si>
  <si>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</si>
  <si>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</si>
  <si>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</si>
  <si>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</si>
  <si>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</si>
  <si>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</si>
  <si>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</si>
  <si>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</si>
  <si>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</si>
  <si>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</si>
  <si>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</si>
  <si>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</si>
  <si>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</si>
  <si>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</si>
  <si>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</si>
  <si>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</si>
  <si>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</si>
  <si>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</si>
  <si>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</si>
  <si>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</si>
  <si>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</si>
  <si>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</si>
  <si>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</si>
  <si>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</si>
  <si>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</si>
  <si>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</si>
  <si>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</si>
  <si>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</si>
  <si>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</si>
  <si>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</si>
  <si>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</si>
  <si>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</si>
  <si>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</si>
  <si>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</si>
  <si>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</si>
  <si>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</si>
  <si>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</si>
  <si>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</si>
  <si>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</si>
  <si>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</si>
  <si>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</si>
  <si>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</si>
  <si>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</si>
  <si>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</si>
  <si>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</si>
  <si>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</si>
  <si>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</si>
  <si>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</si>
  <si>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</si>
  <si>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</si>
  <si>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</si>
  <si>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</si>
  <si>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</si>
  <si>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</si>
  <si>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</si>
  <si>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</si>
  <si>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</si>
  <si>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</si>
  <si>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</si>
  <si>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</si>
  <si>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</si>
  <si>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</si>
  <si>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</si>
  <si>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</si>
  <si>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</si>
  <si>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</si>
  <si>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</si>
  <si>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</si>
  <si>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</si>
  <si>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</si>
  <si>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</si>
  <si>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</si>
  <si>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</si>
  <si>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</si>
  <si>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</si>
  <si>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</si>
  <si>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</si>
  <si>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</si>
  <si>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</si>
  <si>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</si>
  <si>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</si>
  <si>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</si>
  <si>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</si>
  <si>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</si>
  <si>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</si>
  <si>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</si>
  <si>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</si>
  <si>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</si>
  <si>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</si>
  <si>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</si>
  <si>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</si>
  <si>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</si>
  <si>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</si>
  <si>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</si>
  <si>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</si>
  <si>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</si>
  <si>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</si>
  <si>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</si>
  <si>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</si>
  <si>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</si>
  <si>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</si>
  <si>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</si>
  <si>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</si>
  <si>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</si>
  <si>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</si>
  <si>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</si>
  <si>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</si>
  <si>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</si>
  <si>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</si>
  <si>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</si>
  <si>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</si>
  <si>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</si>
  <si>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</si>
  <si>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</si>
  <si>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</si>
  <si>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</si>
  <si>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</si>
  <si>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</si>
  <si>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</si>
  <si>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</si>
  <si>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</si>
  <si>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</si>
  <si>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</si>
  <si>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</si>
  <si>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</si>
  <si>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</si>
  <si>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</si>
  <si>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</si>
  <si>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</si>
  <si>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</si>
  <si>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</si>
  <si>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</si>
  <si>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</si>
  <si>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</si>
  <si>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</si>
  <si>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</si>
  <si>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</si>
  <si>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</si>
  <si>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</si>
  <si>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</si>
  <si>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</si>
  <si>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</si>
  <si>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</si>
  <si>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</si>
  <si>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</si>
  <si>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</si>
  <si>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</si>
  <si>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</si>
  <si>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</si>
  <si>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</si>
  <si>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</si>
  <si>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</si>
  <si>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</si>
  <si>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</si>
  <si>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</si>
  <si>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</si>
  <si>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</si>
  <si>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</si>
  <si>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</si>
  <si>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</si>
  <si>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</si>
  <si>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</si>
  <si>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</si>
  <si>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</si>
  <si>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</si>
  <si>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</si>
  <si>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</si>
  <si>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</si>
  <si>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</si>
  <si>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</si>
  <si>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</si>
  <si>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</si>
  <si>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</si>
  <si>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</si>
  <si>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</si>
  <si>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</si>
  <si>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</si>
  <si>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</si>
  <si>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</si>
  <si>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</si>
  <si>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</si>
  <si>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</si>
  <si>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</si>
  <si>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</si>
  <si>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</si>
  <si>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</si>
  <si>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</si>
  <si>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</si>
  <si>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</si>
  <si>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</si>
  <si>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</si>
  <si>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</si>
  <si>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</si>
  <si>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</si>
  <si>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</si>
  <si>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</si>
  <si>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</si>
  <si>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</si>
  <si>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</si>
  <si>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</si>
  <si>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</si>
  <si>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</si>
  <si>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</si>
  <si>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</si>
  <si>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</si>
  <si>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</si>
  <si>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</si>
  <si>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</si>
  <si>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</si>
  <si>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</si>
  <si>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</si>
  <si>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</si>
  <si>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</si>
  <si>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</si>
  <si>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</si>
  <si>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</si>
  <si>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</si>
  <si>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</si>
  <si>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</si>
  <si>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</si>
  <si>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</si>
  <si>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</si>
  <si>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</si>
  <si>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</si>
  <si>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</si>
  <si>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</si>
  <si>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</si>
  <si>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</si>
  <si>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</si>
  <si>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</si>
  <si>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</si>
  <si>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</si>
  <si>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</si>
  <si>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</si>
  <si>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</si>
  <si>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</si>
  <si>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</si>
  <si>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</si>
  <si>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</si>
  <si>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</si>
  <si>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</si>
  <si>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</si>
  <si>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</si>
  <si>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</si>
  <si>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</si>
  <si>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</si>
  <si>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</si>
  <si>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</si>
  <si>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</si>
  <si>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</si>
  <si>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</si>
  <si>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</si>
  <si>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</si>
  <si>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</si>
  <si>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</si>
  <si>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</si>
  <si>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</si>
  <si>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</si>
  <si>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</si>
  <si>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</si>
  <si>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</si>
  <si>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</si>
  <si>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</si>
  <si>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</si>
  <si>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</si>
  <si>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</si>
  <si>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</si>
  <si>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</si>
  <si>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</si>
  <si>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</si>
  <si>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</si>
  <si>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</si>
  <si>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</si>
  <si>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</si>
  <si>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</si>
  <si>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</si>
  <si>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</si>
  <si>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</si>
  <si>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</si>
  <si>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</si>
  <si>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</si>
  <si>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</si>
  <si>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</si>
  <si>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</si>
  <si>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</si>
  <si>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</si>
  <si>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</si>
  <si>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</si>
  <si>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</si>
  <si>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</si>
  <si>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</si>
  <si>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</si>
  <si>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</si>
  <si>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</si>
  <si>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</si>
  <si>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</si>
  <si>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</si>
  <si>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</si>
  <si>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</si>
  <si>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</si>
  <si>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</si>
  <si>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</si>
  <si>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</si>
  <si>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</si>
  <si>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</si>
  <si>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</si>
  <si>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</si>
  <si>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</si>
  <si>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</si>
  <si>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</si>
  <si>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</si>
  <si>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</si>
  <si>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</si>
  <si>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</si>
  <si>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</si>
  <si>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</si>
  <si>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</si>
  <si>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</si>
  <si>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</si>
  <si>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</si>
  <si>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</si>
  <si>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</si>
  <si>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</si>
  <si>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</si>
  <si>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</si>
  <si>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</si>
  <si>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</si>
  <si>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</si>
  <si>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</si>
  <si>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</si>
  <si>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</si>
  <si>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</si>
  <si>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</si>
  <si>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</si>
  <si>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</si>
  <si>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</si>
  <si>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</si>
  <si>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</si>
  <si>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</si>
  <si>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</si>
  <si>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</si>
  <si>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</si>
  <si>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</si>
  <si>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</si>
  <si>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</si>
  <si>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</si>
  <si>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</si>
  <si>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</si>
  <si>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</si>
  <si>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</si>
  <si>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</si>
  <si>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</si>
  <si>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</si>
  <si>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</si>
  <si>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</si>
  <si>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</si>
  <si>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</si>
  <si>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</si>
  <si>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</si>
  <si>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</si>
  <si>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</si>
  <si>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</si>
  <si>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</si>
  <si>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</si>
  <si>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</si>
  <si>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</si>
  <si>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</si>
  <si>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</si>
  <si>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</si>
  <si>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</si>
  <si>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</si>
  <si>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</si>
  <si>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</si>
  <si>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</si>
  <si>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</si>
  <si>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</si>
  <si>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</si>
  <si>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</si>
  <si>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</si>
  <si>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</si>
  <si>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</si>
  <si>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</si>
  <si>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</si>
  <si>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</si>
  <si>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</si>
  <si>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</si>
  <si>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</si>
  <si>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</si>
  <si>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</si>
  <si>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</si>
  <si>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</si>
  <si>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</si>
  <si>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</si>
  <si>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</si>
  <si>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</si>
  <si>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</si>
  <si>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</si>
  <si>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</si>
  <si>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</si>
  <si>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</si>
  <si>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</si>
  <si>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</si>
  <si>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</si>
  <si>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</si>
  <si>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</si>
  <si>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</si>
  <si>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</si>
  <si>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</si>
  <si>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</si>
  <si>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</si>
  <si>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</si>
  <si>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</si>
  <si>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</si>
  <si>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</si>
  <si>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</si>
  <si>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</si>
  <si>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</si>
  <si>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</si>
  <si>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</si>
  <si>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</si>
  <si>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</si>
  <si>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</si>
  <si>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</si>
  <si>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</si>
  <si>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</si>
  <si>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</si>
  <si>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</si>
  <si>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</si>
  <si>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</si>
  <si>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</si>
  <si>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</si>
  <si>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</si>
  <si>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</si>
  <si>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</si>
  <si>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</si>
  <si>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</si>
  <si>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</si>
  <si>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</si>
  <si>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</si>
  <si>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</si>
  <si>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</si>
  <si>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</si>
  <si>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</si>
  <si>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</si>
  <si>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</si>
  <si>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</si>
  <si>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</si>
  <si>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</si>
  <si>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</si>
  <si>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</si>
  <si>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</si>
  <si>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</si>
  <si>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</si>
  <si>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</si>
  <si>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</si>
  <si>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</si>
  <si>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</si>
  <si>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</si>
  <si>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</si>
  <si>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</si>
  <si>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</si>
  <si>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</si>
  <si>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</si>
  <si>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</si>
  <si>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</si>
  <si>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</si>
  <si>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</si>
  <si>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</si>
  <si>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</si>
  <si>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</si>
  <si>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</si>
  <si>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</si>
  <si>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</si>
  <si>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</si>
  <si>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</si>
  <si>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</si>
  <si>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</si>
  <si>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</si>
  <si>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</si>
  <si>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</si>
  <si>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</si>
  <si>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</si>
  <si>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</si>
  <si>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</si>
  <si>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</si>
  <si>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</si>
  <si>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</si>
  <si>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</si>
  <si>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</si>
  <si>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</si>
  <si>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</si>
  <si>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</si>
  <si>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</si>
  <si>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</si>
  <si>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</si>
  <si>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</si>
  <si>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</si>
  <si>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</si>
  <si>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</si>
  <si>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</si>
  <si>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</si>
  <si>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</si>
  <si>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</si>
  <si>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</si>
  <si>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</si>
  <si>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</si>
  <si>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</si>
  <si>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</si>
  <si>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</si>
  <si>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</si>
  <si>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</si>
  <si>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</si>
  <si>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</si>
  <si>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</si>
  <si>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</si>
  <si>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</si>
  <si>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</si>
  <si>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</si>
  <si>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</si>
  <si>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</si>
  <si>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</si>
  <si>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</si>
  <si>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</si>
  <si>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</si>
  <si>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</si>
  <si>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</si>
  <si>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</si>
  <si>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</si>
  <si>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</si>
  <si>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</si>
  <si>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</si>
  <si>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</si>
  <si>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</si>
  <si>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</si>
  <si>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</si>
  <si>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</si>
  <si>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</si>
  <si>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</si>
  <si>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</si>
  <si>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</si>
  <si>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</si>
  <si>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</si>
  <si>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</si>
  <si>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</si>
  <si>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</si>
  <si>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</si>
  <si>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</si>
  <si>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</si>
  <si>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</si>
  <si>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</si>
  <si>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</si>
  <si>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</si>
  <si>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</si>
  <si>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</si>
  <si>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</si>
  <si>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</si>
  <si>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</si>
  <si>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</si>
  <si>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</si>
  <si>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</si>
  <si>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</si>
  <si>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</si>
  <si>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</si>
  <si>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</si>
  <si>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</si>
  <si>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</si>
  <si>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</si>
  <si>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</si>
  <si>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</si>
  <si>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</si>
  <si>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</si>
  <si>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</si>
  <si>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</si>
  <si>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</si>
  <si>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</si>
  <si>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</si>
  <si>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</si>
  <si>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</si>
  <si>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</si>
  <si>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</si>
  <si>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</si>
  <si>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</si>
  <si>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</si>
  <si>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</si>
  <si>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</si>
  <si>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</si>
  <si>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</si>
  <si>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</si>
  <si>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</si>
  <si>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</si>
  <si>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</si>
  <si>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</si>
  <si>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</si>
  <si>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</si>
  <si>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</si>
  <si>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</si>
  <si>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</si>
  <si>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</si>
  <si>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</si>
  <si>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</si>
  <si>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</si>
  <si>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</si>
  <si>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</si>
  <si>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</si>
  <si>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</si>
  <si>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</si>
  <si>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</si>
  <si>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</si>
  <si>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</si>
  <si>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</si>
  <si>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</si>
  <si>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</si>
  <si>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</si>
  <si>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</si>
  <si>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</si>
  <si>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</si>
  <si>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</si>
  <si>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</si>
  <si>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</si>
  <si>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</si>
  <si>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</si>
  <si>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</si>
  <si>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</si>
  <si>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</si>
  <si>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</si>
  <si>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</si>
  <si>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</si>
  <si>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</si>
  <si>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</si>
  <si>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</si>
  <si>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</si>
  <si>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</si>
  <si>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</si>
  <si>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</si>
  <si>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</si>
  <si>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</si>
  <si>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</si>
  <si>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</si>
  <si>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</si>
  <si>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</si>
  <si>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</si>
  <si>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</si>
  <si>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</si>
  <si>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</si>
  <si>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</si>
  <si>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</si>
  <si>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</si>
  <si>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</si>
  <si>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</si>
  <si>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</si>
  <si>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</si>
  <si>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</si>
  <si>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</si>
  <si>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</si>
  <si>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</si>
  <si>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</si>
  <si>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</si>
  <si>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</si>
  <si>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</si>
  <si>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</si>
  <si>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</si>
  <si>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</si>
  <si>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</si>
  <si>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</si>
  <si>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</si>
  <si>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</si>
  <si>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</si>
  <si>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</si>
  <si>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</si>
  <si>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</si>
  <si>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</si>
  <si>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</si>
  <si>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</si>
  <si>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</si>
  <si>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</si>
  <si>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</si>
  <si>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</si>
  <si>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</si>
  <si>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</si>
  <si>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</si>
  <si>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</si>
  <si>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</si>
  <si>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</si>
  <si>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</si>
  <si>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</si>
  <si>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</si>
  <si>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</si>
  <si>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</si>
  <si>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</si>
  <si>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</si>
  <si>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</si>
  <si>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</si>
  <si>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</si>
  <si>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</si>
  <si>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</si>
  <si>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</si>
  <si>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</si>
  <si>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</si>
  <si>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</si>
  <si>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</si>
  <si>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</si>
  <si>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</si>
  <si>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</si>
  <si>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</si>
  <si>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</si>
  <si>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</si>
  <si>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</si>
  <si>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</si>
  <si>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</si>
  <si>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</si>
  <si>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</si>
  <si>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</si>
  <si>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</si>
  <si>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</si>
  <si>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</si>
  <si>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</si>
  <si>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</si>
  <si>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</si>
  <si>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</si>
  <si>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</si>
  <si>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</si>
  <si>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</si>
  <si>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</si>
  <si>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</si>
  <si>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</si>
  <si>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</si>
  <si>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</si>
  <si>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</si>
  <si>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</si>
  <si>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</si>
  <si>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</si>
  <si>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</si>
  <si>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</si>
  <si>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</si>
  <si>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</si>
  <si>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</si>
  <si>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</si>
  <si>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</si>
  <si>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</si>
  <si>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</si>
  <si>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</si>
  <si>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</si>
  <si>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</si>
  <si>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</si>
  <si>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</si>
  <si>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</si>
  <si>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</si>
  <si>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</si>
  <si>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</si>
  <si>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</si>
  <si>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</si>
  <si>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</si>
  <si>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</si>
  <si>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</si>
  <si>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</si>
  <si>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</si>
  <si>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</si>
  <si>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</si>
  <si>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</si>
  <si>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</si>
  <si>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</si>
  <si>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</si>
  <si>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</si>
  <si>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</si>
  <si>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</si>
  <si>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</si>
  <si>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</si>
  <si>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</si>
  <si>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</si>
  <si>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</si>
  <si>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</si>
  <si>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</si>
  <si>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</si>
  <si>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</si>
  <si>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</si>
  <si>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</si>
  <si>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</si>
  <si>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</si>
  <si>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</si>
  <si>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</si>
  <si>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</si>
  <si>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</si>
  <si>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</si>
  <si>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</si>
  <si>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</si>
  <si>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</si>
  <si>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</si>
  <si>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</si>
  <si>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</si>
  <si>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</si>
  <si>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</si>
  <si>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</si>
  <si>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</si>
  <si>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</si>
  <si>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</si>
  <si>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</si>
  <si>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</si>
  <si>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</si>
  <si>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</si>
  <si>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</si>
  <si>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</si>
  <si>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</si>
  <si>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</si>
  <si>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</si>
  <si>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</si>
  <si>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</si>
  <si>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</si>
  <si>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</si>
  <si>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</si>
  <si>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</si>
  <si>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</si>
  <si>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</si>
  <si>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</si>
  <si>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</si>
  <si>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</si>
  <si>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</si>
  <si>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</si>
  <si>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</si>
  <si>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</si>
  <si>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</si>
  <si>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</si>
  <si>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</si>
  <si>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</si>
  <si>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</si>
  <si>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</si>
  <si>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</si>
  <si>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</si>
  <si>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</si>
  <si>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</si>
  <si>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</si>
  <si>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</si>
  <si>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</si>
  <si>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</si>
  <si>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</si>
  <si>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</si>
  <si>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</si>
  <si>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</si>
  <si>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</si>
  <si>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</si>
  <si>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</si>
  <si>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</si>
  <si>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</si>
  <si>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</si>
  <si>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</si>
  <si>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</si>
  <si>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</si>
  <si>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</si>
  <si>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</si>
  <si>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</si>
  <si>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</si>
  <si>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</si>
  <si>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</si>
  <si>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</si>
  <si>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</si>
  <si>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</si>
  <si>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</si>
  <si>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</si>
  <si>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</si>
  <si>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</si>
  <si>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</si>
  <si>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</si>
  <si>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</si>
  <si>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</si>
  <si>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</si>
  <si>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</si>
  <si>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</si>
  <si>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</si>
  <si>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</si>
  <si>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</si>
  <si>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</si>
  <si>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</si>
  <si>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</si>
  <si>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</si>
  <si>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</si>
  <si>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</si>
  <si>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</si>
  <si>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</si>
  <si>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</si>
  <si>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</si>
  <si>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</si>
  <si>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</si>
  <si>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</si>
  <si>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</si>
  <si>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</si>
  <si>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</si>
  <si>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</si>
  <si>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</si>
  <si>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</si>
  <si>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</si>
  <si>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</si>
  <si>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</si>
  <si>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</si>
  <si>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</si>
  <si>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</si>
  <si>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</si>
  <si>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</si>
  <si>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</si>
  <si>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</si>
  <si>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</si>
  <si>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</si>
  <si>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</si>
  <si>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</si>
  <si>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</si>
  <si>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</si>
  <si>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</si>
  <si>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</si>
  <si>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</si>
  <si>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</si>
  <si>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</si>
  <si>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</si>
  <si>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</si>
  <si>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</si>
  <si>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</si>
  <si>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</si>
  <si>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</si>
  <si>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</si>
  <si>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</si>
  <si>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</si>
  <si>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</si>
  <si>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</si>
  <si>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</si>
  <si>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</si>
  <si>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</si>
  <si>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</si>
  <si>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</si>
  <si>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</si>
  <si>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</si>
  <si>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</si>
  <si>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</si>
  <si>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</si>
  <si>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</si>
  <si>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</si>
  <si>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</si>
  <si>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</si>
  <si>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</si>
  <si>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</si>
  <si>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</si>
  <si>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</si>
  <si>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</si>
  <si>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</si>
  <si>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</si>
  <si>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</si>
  <si>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</si>
  <si>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</si>
  <si>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</si>
  <si>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</si>
  <si>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</si>
  <si>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</si>
  <si>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</si>
  <si>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</si>
  <si>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</si>
  <si>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</si>
  <si>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</si>
  <si>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</si>
  <si>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</si>
  <si>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</si>
  <si>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</si>
  <si>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</si>
  <si>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</si>
  <si>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</si>
  <si>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</si>
  <si>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</si>
  <si>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</si>
  <si>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</si>
  <si>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</si>
  <si>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</si>
  <si>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</si>
  <si>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</si>
  <si>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</si>
  <si>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</si>
  <si>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</si>
  <si>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</si>
  <si>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</si>
  <si>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</si>
  <si>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</si>
  <si>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</si>
  <si>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</si>
  <si>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</si>
  <si>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</si>
  <si>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</si>
  <si>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</si>
  <si>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</si>
  <si>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</si>
  <si>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</si>
  <si>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</si>
  <si>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</si>
  <si>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</si>
  <si>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</si>
  <si>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</si>
  <si>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</si>
  <si>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</si>
  <si>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</si>
  <si>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</si>
  <si>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</si>
  <si>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</si>
  <si>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</si>
  <si>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</si>
  <si>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</si>
  <si>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</si>
  <si>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</si>
  <si>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</si>
  <si>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</si>
  <si>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</si>
  <si>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</si>
  <si>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</si>
  <si>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</si>
  <si>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</si>
  <si>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</si>
  <si>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</si>
  <si>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</si>
  <si>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</si>
  <si>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</si>
  <si>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</si>
  <si>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</si>
  <si>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</si>
  <si>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</si>
  <si>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</si>
  <si>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</si>
  <si>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</si>
  <si>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</si>
  <si>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</si>
  <si>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</si>
  <si>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</si>
  <si>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</si>
  <si>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</si>
  <si>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</si>
  <si>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</si>
  <si>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</si>
  <si>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</si>
  <si>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</si>
  <si>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</si>
  <si>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</si>
  <si>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</si>
  <si>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</si>
  <si>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</si>
  <si>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</si>
  <si>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</si>
  <si>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</si>
  <si>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</si>
  <si>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</si>
  <si>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</si>
  <si>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</si>
  <si>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</si>
  <si>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</si>
  <si>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</si>
  <si>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</si>
  <si>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</si>
  <si>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</si>
  <si>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</si>
  <si>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</si>
  <si>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</si>
  <si>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</si>
  <si>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</si>
  <si>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</si>
  <si>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</si>
  <si>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</si>
  <si>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</si>
  <si>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</si>
  <si>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</si>
  <si>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</si>
  <si>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</si>
  <si>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</si>
  <si>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</si>
  <si>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</si>
  <si>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</si>
  <si>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</si>
  <si>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</si>
  <si>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</si>
  <si>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</si>
  <si>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</si>
  <si>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</si>
  <si>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</si>
  <si>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</si>
  <si>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</si>
  <si>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</si>
  <si>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</si>
  <si>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</si>
  <si>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</si>
  <si>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</si>
  <si>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</si>
  <si>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</si>
  <si>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</si>
  <si>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</si>
  <si>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</si>
  <si>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</si>
  <si>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</si>
  <si>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</si>
  <si>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</si>
  <si>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</si>
  <si>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</si>
  <si>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</si>
  <si>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</si>
  <si>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</si>
  <si>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</si>
  <si>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</si>
  <si>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</si>
  <si>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</si>
  <si>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</si>
  <si>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</si>
  <si>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</si>
  <si>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</si>
  <si>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</si>
  <si>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</si>
  <si>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</si>
  <si>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</si>
  <si>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</si>
  <si>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</si>
  <si>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</si>
  <si>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</si>
  <si>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</si>
  <si>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</si>
  <si>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</si>
  <si>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</si>
  <si>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</si>
  <si>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</si>
  <si>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</si>
  <si>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</si>
  <si>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</si>
  <si>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</si>
  <si>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</si>
  <si>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</si>
  <si>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</si>
  <si>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</si>
  <si>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</si>
  <si>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</si>
  <si>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</si>
  <si>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</si>
  <si>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</si>
  <si>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</si>
  <si>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</si>
  <si>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</si>
  <si>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</si>
  <si>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</si>
  <si>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</si>
  <si>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</si>
  <si>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</si>
  <si>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</si>
  <si>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</si>
  <si>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</si>
  <si>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</si>
  <si>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</si>
  <si>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</si>
  <si>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</si>
  <si>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</si>
  <si>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</si>
  <si>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</si>
  <si>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</si>
  <si>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</si>
  <si>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</si>
  <si>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</si>
  <si>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</si>
  <si>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</si>
  <si>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</si>
  <si>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</si>
  <si>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</si>
  <si>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</si>
  <si>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</si>
  <si>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</si>
  <si>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</si>
  <si>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</si>
  <si>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</si>
  <si>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</si>
  <si>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</si>
  <si>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</si>
  <si>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</si>
  <si>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</si>
  <si>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</si>
  <si>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</si>
  <si>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</si>
  <si>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</si>
  <si>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</si>
  <si>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</si>
  <si>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</si>
  <si>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</si>
  <si>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</si>
  <si>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</si>
  <si>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</si>
  <si>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</si>
  <si>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</si>
  <si>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</si>
  <si>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</si>
  <si>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</si>
  <si>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</si>
  <si>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</si>
  <si>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</si>
  <si>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</si>
  <si>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</si>
  <si>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</si>
  <si>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</si>
  <si>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</si>
  <si>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</si>
  <si>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</si>
  <si>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</si>
  <si>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</si>
  <si>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</si>
  <si>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</si>
  <si>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</si>
  <si>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</si>
  <si>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</si>
  <si>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</si>
  <si>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</si>
  <si>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</si>
  <si>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</si>
  <si>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</si>
  <si>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</si>
  <si>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</si>
  <si>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</si>
  <si>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</si>
  <si>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</si>
  <si>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</si>
  <si>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</si>
  <si>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</si>
  <si>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</si>
  <si>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</si>
  <si>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</si>
  <si>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</si>
  <si>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</si>
  <si>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</si>
  <si>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</si>
  <si>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</si>
  <si>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</si>
  <si>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</si>
  <si>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</si>
  <si>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</si>
  <si>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</si>
  <si>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</si>
  <si>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</si>
  <si>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</si>
  <si>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</si>
  <si>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</si>
  <si>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</si>
  <si>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</si>
  <si>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</si>
  <si>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</si>
  <si>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</si>
  <si>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</si>
  <si>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</si>
  <si>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</si>
  <si>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</si>
  <si>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</si>
  <si>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</si>
  <si>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</si>
  <si>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</si>
  <si>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</si>
  <si>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</si>
  <si>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</si>
  <si>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</si>
  <si>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</si>
  <si>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</si>
  <si>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</si>
  <si>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</si>
  <si>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</si>
  <si>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</si>
  <si>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</si>
  <si>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</si>
  <si>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</si>
  <si>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</si>
  <si>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</si>
  <si>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</si>
  <si>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</si>
  <si>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</si>
  <si>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</si>
  <si>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</si>
  <si>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</si>
  <si>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</si>
  <si>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</si>
  <si>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</si>
  <si>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</si>
  <si>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</si>
  <si>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</si>
  <si>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</si>
  <si>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</si>
  <si>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</si>
  <si>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</si>
  <si>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</si>
  <si>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</si>
  <si>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</si>
  <si>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</si>
  <si>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</si>
  <si>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</si>
  <si>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</si>
  <si>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</si>
  <si>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</si>
  <si>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</si>
  <si>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</si>
  <si>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</si>
  <si>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</si>
  <si>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</si>
  <si>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</si>
  <si>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</si>
  <si>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</si>
  <si>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</si>
  <si>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</si>
  <si>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</si>
  <si>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</si>
  <si>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</si>
  <si>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</si>
  <si>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</si>
  <si>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</si>
  <si>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</si>
  <si>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</si>
  <si>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</si>
  <si>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</si>
  <si>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</si>
  <si>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</si>
  <si>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</si>
  <si>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</si>
  <si>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</si>
  <si>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</si>
  <si>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</si>
  <si>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</si>
  <si>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</si>
  <si>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</si>
  <si>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</si>
  <si>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</si>
  <si>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</si>
  <si>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</si>
  <si>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</si>
  <si>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</si>
  <si>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</si>
  <si>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</si>
  <si>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</si>
  <si>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</si>
  <si>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</si>
  <si>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</si>
  <si>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</si>
  <si>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</si>
  <si>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</si>
  <si>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</si>
  <si>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</si>
  <si>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</si>
  <si>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</si>
  <si>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</si>
  <si>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</si>
  <si>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</si>
  <si>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</si>
  <si>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</si>
  <si>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</si>
  <si>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</si>
  <si>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</si>
  <si>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</si>
  <si>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</si>
  <si>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</si>
  <si>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</si>
  <si>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</si>
  <si>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</si>
  <si>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</si>
  <si>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</si>
  <si>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</si>
  <si>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</si>
  <si>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</si>
  <si>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</si>
  <si>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</si>
  <si>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</si>
  <si>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</si>
  <si>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</si>
  <si>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</si>
  <si>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</si>
  <si>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</si>
  <si>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</si>
  <si>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</si>
  <si>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</si>
  <si>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</si>
  <si>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</si>
  <si>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</si>
  <si>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</si>
  <si>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</si>
  <si>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</si>
  <si>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</si>
  <si>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</si>
  <si>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</si>
  <si>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</si>
  <si>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</si>
  <si>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</si>
  <si>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</si>
  <si>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</si>
  <si>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</si>
  <si>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</si>
  <si>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</si>
  <si>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</si>
  <si>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</si>
  <si>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</si>
  <si>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</si>
  <si>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</si>
  <si>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</si>
  <si>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</si>
  <si>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</si>
  <si>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</si>
  <si>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</si>
  <si>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</si>
  <si>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</si>
  <si>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</si>
  <si>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</si>
  <si>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</si>
  <si>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</si>
  <si>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</si>
  <si>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</si>
  <si>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</si>
  <si>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</si>
  <si>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</si>
  <si>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</si>
  <si>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</si>
  <si>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</si>
  <si>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</si>
  <si>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</si>
  <si>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</si>
  <si>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</si>
  <si>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</si>
  <si>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</si>
  <si>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</si>
  <si>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</si>
  <si>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</si>
  <si>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</si>
  <si>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</si>
  <si>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</si>
  <si>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</si>
  <si>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</si>
  <si>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</si>
  <si>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</si>
  <si>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</si>
  <si>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</si>
  <si>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</si>
  <si>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</si>
  <si>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</si>
  <si>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</si>
  <si>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</si>
  <si>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</si>
  <si>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</si>
  <si>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</si>
  <si>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</si>
  <si>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</si>
  <si>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</si>
  <si>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</si>
  <si>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</si>
  <si>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</si>
  <si>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</si>
  <si>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</si>
  <si>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</si>
  <si>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</si>
  <si>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</si>
  <si>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</si>
  <si>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</si>
  <si>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</si>
  <si>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</si>
  <si>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</si>
  <si>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</si>
  <si>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</si>
  <si>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</si>
  <si>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</si>
  <si>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</si>
  <si>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</si>
  <si>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</si>
  <si>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</si>
  <si>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</si>
  <si>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</si>
  <si>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</si>
  <si>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</si>
  <si>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</si>
  <si>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</si>
  <si>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</si>
  <si>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</si>
  <si>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</si>
  <si>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</si>
  <si>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</si>
  <si>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</si>
  <si>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</si>
  <si>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</si>
  <si>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</si>
  <si>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</si>
  <si>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</si>
  <si>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</si>
  <si>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</si>
  <si>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</si>
  <si>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</si>
  <si>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</si>
  <si>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</si>
  <si>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</si>
  <si>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</si>
  <si>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</si>
  <si>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</si>
  <si>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</si>
  <si>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</si>
  <si>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</si>
  <si>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</si>
  <si>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</si>
  <si>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</si>
  <si>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</si>
  <si>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</si>
  <si>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</si>
  <si>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</si>
  <si>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</si>
  <si>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</si>
  <si>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</si>
  <si>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</si>
  <si>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</si>
  <si>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</si>
  <si>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</si>
  <si>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</si>
  <si>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</si>
  <si>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</si>
  <si>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</si>
  <si>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</si>
  <si>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</si>
  <si>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</si>
  <si>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</si>
  <si>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</si>
  <si>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</si>
  <si>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</si>
  <si>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</si>
  <si>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</si>
  <si>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</si>
  <si>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</si>
  <si>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</si>
  <si>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</si>
  <si>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</si>
  <si>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</si>
  <si>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</si>
  <si>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</si>
  <si>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</si>
  <si>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</si>
  <si>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</si>
  <si>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</si>
  <si>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</si>
  <si>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</si>
  <si>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</si>
  <si>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</si>
  <si>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</si>
  <si>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</si>
  <si>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</si>
  <si>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</si>
  <si>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</si>
  <si>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</si>
  <si>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</si>
  <si>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</si>
  <si>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</si>
  <si>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</si>
  <si>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</si>
  <si>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</si>
  <si>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</si>
  <si>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</si>
  <si>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</si>
  <si>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</si>
  <si>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</si>
  <si>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</si>
  <si>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</si>
  <si>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</si>
  <si>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</si>
  <si>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</si>
  <si>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</si>
  <si>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</si>
  <si>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</si>
  <si>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</si>
  <si>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</si>
  <si>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</si>
  <si>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</si>
  <si>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</si>
  <si>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</si>
  <si>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</si>
  <si>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</si>
  <si>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</si>
  <si>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</si>
  <si>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</si>
  <si>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</si>
  <si>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</si>
  <si>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</si>
  <si>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</si>
  <si>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</si>
  <si>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</si>
  <si>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</si>
  <si>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</si>
  <si>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</si>
  <si>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</si>
  <si>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</si>
  <si>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</si>
  <si>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</si>
  <si>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</si>
  <si>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</si>
  <si>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</si>
  <si>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</si>
  <si>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</si>
  <si>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</si>
  <si>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</si>
  <si>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</si>
  <si>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</si>
  <si>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</si>
  <si>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</si>
  <si>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</si>
  <si>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</si>
  <si>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</si>
  <si>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</si>
  <si>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</si>
  <si>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</si>
  <si>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</si>
  <si>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</si>
  <si>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</si>
  <si>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</si>
  <si>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</si>
  <si>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</si>
  <si>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</si>
  <si>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</si>
  <si>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</si>
  <si>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</si>
  <si>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</si>
  <si>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</si>
  <si>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</si>
  <si>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</si>
  <si>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</si>
  <si>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</si>
  <si>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</si>
  <si>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</si>
  <si>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</si>
  <si>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</si>
  <si>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</si>
  <si>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</si>
  <si>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</si>
  <si>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</si>
  <si>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</si>
  <si>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</si>
  <si>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</si>
  <si>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</si>
  <si>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</si>
  <si>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</si>
  <si>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</si>
  <si>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</si>
  <si>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</si>
  <si>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</si>
  <si>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</si>
  <si>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</si>
  <si>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</si>
  <si>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</si>
  <si>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</si>
  <si>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</si>
  <si>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</si>
  <si>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</si>
  <si>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</si>
  <si>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</si>
  <si>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</si>
  <si>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</si>
  <si>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</si>
  <si>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</si>
  <si>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</si>
  <si>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</si>
  <si>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</si>
  <si>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</si>
  <si>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</si>
  <si>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</si>
  <si>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</si>
  <si>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</si>
  <si>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</si>
  <si>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</si>
  <si>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</si>
  <si>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</si>
  <si>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</si>
  <si>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</si>
  <si>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</si>
  <si>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</si>
  <si>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</si>
  <si>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</si>
  <si>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</si>
  <si>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</si>
  <si>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</si>
  <si>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</si>
  <si>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</si>
  <si>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</si>
  <si>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</si>
  <si>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</si>
  <si>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</si>
  <si>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</si>
  <si>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</si>
  <si>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</si>
  <si>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</si>
  <si>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</si>
  <si>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</si>
  <si>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</si>
  <si>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</si>
  <si>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</si>
  <si>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</si>
  <si>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</si>
  <si>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</si>
  <si>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</si>
  <si>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</si>
  <si>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</si>
  <si>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</si>
  <si>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</si>
  <si>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</si>
  <si>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</si>
  <si>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</si>
  <si>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</si>
  <si>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</si>
  <si>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</si>
  <si>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</si>
  <si>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</si>
  <si>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</si>
  <si>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</si>
  <si>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</si>
  <si>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</si>
  <si>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</si>
  <si>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</si>
  <si>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</si>
  <si>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</si>
  <si>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</si>
  <si>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</si>
  <si>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</si>
  <si>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</si>
  <si>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</si>
  <si>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</si>
  <si>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</si>
  <si>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</si>
  <si>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</si>
  <si>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</si>
  <si>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</si>
  <si>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</si>
  <si>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</si>
  <si>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</si>
  <si>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</si>
  <si>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</si>
  <si>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</si>
  <si>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</si>
  <si>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</si>
  <si>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</si>
  <si>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</si>
  <si>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</si>
  <si>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</si>
  <si>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</si>
  <si>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</si>
  <si>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</si>
  <si>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</si>
  <si>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</si>
  <si>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</si>
  <si>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</si>
  <si>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</si>
  <si>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</si>
  <si>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</si>
  <si>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</si>
  <si>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</si>
  <si>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</si>
  <si>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</si>
  <si>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</si>
  <si>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</si>
  <si>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</si>
  <si>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</si>
  <si>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</si>
  <si>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</si>
  <si>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</si>
  <si>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</si>
  <si>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</si>
  <si>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</si>
  <si>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</si>
  <si>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</si>
  <si>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</si>
  <si>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</si>
  <si>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</si>
  <si>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</si>
  <si>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</si>
  <si>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</si>
  <si>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</si>
  <si>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</si>
  <si>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</si>
  <si>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</si>
  <si>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</si>
  <si>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</si>
  <si>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</si>
  <si>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</si>
  <si>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</si>
  <si>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</si>
  <si>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</si>
  <si>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</si>
  <si>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</si>
  <si>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</si>
  <si>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</si>
  <si>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</si>
  <si>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</si>
  <si>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</si>
  <si>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</si>
  <si>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</si>
  <si>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</si>
  <si>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</si>
  <si>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</si>
  <si>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</si>
  <si>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</si>
  <si>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</si>
  <si>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</si>
  <si>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</si>
  <si>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</si>
  <si>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</si>
  <si>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</si>
  <si>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</si>
  <si>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</si>
  <si>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</si>
  <si>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</si>
  <si>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</si>
  <si>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</si>
  <si>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</si>
  <si>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</si>
  <si>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</si>
  <si>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</si>
  <si>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</si>
  <si>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</si>
  <si>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</si>
  <si>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</si>
  <si>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</si>
  <si>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</si>
  <si>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</si>
  <si>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</si>
  <si>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</si>
  <si>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</si>
  <si>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</si>
  <si>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</si>
  <si>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</si>
  <si>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</si>
  <si>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</si>
  <si>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</si>
  <si>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</si>
  <si>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</si>
  <si>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</si>
  <si>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</si>
  <si>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</si>
  <si>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</si>
  <si>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</si>
  <si>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</si>
  <si>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</si>
  <si>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</si>
  <si>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</si>
  <si>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</si>
  <si>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</si>
  <si>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</si>
  <si>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</si>
  <si>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</si>
  <si>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</si>
  <si>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</si>
  <si>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</si>
  <si>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</si>
  <si>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</si>
  <si>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</si>
  <si>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</si>
  <si>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</si>
  <si>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</si>
  <si>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</si>
  <si>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</si>
  <si>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</si>
  <si>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</si>
  <si>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</si>
  <si>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</si>
  <si>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</si>
  <si>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</si>
  <si>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</si>
  <si>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</si>
  <si>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</si>
  <si>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</si>
  <si>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</si>
  <si>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</si>
  <si>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</si>
  <si>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</si>
  <si>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</si>
  <si>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</si>
  <si>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</si>
  <si>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</si>
  <si>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</si>
  <si>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</si>
  <si>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</si>
  <si>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</si>
  <si>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</si>
  <si>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</si>
  <si>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</si>
  <si>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</si>
  <si>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</si>
  <si>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</si>
  <si>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</si>
  <si>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</si>
  <si>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</si>
  <si>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</si>
  <si>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</si>
  <si>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</si>
  <si>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</si>
  <si>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</si>
  <si>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</si>
  <si>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</si>
  <si>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</si>
  <si>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</si>
  <si>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</si>
  <si>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</si>
  <si>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</si>
  <si>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</si>
  <si>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</si>
  <si>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</si>
  <si>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</si>
  <si>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</si>
  <si>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</si>
  <si>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</si>
  <si>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</si>
  <si>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</si>
  <si>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</si>
  <si>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</si>
  <si>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</si>
  <si>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</si>
  <si>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</si>
  <si>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</si>
  <si>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</si>
  <si>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</si>
  <si>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</si>
  <si>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</si>
  <si>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</si>
  <si>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</si>
  <si>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</si>
  <si>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</si>
  <si>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</si>
  <si>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</si>
  <si>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</si>
  <si>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</si>
  <si>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</si>
  <si>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</si>
  <si>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</si>
  <si>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</si>
  <si>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</si>
  <si>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</si>
  <si>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</si>
  <si>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</si>
  <si>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</si>
  <si>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</si>
  <si>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</si>
  <si>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</si>
  <si>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</si>
  <si>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</si>
  <si>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</si>
  <si>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</si>
  <si>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</si>
  <si>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</si>
  <si>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</si>
  <si>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</si>
  <si>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</si>
  <si>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</si>
  <si>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</si>
  <si>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</si>
  <si>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</si>
  <si>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</si>
  <si>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</si>
  <si>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</si>
  <si>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</si>
  <si>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</si>
  <si>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</si>
  <si>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</si>
  <si>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</si>
  <si>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</si>
  <si>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</si>
  <si>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</si>
  <si>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</si>
  <si>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</si>
  <si>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</si>
  <si>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</si>
  <si>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</si>
  <si>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</si>
  <si>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</si>
  <si>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</si>
  <si>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</si>
  <si>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</si>
  <si>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</si>
  <si>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</si>
  <si>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</si>
  <si>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</si>
  <si>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</si>
  <si>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</si>
  <si>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</si>
  <si>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</si>
  <si>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</si>
  <si>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</si>
  <si>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</si>
  <si>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</si>
  <si>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</si>
  <si>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</si>
  <si>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</si>
  <si>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</si>
  <si>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</si>
  <si>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</si>
  <si>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</si>
  <si>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</si>
  <si>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</si>
  <si>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</si>
  <si>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</si>
  <si>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</si>
  <si>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</si>
  <si>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</si>
  <si>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</si>
  <si>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</si>
  <si>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</si>
  <si>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</si>
  <si>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</si>
  <si>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</si>
  <si>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</si>
  <si>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</si>
  <si>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</si>
  <si>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</si>
  <si>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</si>
  <si>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</si>
  <si>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</si>
  <si>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</si>
  <si>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</si>
  <si>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</si>
  <si>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</si>
  <si>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</si>
  <si>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</si>
  <si>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</si>
  <si>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</si>
  <si>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</si>
  <si>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</si>
  <si>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</si>
  <si>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</si>
  <si>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</si>
  <si>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</si>
  <si>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</si>
  <si>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</si>
  <si>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</si>
  <si>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</si>
  <si>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</si>
  <si>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</si>
  <si>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</si>
  <si>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</si>
  <si>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</si>
  <si>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</si>
  <si>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</si>
  <si>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</si>
  <si>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</si>
  <si>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</si>
  <si>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</si>
  <si>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</si>
  <si>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</si>
  <si>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</si>
  <si>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</si>
  <si>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</si>
  <si>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</si>
  <si>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</si>
  <si>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</si>
  <si>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</si>
  <si>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</si>
  <si>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</si>
  <si>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</si>
  <si>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</si>
  <si>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</si>
  <si>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</si>
  <si>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</si>
  <si>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</si>
  <si>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</si>
  <si>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</si>
  <si>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</si>
  <si>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</si>
  <si>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</si>
  <si>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</si>
  <si>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</si>
  <si>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</si>
  <si>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</si>
  <si>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</si>
  <si>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</si>
  <si>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</si>
  <si>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</si>
  <si>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</si>
  <si>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</si>
  <si>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</si>
  <si>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</si>
  <si>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</si>
  <si>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</si>
  <si>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</si>
  <si>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</si>
  <si>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</si>
  <si>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</si>
  <si>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</si>
  <si>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</si>
  <si>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</si>
  <si>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</si>
  <si>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</si>
  <si>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</si>
  <si>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</si>
  <si>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</si>
  <si>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</si>
  <si>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</si>
  <si>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</si>
  <si>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</si>
  <si>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</si>
  <si>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</si>
  <si>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</si>
  <si>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</si>
  <si>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</si>
  <si>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</si>
  <si>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</si>
  <si>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</si>
  <si>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</si>
  <si>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</si>
  <si>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</si>
  <si>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</si>
  <si>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</si>
  <si>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</si>
  <si>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</si>
  <si>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</si>
  <si>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</si>
  <si>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</si>
  <si>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</si>
  <si>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</si>
  <si>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</si>
  <si>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</si>
  <si>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</si>
  <si>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</si>
  <si>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</si>
  <si>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</si>
  <si>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</si>
  <si>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</si>
  <si>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</si>
  <si>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</si>
  <si>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</si>
  <si>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</si>
  <si>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</si>
  <si>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</si>
  <si>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</si>
  <si>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</si>
  <si>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</si>
  <si>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</si>
  <si>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</si>
  <si>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</si>
  <si>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</si>
  <si>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</si>
  <si>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</si>
  <si>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</si>
  <si>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</si>
  <si>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</si>
  <si>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</si>
  <si>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</si>
  <si>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</si>
  <si>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</si>
  <si>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</si>
  <si>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</si>
  <si>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</si>
  <si>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</si>
  <si>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</si>
  <si>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</si>
  <si>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</si>
  <si>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</si>
  <si>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</si>
  <si>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</si>
  <si>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</si>
  <si>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</si>
  <si>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</si>
  <si>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</si>
  <si>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</si>
  <si>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</si>
  <si>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</si>
  <si>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</si>
  <si>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</si>
  <si>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</si>
  <si>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</si>
  <si>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</si>
  <si>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</si>
  <si>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</si>
  <si>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</si>
  <si>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</si>
  <si>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</si>
  <si>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</si>
  <si>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</si>
  <si>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</si>
  <si>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</si>
  <si>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</si>
  <si>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</si>
  <si>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</si>
  <si>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</si>
  <si>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</si>
  <si>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</si>
  <si>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</si>
  <si>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</si>
  <si>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</si>
  <si>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</si>
  <si>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</si>
  <si>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</si>
  <si>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</si>
  <si>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</si>
  <si>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</si>
  <si>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</si>
  <si>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</si>
  <si>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</si>
  <si>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</si>
  <si>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</si>
  <si>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</si>
  <si>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</si>
  <si>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</si>
  <si>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</si>
  <si>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</si>
  <si>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</si>
  <si>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</si>
  <si>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</si>
  <si>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</si>
  <si>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</si>
  <si>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</si>
  <si>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</si>
  <si>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</si>
  <si>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</si>
  <si>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</si>
  <si>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</si>
  <si>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</si>
  <si>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</si>
  <si>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</si>
  <si>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</si>
  <si>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</si>
  <si>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</si>
  <si>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</si>
  <si>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</si>
  <si>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</si>
  <si>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</si>
  <si>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</si>
  <si>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</si>
  <si>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</si>
  <si>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</si>
  <si>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</si>
  <si>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</si>
  <si>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</si>
  <si>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</si>
  <si>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</si>
  <si>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</si>
  <si>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</si>
  <si>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</si>
  <si>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</si>
  <si>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</si>
  <si>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</si>
  <si>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</si>
  <si>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</si>
  <si>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</si>
  <si>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</si>
  <si>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</si>
  <si>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</si>
  <si>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</si>
  <si>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</si>
  <si>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</si>
  <si>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</si>
  <si>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</si>
  <si>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</si>
  <si>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</si>
  <si>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</si>
  <si>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</si>
  <si>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</si>
  <si>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</si>
  <si>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</si>
  <si>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</si>
  <si>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</si>
  <si>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</si>
  <si>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</si>
  <si>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</si>
  <si>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</si>
  <si>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</si>
  <si>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</si>
  <si>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</si>
  <si>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</si>
  <si>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</si>
  <si>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</si>
  <si>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</si>
  <si>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</si>
  <si>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</si>
  <si>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</si>
  <si>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</si>
  <si>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</si>
  <si>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</si>
  <si>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</si>
  <si>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</si>
  <si>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</si>
  <si>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</si>
  <si>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</si>
  <si>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</si>
  <si>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</si>
  <si>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</si>
  <si>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</si>
  <si>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</si>
  <si>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</si>
  <si>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</si>
  <si>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</si>
  <si>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</si>
  <si>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</si>
  <si>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</si>
  <si>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</si>
  <si>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</si>
  <si>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</si>
  <si>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</si>
  <si>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</si>
  <si>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</si>
  <si>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</si>
  <si>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</si>
  <si>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</si>
  <si>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</si>
  <si>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</si>
  <si>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</si>
  <si>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</si>
  <si>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</si>
  <si>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</si>
  <si>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</si>
  <si>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</si>
  <si>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</si>
  <si>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</si>
  <si>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</si>
  <si>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</si>
  <si>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</si>
  <si>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</si>
  <si>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</si>
  <si>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</si>
  <si>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</si>
  <si>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</si>
  <si>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</si>
  <si>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</si>
  <si>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</si>
  <si>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</si>
  <si>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</si>
  <si>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</si>
  <si>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</si>
  <si>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</si>
  <si>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</si>
  <si>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</si>
  <si>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</si>
  <si>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</si>
  <si>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</si>
  <si>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</si>
  <si>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</si>
  <si>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</si>
  <si>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</si>
  <si>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</si>
  <si>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</si>
  <si>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</si>
  <si>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</si>
  <si>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</si>
  <si>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</si>
  <si>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</si>
  <si>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</si>
  <si>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</si>
  <si>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</si>
  <si>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</si>
  <si>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</si>
  <si>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</si>
  <si>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</si>
  <si>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</si>
  <si>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</si>
  <si>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</si>
  <si>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</si>
  <si>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</si>
  <si>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</si>
  <si>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</si>
  <si>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</si>
  <si>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</si>
  <si>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</si>
  <si>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</si>
  <si>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</si>
  <si>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</si>
  <si>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</si>
  <si>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</si>
  <si>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</si>
  <si>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</si>
  <si>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</si>
  <si>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</si>
  <si>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</si>
  <si>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</si>
  <si>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</si>
  <si>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</si>
  <si>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</si>
  <si>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</si>
  <si>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</si>
  <si>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</si>
  <si>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</si>
  <si>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</si>
  <si>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</si>
  <si>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</si>
  <si>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</si>
  <si>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</si>
  <si>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</si>
  <si>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</si>
  <si>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</si>
  <si>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</si>
  <si>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</si>
  <si>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</si>
  <si>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</si>
  <si>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</si>
  <si>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</si>
  <si>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</si>
  <si>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</si>
  <si>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</si>
  <si>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</si>
  <si>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</si>
  <si>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</si>
  <si>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</si>
  <si>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</si>
  <si>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</si>
  <si>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</si>
  <si>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</si>
  <si>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</si>
  <si>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</si>
  <si>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</si>
  <si>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</si>
  <si>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</si>
  <si>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</si>
  <si>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</si>
  <si>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</si>
  <si>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</si>
  <si>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</si>
  <si>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</si>
  <si>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</si>
  <si>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</si>
  <si>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</si>
  <si>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</si>
  <si>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</si>
  <si>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</si>
  <si>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</si>
  <si>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</si>
  <si>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</si>
  <si>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</si>
  <si>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</si>
  <si>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</si>
  <si>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</si>
  <si>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</si>
  <si>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</si>
  <si>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</si>
  <si>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</si>
  <si>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</si>
  <si>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</si>
  <si>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</si>
  <si>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</si>
  <si>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</si>
  <si>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</si>
  <si>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</si>
  <si>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</si>
  <si>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</si>
  <si>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</si>
  <si>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</si>
  <si>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</si>
  <si>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</si>
  <si>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</si>
  <si>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</si>
  <si>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</si>
  <si>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</si>
  <si>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</si>
  <si>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</si>
  <si>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</si>
  <si>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</si>
  <si>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</si>
  <si>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</si>
  <si>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</si>
  <si>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</si>
  <si>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</si>
  <si>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</si>
  <si>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</si>
  <si>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</si>
  <si>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</si>
  <si>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</si>
  <si>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</si>
  <si>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</si>
  <si>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</si>
  <si>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</si>
  <si>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</si>
  <si>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</si>
  <si>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</si>
  <si>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</si>
  <si>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</si>
  <si>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</si>
  <si>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</si>
  <si>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</si>
  <si>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</si>
  <si>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</si>
  <si>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</si>
  <si>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</si>
  <si>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</si>
  <si>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</si>
  <si>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</si>
  <si>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</si>
  <si>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</si>
  <si>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</si>
  <si>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</si>
  <si>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</si>
  <si>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</si>
  <si>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</si>
  <si>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</si>
  <si>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</si>
  <si>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</si>
  <si>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</si>
  <si>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</si>
  <si>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</si>
  <si>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</si>
  <si>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</si>
  <si>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</si>
  <si>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</si>
  <si>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</si>
  <si>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</si>
  <si>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</si>
  <si>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</si>
  <si>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</si>
  <si>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</si>
  <si>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</si>
  <si>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</si>
  <si>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</si>
  <si>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</si>
  <si>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</si>
  <si>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</si>
  <si>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</si>
  <si>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</si>
  <si>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</si>
  <si>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</si>
  <si>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</si>
  <si>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</si>
  <si>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</si>
  <si>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</si>
  <si>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</si>
  <si>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</si>
  <si>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</si>
  <si>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</si>
  <si>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</si>
  <si>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</si>
  <si>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</si>
  <si>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</si>
  <si>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</si>
  <si>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</si>
  <si>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</si>
  <si>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</si>
  <si>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</si>
  <si>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</si>
  <si>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</si>
  <si>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</si>
  <si>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</si>
  <si>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</si>
  <si>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</si>
  <si>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</si>
  <si>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</si>
  <si>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</si>
  <si>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</si>
  <si>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</si>
  <si>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</si>
  <si>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</si>
  <si>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</si>
  <si>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</si>
  <si>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</si>
  <si>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</si>
  <si>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</si>
  <si>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</si>
  <si>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</si>
  <si>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</si>
  <si>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</si>
  <si>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</si>
  <si>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</si>
  <si>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</si>
  <si>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</si>
  <si>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</si>
  <si>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</si>
  <si>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</si>
  <si>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</si>
  <si>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</si>
  <si>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</si>
  <si>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</si>
  <si>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</si>
  <si>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</si>
  <si>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</si>
  <si>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</si>
  <si>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</si>
  <si>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</si>
  <si>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</si>
  <si>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</si>
  <si>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</si>
  <si>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</si>
  <si>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</si>
  <si>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</si>
  <si>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</si>
  <si>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</si>
  <si>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</si>
  <si>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</si>
  <si>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</si>
  <si>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</si>
  <si>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</si>
  <si>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</si>
  <si>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</si>
  <si>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</si>
  <si>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</si>
  <si>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</si>
  <si>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</si>
  <si>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</si>
  <si>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</si>
  <si>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</si>
  <si>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</si>
  <si>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</si>
  <si>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</si>
  <si>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</si>
  <si>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</si>
  <si>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</si>
  <si>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</si>
  <si>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</si>
  <si>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</si>
  <si>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</si>
  <si>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</si>
  <si>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</si>
  <si>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</si>
  <si>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</si>
  <si>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</si>
  <si>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</si>
  <si>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</si>
  <si>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</si>
  <si>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</si>
  <si>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</si>
  <si>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</si>
  <si>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</si>
  <si>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</si>
  <si>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</si>
  <si>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</si>
  <si>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</si>
  <si>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</si>
  <si>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</si>
  <si>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</si>
  <si>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</si>
  <si>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</si>
  <si>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</si>
  <si>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</si>
  <si>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</si>
  <si>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</si>
  <si>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</si>
  <si>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</si>
  <si>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</si>
  <si>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</si>
  <si>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</si>
  <si>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</si>
  <si>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</si>
  <si>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</si>
  <si>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</si>
  <si>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</si>
  <si>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</si>
  <si>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</si>
  <si>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</si>
  <si>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</si>
  <si>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</si>
  <si>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</si>
  <si>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</si>
  <si>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</si>
  <si>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</si>
  <si>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</si>
  <si>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</si>
  <si>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</si>
  <si>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</si>
  <si>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</si>
  <si>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</si>
  <si>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</si>
  <si>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</si>
  <si>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</si>
  <si>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</si>
  <si>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</si>
  <si>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</si>
  <si>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</si>
  <si>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</si>
  <si>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</si>
  <si>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</si>
  <si>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</si>
  <si>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</si>
  <si>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</si>
  <si>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</si>
  <si>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</si>
  <si>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</si>
  <si>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</si>
  <si>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</si>
  <si>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</si>
  <si>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</si>
  <si>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</si>
  <si>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</si>
  <si>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</si>
  <si>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</si>
  <si>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</si>
  <si>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</si>
  <si>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</si>
  <si>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</si>
  <si>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</si>
  <si>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</si>
  <si>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</si>
  <si>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</si>
  <si>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</si>
  <si>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</si>
  <si>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</si>
  <si>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</si>
  <si>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</si>
  <si>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</si>
  <si>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</si>
  <si>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</si>
  <si>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</si>
  <si>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</si>
  <si>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</si>
  <si>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</si>
  <si>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</si>
  <si>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</si>
  <si>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</si>
  <si>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</si>
  <si>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</si>
  <si>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</si>
  <si>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</si>
  <si>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</si>
  <si>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</si>
  <si>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</si>
  <si>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</si>
  <si>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</si>
  <si>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</si>
  <si>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</si>
  <si>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</si>
  <si>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</si>
  <si>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</si>
  <si>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</si>
  <si>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</si>
  <si>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</si>
  <si>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</si>
  <si>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</si>
  <si>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</si>
  <si>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</si>
  <si>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</si>
  <si>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</si>
  <si>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</si>
  <si>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</si>
  <si>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</si>
  <si>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</si>
  <si>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</si>
  <si>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</si>
  <si>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</si>
  <si>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</si>
  <si>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</si>
  <si>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</si>
  <si>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</si>
  <si>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</si>
  <si>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</si>
  <si>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</si>
  <si>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</si>
  <si>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</si>
  <si>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</si>
  <si>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</si>
  <si>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</si>
  <si>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</si>
  <si>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</si>
  <si>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</si>
  <si>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</si>
  <si>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</si>
  <si>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</si>
  <si>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</si>
  <si>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</si>
  <si>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</si>
  <si>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</si>
  <si>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</si>
  <si>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</si>
  <si>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</si>
  <si>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</si>
  <si>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</si>
  <si>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</si>
  <si>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</si>
  <si>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</si>
  <si>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</si>
  <si>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</si>
  <si>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</si>
  <si>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</si>
  <si>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</si>
  <si>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</si>
  <si>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</si>
  <si>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</si>
  <si>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</si>
  <si>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</si>
  <si>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</si>
  <si>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</si>
  <si>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</si>
  <si>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</si>
  <si>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</si>
  <si>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</si>
  <si>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</si>
  <si>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</si>
  <si>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</si>
  <si>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</si>
  <si>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</si>
  <si>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</si>
  <si>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</si>
  <si>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</si>
  <si>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</si>
  <si>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</si>
  <si>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</si>
  <si>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</si>
  <si>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</si>
  <si>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</si>
  <si>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</si>
  <si>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</si>
  <si>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</si>
  <si>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</si>
  <si>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</si>
  <si>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</si>
  <si>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</si>
  <si>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</si>
  <si>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</si>
  <si>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</si>
  <si>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</si>
  <si>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</si>
  <si>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</si>
  <si>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</si>
  <si>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</si>
  <si>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</si>
  <si>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</si>
  <si>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</si>
  <si>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</si>
  <si>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</si>
  <si>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</si>
  <si>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</si>
  <si>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</si>
  <si>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</si>
  <si>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</si>
  <si>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</si>
  <si>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</si>
  <si>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</si>
  <si>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</si>
  <si>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</si>
  <si>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</si>
  <si>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</si>
  <si>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</si>
  <si>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</si>
  <si>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</si>
  <si>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</si>
  <si>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</si>
  <si>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</si>
  <si>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</si>
  <si>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</si>
  <si>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</si>
  <si>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</si>
  <si>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</si>
  <si>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</si>
  <si>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</si>
  <si>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</si>
  <si>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</si>
  <si>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</si>
  <si>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</si>
  <si>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</si>
  <si>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</si>
  <si>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</si>
  <si>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</si>
  <si>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</si>
  <si>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</si>
  <si>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</si>
  <si>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</si>
  <si>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</si>
  <si>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</si>
  <si>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</si>
  <si>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</si>
  <si>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</si>
  <si>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</si>
  <si>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</si>
  <si>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</si>
  <si>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</si>
  <si>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</si>
  <si>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</si>
  <si>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</si>
  <si>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</si>
  <si>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</si>
  <si>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</si>
  <si>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</si>
  <si>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</si>
  <si>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</si>
  <si>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</si>
  <si>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</si>
  <si>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</si>
  <si>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</si>
  <si>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</si>
  <si>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</si>
  <si>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</si>
  <si>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</si>
  <si>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</si>
  <si>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</si>
  <si>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</si>
  <si>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</si>
  <si>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</si>
  <si>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</si>
  <si>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</si>
  <si>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</si>
  <si>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</si>
  <si>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</si>
  <si>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</si>
  <si>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</si>
  <si>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</si>
  <si>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</si>
  <si>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</si>
  <si>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</si>
  <si>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</si>
  <si>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</si>
  <si>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</si>
  <si>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</si>
  <si>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</si>
  <si>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</si>
  <si>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</si>
  <si>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</si>
  <si>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</si>
  <si>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</si>
  <si>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</si>
  <si>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</si>
  <si>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</si>
  <si>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</si>
  <si>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</si>
  <si>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</si>
  <si>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</si>
  <si>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</si>
  <si>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</si>
  <si>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</si>
  <si>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</si>
  <si>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</si>
  <si>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</si>
  <si>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</si>
  <si>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</si>
  <si>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</si>
  <si>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</si>
  <si>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</si>
  <si>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</si>
  <si>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</si>
  <si>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</si>
  <si>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</si>
  <si>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</si>
  <si>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</si>
  <si>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</si>
  <si>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</si>
  <si>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</si>
  <si>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</si>
  <si>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</si>
  <si>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</si>
  <si>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</si>
  <si>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</si>
  <si>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</si>
  <si>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</si>
  <si>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</si>
  <si>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</si>
  <si>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</si>
  <si>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</si>
  <si>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</si>
  <si>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</si>
  <si>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</si>
  <si>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</si>
  <si>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</si>
  <si>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</si>
  <si>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</si>
  <si>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</si>
  <si>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</si>
  <si>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</si>
  <si>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</si>
  <si>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</si>
  <si>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</si>
  <si>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</si>
  <si>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</si>
  <si>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</si>
  <si>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</si>
  <si>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</si>
  <si>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</si>
  <si>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</si>
  <si>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</si>
  <si>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</si>
  <si>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</si>
  <si>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</si>
  <si>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</si>
  <si>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</si>
  <si>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</si>
  <si>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</si>
  <si>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</si>
  <si>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</si>
  <si>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</si>
  <si>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</si>
  <si>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</si>
  <si>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</si>
  <si>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</si>
  <si>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</si>
  <si>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</si>
  <si>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</si>
  <si>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</si>
  <si>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</si>
  <si>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</si>
  <si>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</si>
  <si>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</si>
  <si>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</si>
  <si>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</si>
  <si>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</si>
  <si>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</si>
  <si>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</si>
  <si>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</si>
  <si>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</si>
  <si>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</si>
  <si>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</si>
  <si>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</si>
  <si>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</si>
  <si>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</si>
  <si>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</si>
  <si>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</si>
  <si>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</si>
  <si>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</si>
  <si>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</si>
  <si>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</si>
  <si>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</si>
  <si>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</si>
  <si>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</si>
  <si>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</si>
  <si>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</si>
  <si>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</si>
  <si>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</si>
  <si>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</si>
  <si>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</si>
  <si>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</si>
  <si>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</si>
  <si>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</si>
  <si>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</si>
  <si>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</si>
  <si>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</si>
  <si>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</si>
  <si>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</si>
  <si>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</si>
  <si>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</si>
  <si>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</si>
  <si>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</si>
  <si>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</si>
  <si>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</si>
  <si>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</si>
  <si>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</si>
  <si>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</si>
  <si>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</si>
  <si>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</si>
  <si>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</si>
  <si>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</si>
  <si>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</si>
  <si>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</si>
  <si>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</si>
  <si>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</si>
  <si>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</si>
  <si>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</si>
  <si>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</si>
  <si>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</si>
  <si>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</si>
  <si>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</si>
  <si>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</si>
  <si>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</si>
  <si>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</si>
  <si>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</si>
  <si>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</si>
  <si>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</si>
  <si>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</si>
  <si>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</si>
  <si>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</si>
  <si>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</si>
  <si>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</si>
  <si>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</si>
  <si>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</si>
  <si>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</si>
  <si>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</si>
  <si>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</si>
  <si>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</si>
  <si>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</si>
  <si>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</si>
  <si>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</si>
  <si>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</si>
  <si>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</si>
  <si>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</si>
  <si>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</si>
  <si>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</si>
  <si>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</si>
  <si>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</si>
  <si>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</si>
  <si>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</si>
  <si>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</si>
  <si>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</si>
  <si>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</si>
  <si>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</si>
  <si>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</si>
  <si>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</si>
  <si>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</si>
  <si>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</si>
  <si>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</si>
  <si>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</si>
  <si>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</si>
  <si>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</si>
  <si>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</si>
  <si>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</si>
  <si>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</si>
  <si>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</si>
  <si>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</si>
  <si>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</si>
  <si>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</si>
  <si>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</si>
  <si>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</si>
  <si>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</si>
  <si>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</si>
  <si>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</si>
  <si>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</si>
  <si>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</si>
  <si>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</si>
  <si>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</si>
  <si>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</si>
  <si>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</si>
  <si>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</si>
  <si>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</si>
  <si>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</si>
  <si>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</si>
  <si>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</si>
  <si>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</si>
  <si>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</si>
  <si>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</si>
  <si>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</si>
  <si>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</si>
  <si>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</si>
  <si>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</si>
  <si>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</si>
  <si>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</si>
  <si>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</si>
  <si>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</si>
  <si>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</si>
  <si>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</si>
  <si>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</si>
  <si>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</si>
  <si>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</si>
  <si>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</si>
  <si>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</si>
  <si>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</si>
  <si>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</si>
  <si>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</si>
  <si>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</si>
  <si>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</si>
  <si>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</si>
  <si>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</si>
  <si>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</si>
  <si>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</si>
  <si>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</si>
  <si>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</si>
  <si>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</si>
  <si>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</si>
  <si>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</si>
  <si>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</si>
  <si>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</si>
  <si>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</si>
  <si>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</si>
  <si>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</si>
  <si>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</si>
  <si>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</si>
  <si>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</si>
  <si>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</si>
  <si>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</si>
  <si>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</si>
  <si>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</si>
  <si>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</si>
  <si>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</si>
  <si>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</si>
  <si>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</si>
  <si>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</si>
  <si>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</si>
  <si>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</si>
  <si>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</si>
  <si>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</si>
  <si>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</si>
  <si>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</si>
  <si>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</si>
  <si>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</si>
  <si>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</si>
  <si>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</si>
  <si>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</si>
  <si>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</si>
  <si>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</si>
  <si>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</si>
  <si>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</si>
  <si>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</si>
  <si>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</si>
  <si>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</si>
  <si>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</si>
  <si>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</si>
  <si>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</si>
  <si>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</si>
  <si>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</si>
  <si>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</si>
  <si>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</si>
  <si>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</si>
  <si>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</si>
  <si>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</si>
  <si>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</si>
  <si>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</si>
  <si>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</si>
  <si>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</si>
  <si>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</si>
  <si>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</si>
  <si>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</si>
  <si>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</si>
  <si>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</si>
  <si>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</si>
  <si>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</si>
  <si>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</si>
  <si>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</si>
  <si>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</si>
  <si>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</si>
  <si>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</si>
  <si>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</si>
  <si>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</si>
  <si>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</si>
  <si>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</si>
  <si>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</si>
  <si>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</si>
  <si>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</si>
  <si>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</si>
  <si>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</si>
  <si>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</si>
  <si>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</si>
  <si>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</si>
  <si>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</si>
  <si>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</si>
  <si>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</si>
  <si>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</si>
  <si>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</si>
  <si>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</si>
  <si>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</si>
  <si>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</si>
  <si>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</si>
  <si>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</si>
  <si>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</si>
  <si>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</si>
  <si>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</si>
  <si>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</si>
  <si>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</si>
  <si>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</si>
  <si>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</si>
  <si>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</si>
  <si>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</si>
  <si>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</si>
  <si>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</si>
  <si>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</si>
  <si>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</si>
  <si>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</si>
  <si>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</si>
  <si>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</si>
  <si>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</si>
  <si>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</si>
  <si>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</si>
  <si>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</si>
  <si>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</si>
  <si>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</si>
  <si>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</si>
  <si>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</si>
  <si>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</si>
  <si>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</si>
  <si>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</si>
  <si>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</si>
  <si>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</si>
  <si>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</si>
  <si>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</si>
  <si>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</si>
  <si>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</si>
  <si>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</si>
  <si>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</si>
  <si>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</si>
  <si>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</si>
  <si>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</si>
  <si>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</si>
  <si>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</si>
  <si>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</si>
  <si>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</si>
  <si>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</si>
  <si>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</si>
  <si>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</si>
  <si>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</si>
  <si>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</si>
  <si>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</si>
  <si>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</si>
  <si>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</si>
  <si>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</si>
  <si>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</si>
  <si>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</si>
  <si>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</si>
  <si>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</si>
  <si>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</si>
  <si>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</si>
  <si>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</si>
  <si>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</si>
  <si>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</si>
  <si>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</si>
  <si>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</si>
  <si>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</si>
  <si>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</si>
  <si>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</si>
  <si>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</si>
  <si>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</si>
  <si>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</si>
  <si>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</si>
  <si>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</si>
  <si>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</si>
  <si>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</si>
  <si>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</si>
  <si>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</si>
  <si>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</si>
  <si>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</si>
  <si>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</si>
  <si>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</si>
  <si>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</si>
  <si>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</si>
  <si>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</si>
  <si>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</si>
  <si>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</si>
  <si>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</si>
  <si>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</si>
  <si>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</si>
  <si>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</si>
  <si>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</si>
  <si>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</si>
  <si>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</si>
  <si>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</si>
  <si>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</si>
  <si>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</si>
  <si>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</si>
  <si>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</si>
  <si>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</si>
  <si>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</si>
  <si>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</si>
  <si>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</si>
  <si>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</si>
  <si>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</si>
  <si>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</si>
  <si>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</si>
  <si>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</si>
  <si>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</si>
  <si>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</si>
  <si>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</si>
  <si>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</si>
  <si>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</si>
  <si>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</si>
  <si>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</si>
  <si>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</si>
  <si>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</si>
  <si>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</si>
  <si>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</si>
  <si>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</si>
  <si>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</si>
  <si>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</si>
  <si>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</si>
  <si>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</si>
  <si>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</si>
  <si>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</si>
  <si>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</si>
  <si>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</si>
  <si>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</si>
  <si>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</si>
  <si>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</si>
  <si>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</si>
  <si>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</si>
  <si>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</si>
  <si>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</si>
  <si>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</si>
  <si>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</si>
  <si>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</si>
  <si>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</si>
  <si>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</si>
  <si>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</si>
  <si>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</si>
  <si>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</si>
  <si>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</si>
  <si>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</si>
  <si>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</si>
  <si>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</si>
  <si>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</si>
  <si>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</si>
  <si>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</si>
  <si>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</si>
  <si>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</si>
  <si>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</si>
  <si>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</si>
  <si>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</si>
  <si>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</si>
  <si>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</si>
  <si>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</si>
  <si>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</si>
  <si>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</si>
  <si>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</si>
  <si>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</si>
  <si>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</si>
  <si>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</si>
  <si>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</si>
  <si>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</si>
  <si>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</si>
  <si>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</si>
  <si>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</si>
  <si>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</si>
  <si>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</si>
  <si>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</si>
  <si>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</si>
  <si>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</si>
  <si>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</si>
  <si>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</si>
  <si>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</si>
  <si>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</si>
  <si>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</si>
  <si>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</si>
  <si>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</si>
  <si>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</si>
  <si>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</si>
  <si>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</si>
  <si>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</si>
  <si>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</si>
  <si>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</si>
  <si>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</si>
  <si>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</si>
  <si>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</si>
  <si>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</si>
  <si>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</si>
  <si>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</si>
  <si>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</si>
  <si>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</si>
  <si>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</si>
  <si>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</si>
  <si>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</si>
  <si>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</si>
  <si>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</si>
  <si>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</si>
  <si>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</si>
  <si>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</si>
  <si>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</si>
  <si>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</si>
  <si>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</si>
  <si>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</si>
  <si>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</si>
  <si>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</si>
  <si>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</si>
  <si>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</si>
  <si>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</si>
  <si>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</si>
  <si>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</si>
  <si>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</si>
  <si>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</si>
  <si>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</si>
  <si>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</si>
  <si>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</si>
  <si>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</si>
  <si>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</si>
  <si>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</si>
  <si>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</si>
  <si>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</si>
  <si>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</si>
  <si>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</si>
  <si>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</si>
  <si>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</si>
  <si>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</si>
  <si>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</si>
  <si>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</si>
  <si>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</si>
  <si>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</si>
  <si>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</si>
  <si>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</si>
  <si>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</si>
  <si>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</si>
  <si>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</si>
  <si>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</si>
  <si>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</si>
  <si>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</si>
  <si>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</si>
  <si>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</si>
  <si>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</si>
  <si>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</si>
  <si>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</si>
  <si>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</si>
  <si>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</si>
  <si>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</si>
  <si>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</si>
  <si>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</si>
  <si>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</si>
  <si>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</si>
  <si>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</si>
  <si>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</si>
  <si>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</si>
  <si>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</si>
  <si>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</si>
  <si>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</si>
  <si>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</si>
  <si>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</si>
  <si>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</si>
  <si>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</si>
  <si>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</si>
  <si>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</si>
  <si>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</si>
  <si>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</si>
  <si>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</si>
  <si>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</si>
  <si>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</si>
  <si>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</si>
  <si>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</si>
  <si>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</si>
  <si>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</si>
  <si>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</si>
  <si>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</si>
  <si>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</si>
  <si>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</si>
  <si>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</si>
  <si>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</si>
  <si>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</si>
  <si>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</si>
  <si>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</si>
  <si>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</si>
  <si>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</si>
  <si>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</si>
  <si>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</si>
  <si>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</si>
  <si>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</si>
  <si>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</si>
  <si>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</si>
  <si>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</si>
  <si>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</si>
  <si>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</si>
  <si>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</si>
  <si>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</si>
  <si>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</si>
  <si>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</si>
  <si>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</si>
  <si>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</si>
  <si>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</si>
  <si>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</si>
  <si>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</si>
  <si>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</si>
  <si>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</si>
  <si>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</si>
  <si>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</si>
  <si>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</si>
  <si>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</si>
  <si>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</si>
  <si>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</si>
  <si>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</si>
  <si>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</si>
  <si>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</si>
  <si>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</si>
  <si>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</si>
  <si>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</si>
  <si>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</si>
  <si>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</si>
  <si>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</si>
  <si>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</si>
  <si>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</si>
  <si>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</si>
  <si>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</si>
  <si>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</si>
  <si>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</si>
  <si>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</si>
  <si>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</si>
  <si>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</si>
  <si>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</si>
  <si>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</si>
  <si>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</si>
  <si>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</si>
  <si>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</si>
  <si>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</si>
  <si>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</si>
  <si>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</si>
  <si>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</si>
  <si>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</si>
  <si>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</si>
  <si>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</si>
  <si>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</si>
  <si>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</si>
  <si>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</si>
  <si>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</si>
  <si>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</si>
  <si>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</si>
  <si>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</si>
  <si>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</si>
  <si>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</si>
  <si>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</si>
  <si>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</si>
  <si>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</si>
  <si>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</si>
  <si>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</si>
  <si>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</si>
  <si>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</si>
  <si>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</si>
  <si>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</si>
  <si>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</si>
  <si>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</si>
  <si>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</si>
  <si>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</si>
  <si>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</si>
  <si>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</si>
  <si>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</si>
  <si>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</si>
  <si>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</si>
  <si>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</si>
  <si>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</si>
  <si>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</si>
  <si>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</si>
  <si>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</si>
  <si>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</si>
  <si>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</si>
  <si>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</si>
  <si>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</si>
  <si>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</si>
  <si>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</si>
  <si>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</si>
  <si>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</si>
  <si>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</si>
  <si>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</si>
  <si>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</si>
  <si>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</si>
  <si>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</si>
  <si>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</si>
  <si>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</si>
  <si>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</si>
  <si>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</si>
  <si>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</si>
  <si>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</si>
  <si>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</si>
  <si>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</si>
  <si>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</si>
  <si>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</si>
  <si>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</si>
  <si>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</si>
  <si>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</si>
  <si>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</si>
  <si>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</si>
  <si>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</si>
  <si>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</si>
  <si>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</si>
  <si>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</si>
  <si>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</si>
  <si>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</si>
  <si>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</si>
  <si>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</si>
  <si>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</si>
  <si>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</si>
  <si>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</si>
  <si>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</si>
  <si>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</si>
  <si>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</si>
  <si>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</si>
  <si>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</si>
  <si>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</si>
  <si>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</si>
  <si>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</si>
  <si>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</si>
  <si>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</si>
  <si>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</si>
  <si>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</si>
  <si>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</si>
  <si>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</si>
  <si>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</si>
  <si>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</si>
  <si>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</si>
  <si>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</si>
  <si>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</si>
  <si>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</si>
  <si>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</si>
  <si>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</si>
  <si>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</si>
  <si>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</si>
  <si>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</si>
  <si>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</si>
  <si>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</si>
  <si>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</si>
  <si>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</si>
  <si>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</si>
  <si>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</si>
  <si>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</si>
  <si>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</si>
  <si>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</si>
  <si>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</si>
  <si>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</si>
  <si>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</si>
  <si>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</si>
  <si>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</si>
  <si>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</si>
  <si>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</si>
  <si>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</si>
  <si>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</si>
  <si>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</si>
  <si>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</si>
  <si>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</si>
  <si>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</si>
  <si>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</si>
  <si>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</si>
  <si>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</si>
  <si>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</si>
  <si>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</si>
  <si>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</si>
  <si>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</si>
  <si>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</si>
  <si>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</si>
  <si>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</si>
  <si>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</si>
  <si>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</si>
  <si>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</si>
  <si>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</si>
  <si>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</si>
  <si>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</si>
  <si>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</si>
  <si>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</si>
  <si>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</si>
  <si>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</si>
  <si>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</si>
  <si>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</si>
  <si>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</si>
  <si>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</si>
  <si>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</si>
  <si>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</si>
  <si>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</si>
  <si>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</si>
  <si>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</si>
  <si>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</si>
  <si>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</si>
  <si>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</si>
  <si>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</si>
  <si>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</si>
  <si>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</si>
  <si>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</si>
  <si>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</si>
  <si>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</si>
  <si>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</si>
  <si>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</si>
  <si>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</si>
  <si>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</si>
  <si>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</si>
  <si>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</si>
  <si>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</si>
  <si>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</si>
  <si>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</si>
  <si>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</si>
  <si>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</si>
  <si>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</si>
  <si>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</si>
  <si>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</si>
  <si>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</si>
  <si>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</si>
  <si>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</si>
  <si>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</si>
  <si>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</si>
  <si>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</si>
  <si>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</si>
  <si>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</si>
  <si>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</si>
  <si>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</si>
  <si>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</si>
  <si>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</si>
  <si>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</si>
  <si>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</si>
  <si>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</si>
  <si>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</si>
  <si>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</si>
  <si>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</si>
  <si>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</si>
  <si>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</si>
  <si>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</si>
  <si>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</si>
  <si>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</si>
  <si>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</si>
  <si>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</si>
  <si>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</si>
  <si>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</si>
  <si>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</si>
  <si>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</si>
  <si>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</si>
  <si>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</si>
  <si>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</si>
  <si>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</si>
  <si>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</si>
  <si>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</si>
  <si>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</si>
  <si>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</si>
  <si>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</si>
  <si>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</si>
  <si>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</si>
  <si>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</si>
  <si>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</si>
  <si>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</si>
  <si>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</si>
  <si>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</si>
  <si>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</si>
  <si>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</si>
  <si>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</si>
  <si>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</si>
  <si>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</si>
  <si>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</si>
  <si>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</si>
  <si>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</si>
  <si>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</si>
  <si>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</si>
  <si>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</si>
  <si>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</si>
  <si>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</si>
  <si>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</si>
  <si>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</si>
  <si>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</si>
  <si>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</si>
  <si>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</si>
  <si>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</si>
  <si>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</si>
  <si>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</si>
  <si>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</si>
  <si>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</si>
  <si>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</si>
  <si>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</si>
  <si>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</si>
  <si>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</si>
  <si>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</si>
  <si>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</si>
  <si>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</si>
  <si>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</si>
  <si>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</si>
  <si>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</si>
  <si>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</si>
  <si>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</si>
  <si>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</si>
  <si>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</si>
  <si>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</si>
  <si>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</si>
  <si>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</si>
  <si>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</si>
  <si>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</si>
  <si>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</si>
  <si>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</si>
  <si>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</si>
  <si>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</si>
  <si>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</si>
  <si>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</si>
  <si>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</si>
  <si>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</si>
  <si>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</si>
  <si>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</si>
  <si>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</si>
  <si>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</si>
  <si>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</si>
  <si>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</si>
  <si>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</si>
  <si>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</si>
  <si>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</si>
  <si>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</si>
  <si>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</si>
  <si>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</si>
  <si>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</si>
  <si>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</si>
  <si>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</si>
  <si>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</si>
  <si>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</si>
  <si>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</si>
  <si>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</si>
  <si>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</si>
  <si>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</si>
  <si>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</si>
  <si>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</si>
  <si>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</si>
  <si>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</si>
  <si>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</si>
  <si>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</si>
  <si>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</si>
  <si>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</si>
  <si>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</si>
  <si>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</si>
  <si>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</si>
  <si>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</si>
  <si>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</si>
  <si>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</si>
  <si>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</si>
  <si>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</si>
  <si>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</si>
  <si>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</si>
  <si>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</si>
  <si>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</si>
  <si>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</si>
  <si>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</si>
  <si>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</si>
  <si>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</si>
  <si>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</si>
  <si>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</si>
  <si>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</si>
  <si>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</si>
  <si>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</si>
  <si>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</si>
  <si>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</si>
  <si>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</si>
  <si>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</si>
  <si>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</si>
  <si>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</si>
  <si>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</si>
  <si>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</si>
  <si>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</si>
  <si>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</si>
  <si>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</si>
  <si>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</si>
  <si>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</si>
  <si>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</si>
  <si>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</si>
  <si>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</si>
  <si>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</si>
  <si>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</si>
  <si>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</si>
  <si>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</si>
  <si>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</si>
  <si>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</si>
  <si>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</si>
  <si>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</si>
  <si>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</si>
  <si>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</si>
  <si>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</si>
  <si>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</si>
  <si>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</si>
  <si>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</si>
  <si>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</si>
  <si>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</si>
  <si>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</si>
  <si>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</si>
  <si>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</si>
  <si>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</si>
  <si>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</si>
  <si>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</si>
  <si>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</si>
  <si>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</si>
  <si>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</si>
  <si>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</si>
  <si>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</si>
  <si>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</si>
  <si>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</si>
  <si>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</si>
  <si>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</si>
  <si>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</si>
  <si>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</si>
  <si>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</si>
  <si>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</si>
  <si>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</si>
  <si>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</si>
  <si>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</si>
  <si>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</si>
  <si>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</si>
  <si>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</si>
  <si>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</si>
  <si>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</si>
  <si>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</si>
  <si>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</si>
  <si>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</si>
  <si>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</si>
  <si>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</si>
  <si>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</si>
  <si>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</si>
  <si>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</si>
  <si>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</si>
  <si>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</si>
  <si>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</si>
  <si>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</si>
  <si>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</si>
  <si>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</si>
  <si>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</si>
  <si>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</si>
  <si>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</si>
  <si>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</si>
  <si>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</si>
  <si>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</si>
  <si>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</si>
  <si>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</si>
  <si>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</si>
  <si>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</si>
  <si>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</si>
  <si>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</si>
  <si>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</si>
  <si>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</si>
  <si>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</si>
  <si>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</si>
  <si>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</si>
  <si>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</si>
  <si>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</si>
  <si>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</si>
  <si>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</si>
  <si>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</si>
  <si>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</si>
  <si>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</si>
  <si>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</si>
  <si>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</si>
  <si>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</si>
  <si>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</si>
  <si>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</si>
  <si>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</si>
  <si>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</si>
  <si>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</si>
  <si>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</si>
  <si>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</si>
  <si>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</si>
  <si>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</si>
  <si>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</si>
  <si>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</si>
  <si>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</si>
  <si>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</si>
  <si>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</si>
  <si>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</si>
  <si>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</si>
  <si>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</si>
  <si>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</si>
  <si>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</si>
  <si>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</si>
  <si>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</si>
  <si>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</si>
  <si>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</si>
  <si>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</si>
  <si>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</si>
  <si>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</si>
  <si>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</si>
  <si>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</si>
  <si>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</si>
  <si>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</si>
  <si>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</si>
  <si>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</si>
  <si>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</si>
  <si>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</si>
  <si>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</si>
  <si>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</si>
  <si>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</si>
  <si>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</si>
  <si>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</si>
  <si>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</si>
  <si>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</si>
  <si>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</si>
  <si>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</si>
  <si>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</si>
  <si>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</si>
  <si>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</si>
  <si>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</si>
  <si>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</si>
  <si>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</si>
  <si>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</si>
  <si>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</si>
  <si>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</si>
  <si>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</si>
  <si>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</si>
  <si>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</si>
  <si>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</si>
  <si>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</si>
  <si>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</si>
  <si>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</si>
  <si>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</si>
  <si>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</si>
  <si>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</si>
  <si>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</si>
  <si>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</si>
  <si>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</si>
  <si>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</si>
  <si>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</si>
  <si>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</si>
  <si>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</si>
  <si>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</si>
  <si>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</si>
  <si>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</si>
  <si>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</si>
  <si>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</si>
  <si>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</si>
  <si>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</si>
  <si>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</si>
  <si>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</si>
  <si>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</si>
  <si>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</si>
  <si>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</si>
  <si>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</si>
  <si>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</si>
  <si>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</si>
  <si>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</si>
  <si>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</si>
  <si>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</si>
  <si>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</si>
  <si>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</si>
  <si>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</si>
  <si>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</si>
  <si>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</si>
  <si>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</si>
  <si>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</si>
  <si>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</si>
  <si>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</si>
  <si>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</si>
  <si>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</si>
  <si>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</si>
  <si>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</si>
  <si>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</si>
  <si>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</si>
  <si>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</si>
  <si>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</si>
  <si>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</si>
  <si>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</si>
  <si>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</si>
  <si>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</si>
  <si>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</si>
  <si>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</si>
  <si>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</si>
  <si>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</si>
  <si>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</si>
  <si>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</si>
  <si>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</si>
  <si>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</si>
  <si>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</si>
  <si>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</si>
  <si>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</si>
  <si>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</si>
  <si>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</si>
  <si>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</si>
  <si>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</si>
  <si>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</si>
  <si>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</si>
  <si>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</si>
  <si>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</si>
  <si>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</si>
  <si>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</si>
  <si>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</si>
  <si>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</si>
  <si>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</si>
  <si>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</si>
  <si>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</si>
  <si>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</si>
  <si>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</si>
  <si>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</si>
  <si>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</si>
  <si>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</si>
  <si>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</si>
  <si>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</si>
  <si>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</si>
  <si>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</si>
  <si>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</si>
  <si>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</si>
  <si>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</si>
  <si>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</si>
  <si>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</si>
  <si>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</si>
  <si>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</si>
  <si>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</si>
  <si>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</si>
  <si>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</si>
  <si>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</si>
  <si>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</si>
  <si>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</si>
  <si>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</si>
  <si>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</si>
  <si>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</si>
  <si>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</si>
  <si>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</si>
  <si>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</si>
  <si>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</si>
  <si>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</si>
  <si>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</si>
  <si>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</si>
  <si>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</si>
  <si>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</si>
  <si>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</si>
  <si>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</si>
  <si>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</si>
  <si>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</si>
  <si>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</si>
  <si>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</si>
  <si>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</si>
  <si>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</si>
  <si>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</si>
  <si>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</si>
  <si>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</si>
  <si>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</si>
  <si>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</si>
  <si>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</si>
  <si>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</si>
  <si>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</si>
  <si>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</si>
  <si>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</si>
  <si>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</si>
  <si>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</si>
  <si>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</si>
  <si>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</si>
  <si>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</si>
  <si>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</si>
  <si>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</si>
  <si>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</si>
  <si>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</si>
  <si>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</si>
  <si>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</si>
  <si>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</si>
  <si>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</si>
  <si>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</si>
  <si>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</si>
  <si>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</si>
  <si>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</si>
  <si>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</si>
  <si>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</si>
  <si>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</si>
  <si>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</si>
  <si>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</si>
  <si>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</si>
  <si>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</si>
  <si>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</si>
  <si>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</si>
  <si>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</si>
  <si>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</si>
  <si>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</si>
  <si>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</si>
  <si>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</si>
  <si>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</si>
  <si>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</si>
  <si>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</si>
  <si>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</si>
  <si>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</si>
  <si>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</si>
  <si>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</si>
  <si>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</si>
  <si>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</si>
  <si>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</si>
  <si>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</si>
  <si>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</si>
  <si>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</si>
  <si>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</si>
  <si>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</si>
  <si>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</si>
  <si>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</si>
  <si>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</si>
  <si>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</si>
  <si>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</si>
  <si>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</si>
  <si>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</si>
  <si>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</si>
  <si>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</si>
  <si>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</si>
  <si>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</si>
  <si>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</si>
  <si>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</si>
  <si>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</si>
  <si>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</si>
  <si>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</si>
  <si>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</si>
  <si>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</si>
  <si>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</si>
  <si>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</si>
  <si>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</si>
  <si>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</si>
  <si>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</si>
  <si>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</si>
  <si>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</si>
  <si>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</si>
  <si>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</si>
  <si>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</si>
  <si>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</si>
  <si>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</si>
  <si>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</si>
  <si>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</si>
  <si>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</si>
  <si>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</si>
  <si>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</si>
  <si>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</si>
  <si>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</si>
  <si>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</si>
  <si>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</si>
  <si>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</si>
  <si>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</si>
  <si>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</si>
  <si>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</si>
  <si>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</si>
  <si>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</si>
  <si>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</si>
  <si>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</si>
  <si>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</si>
  <si>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</si>
  <si>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</si>
  <si>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</si>
  <si>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</si>
  <si>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</si>
  <si>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</si>
  <si>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</si>
  <si>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</si>
  <si>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</si>
  <si>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</si>
  <si>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</si>
  <si>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</si>
  <si>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</si>
  <si>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</si>
  <si>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</si>
  <si>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</si>
  <si>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</si>
  <si>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</si>
  <si>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</si>
  <si>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</si>
  <si>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</si>
  <si>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</si>
  <si>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</si>
  <si>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</si>
  <si>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</si>
  <si>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</si>
  <si>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</si>
  <si>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</si>
  <si>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</si>
  <si>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</si>
  <si>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</si>
  <si>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</si>
  <si>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</si>
  <si>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</si>
  <si>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</si>
  <si>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</si>
  <si>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</si>
  <si>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</si>
  <si>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</si>
  <si>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</si>
  <si>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</si>
  <si>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</si>
  <si>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</si>
  <si>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</si>
  <si>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</si>
  <si>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</si>
  <si>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</si>
  <si>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</si>
  <si>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</si>
  <si>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</si>
  <si>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</si>
  <si>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</si>
  <si>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</si>
  <si>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</si>
  <si>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</si>
  <si>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</si>
  <si>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</si>
  <si>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</si>
  <si>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</si>
  <si>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</si>
  <si>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</si>
  <si>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</si>
  <si>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</si>
  <si>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</si>
  <si>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</si>
  <si>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</si>
  <si>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</si>
  <si>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</si>
  <si>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</si>
  <si>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</si>
  <si>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</si>
  <si>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</si>
  <si>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</si>
  <si>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</si>
  <si>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</si>
  <si>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</si>
  <si>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</si>
  <si>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</si>
  <si>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</si>
  <si>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</si>
  <si>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</si>
  <si>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</si>
  <si>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</si>
  <si>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</si>
  <si>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</si>
  <si>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</si>
  <si>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</si>
  <si>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</si>
  <si>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</si>
  <si>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</si>
  <si>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</si>
  <si>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</si>
  <si>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</si>
  <si>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</si>
  <si>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</si>
  <si>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</si>
  <si>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</si>
  <si>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</si>
  <si>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</si>
  <si>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</si>
  <si>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</si>
  <si>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</si>
  <si>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</si>
  <si>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</si>
  <si>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</si>
  <si>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</si>
  <si>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</si>
  <si>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</si>
  <si>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</si>
  <si>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</si>
  <si>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</si>
  <si>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</si>
  <si>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</si>
  <si>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</si>
  <si>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</si>
  <si>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</si>
  <si>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</si>
  <si>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</si>
  <si>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</si>
  <si>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</si>
  <si>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</si>
  <si>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</si>
  <si>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</si>
  <si>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</si>
  <si>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</si>
  <si>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</si>
  <si>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</si>
  <si>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</si>
  <si>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</si>
  <si>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</si>
  <si>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</si>
  <si>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</si>
  <si>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</si>
  <si>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</si>
  <si>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</si>
  <si>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</si>
  <si>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</si>
  <si>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</si>
  <si>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</si>
  <si>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</si>
  <si>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</si>
  <si>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</si>
  <si>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</si>
  <si>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</si>
  <si>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</si>
  <si>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</si>
  <si>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</si>
  <si>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</si>
  <si>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</si>
  <si>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</si>
  <si>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</si>
  <si>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</si>
  <si>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</si>
  <si>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</si>
  <si>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</si>
  <si>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</si>
  <si>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</si>
  <si>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</si>
  <si>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</si>
  <si>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</si>
  <si>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</si>
  <si>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</si>
  <si>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</si>
  <si>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</si>
  <si>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</si>
  <si>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</si>
  <si>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</si>
  <si>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</si>
  <si>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</si>
  <si>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</si>
  <si>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</si>
  <si>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</si>
  <si>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</si>
  <si>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</si>
  <si>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</si>
  <si>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</si>
  <si>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</si>
  <si>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</si>
  <si>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</si>
  <si>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</si>
  <si>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</si>
  <si>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</si>
  <si>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</si>
  <si>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</si>
  <si>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</si>
  <si>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</si>
  <si>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</si>
  <si>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</si>
  <si>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</si>
  <si>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</si>
  <si>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</si>
  <si>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</si>
  <si>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</si>
  <si>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</si>
  <si>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</si>
  <si>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</si>
  <si>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</si>
  <si>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</si>
  <si>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</si>
  <si>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</si>
  <si>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</si>
  <si>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</si>
  <si>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</si>
  <si>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</si>
  <si>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</si>
  <si>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CAPE</t>
  </si>
  <si>
    <t>NA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</si>
  <si>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</si>
  <si>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</si>
  <si>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</si>
  <si>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</si>
  <si>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</si>
  <si>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</si>
  <si>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</si>
  <si>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</si>
  <si>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</si>
  <si>
    <t>check</t>
  </si>
  <si>
    <t>NFCI</t>
  </si>
  <si>
    <t>T10YFF</t>
  </si>
  <si>
    <t>DGS1</t>
  </si>
  <si>
    <t>Market Yield on U.S. Treasury Securities at 1-Year Constant Maturity, Quoted on an Investment Basis, Percent, Monthly, Not Seasonally Adjusted</t>
  </si>
  <si>
    <t>DTB3</t>
  </si>
  <si>
    <t>3-Month Treasury Bill Secondary Market Rate, Discount Basis, Percent, Daily, Not Seasonally Adjusted</t>
  </si>
  <si>
    <t>DGS5</t>
  </si>
  <si>
    <t>Market Yield on U.S. Treasury Securities at 5-Year Constant Maturity, Quoted on an Investment Basis, Percent, Monthly, Not Seasonally Adjusted</t>
  </si>
  <si>
    <t>GARCH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</si>
</sst>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5">
    <font>
      <sz val="10"/>
      <name val="Arial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4" fillId="0" borderId="0"/>
    <xf numFmtId="9" fontId="2" fillId="0" borderId="0" applyFont="0" applyFill="0" applyBorder="0" applyAlignment="0" applyProtection="0"/>
    <xf numFmtId="0" fontId="1" fillId="0" borderId="0"/>
  </cellStyleXfs>
  <cellXfs count="43">
    <xf numFmtId="0" fontId="0" fillId="0" borderId="0" xfId="0"/>
    <xf numFmtId="0" fontId="3" fillId="0" borderId="0" xfId="0" applyFont="1"/>
    <xf numFmtId="0" fontId="3" fillId="0" borderId="0" xfId="1" applyFont="1"/>
    <xf numFmtId="0" fontId="4" fillId="0" borderId="0" xfId="1"/>
    <xf numFmtId="0" fontId="6" fillId="0" borderId="0" xfId="0" applyFont="1"/>
    <xf numFmtId="14" fontId="0" fillId="0" borderId="0" xfId="0" applyNumberFormat="1"/>
    <xf numFmtId="14" fontId="5" fillId="0" borderId="0" xfId="0" applyNumberFormat="1" applyFont="1"/>
    <xf numFmtId="0" fontId="5" fillId="0" borderId="0" xfId="0" applyFont="1"/>
    <xf numFmtId="0" fontId="7" fillId="0" borderId="1" xfId="0" applyFont="1" applyBorder="1" applyAlignment="1">
      <alignment horizontal="center" vertical="top"/>
    </xf>
    <xf numFmtId="2" fontId="0" fillId="0" borderId="0" xfId="0" applyNumberFormat="1"/>
    <xf numFmtId="14" fontId="4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2" fillId="0" borderId="0" xfId="0" applyFont="1"/>
    <xf numFmtId="2" fontId="2" fillId="0" borderId="0" xfId="0" applyNumberFormat="1" applyFont="1"/>
    <xf numFmtId="165" fontId="2" fillId="0" borderId="0" xfId="2" applyNumberFormat="1" applyFont="1"/>
    <xf numFmtId="10" fontId="0" fillId="0" borderId="0" xfId="2" applyNumberFormat="1" applyFont="1"/>
    <xf numFmtId="10" fontId="2" fillId="0" borderId="0" xfId="2" applyNumberFormat="1" applyFont="1"/>
    <xf numFmtId="14" fontId="2" fillId="0" borderId="0" xfId="0" applyNumberFormat="1" applyFont="1"/>
    <xf numFmtId="166" fontId="0" fillId="0" borderId="0" xfId="2" applyNumberFormat="1" applyFont="1"/>
    <xf numFmtId="0" fontId="9" fillId="0" borderId="0" xfId="0" applyFont="1"/>
    <xf numFmtId="14" fontId="8" fillId="0" borderId="0" xfId="0" applyNumberFormat="1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1" xfId="0" applyFont="1" applyBorder="1" applyAlignment="1">
      <alignment horizontal="center" vertical="top"/>
    </xf>
    <xf numFmtId="167" fontId="13" fillId="0" borderId="0" xfId="0" applyNumberFormat="1" applyFont="1"/>
    <xf numFmtId="14" fontId="13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9" fillId="0" borderId="0" xfId="0" applyNumberFormat="1" applyFont="1"/>
    <xf numFmtId="2" fontId="8" fillId="0" borderId="0" xfId="0" applyNumberFormat="1" applyFont="1"/>
    <xf numFmtId="9" fontId="0" fillId="0" borderId="0" xfId="2" applyFont="1"/>
    <xf numFmtId="9" fontId="9" fillId="0" borderId="0" xfId="2" applyFont="1"/>
    <xf numFmtId="0" fontId="14" fillId="0" borderId="1" xfId="0" applyFont="1" applyBorder="1" applyAlignment="1">
      <alignment horizontal="center" vertical="top"/>
    </xf>
    <xf numFmtId="169" fontId="14" fillId="0" borderId="1" xfId="0" applyNumberFormat="1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1" xfId="3" applyFont="1" applyBorder="1" applyAlignment="1">
      <alignment horizontal="center" vertical="top"/>
    </xf>
    <xf numFmtId="0" fontId="1" fillId="0" borderId="0" xfId="3"/>
    <xf numFmtId="169" fontId="14" fillId="0" borderId="1" xfId="3" applyNumberFormat="1" applyFont="1" applyBorder="1" applyAlignment="1">
      <alignment horizontal="center" vertical="top"/>
    </xf>
  </cellXfs>
  <cellStyles count="4">
    <cellStyle name="Normal" xfId="0" builtinId="0"/>
    <cellStyle name="Normal 2" xfId="1" xr:uid="{8CA9B226-3153-6145-9067-3D8BC719E263}"/>
    <cellStyle name="Normal 3" xfId="3" xr:uid="{4C28D0FC-A876-436A-A9A8-99E2F4F5F9A9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defaultColWidth="8.77734375" defaultRowHeight="13.2"/>
  <cols>
    <col min="1" max="1" width="10.33203125" style="3" customWidth="1"/>
    <col min="2" max="6" width="8.77734375" style="3" customWidth="1"/>
    <col min="7" max="7" width="41" style="3" bestFit="1" customWidth="1"/>
    <col min="8" max="8" width="8.77734375" style="3"/>
    <col min="9" max="9" width="10.109375" style="3" bestFit="1" customWidth="1"/>
    <col min="10" max="10" width="8.77734375" style="3"/>
    <col min="11" max="11" width="10.109375" style="3" bestFit="1" customWidth="1"/>
    <col min="12" max="16384" width="8.7773437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defaultColWidth="8.77734375" defaultRowHeight="13.2"/>
  <cols>
    <col min="1" max="1" width="107.33203125" bestFit="1" customWidth="1"/>
    <col min="2" max="2" width="35.44140625" bestFit="1" customWidth="1"/>
    <col min="3" max="3" width="43.109375" bestFit="1" customWidth="1"/>
    <col min="4" max="4" width="50.4414062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defaultColWidth="11.44140625" defaultRowHeight="13.2"/>
  <cols>
    <col min="1" max="1" width="14.6640625" bestFit="1" customWidth="1"/>
    <col min="5" max="5" width="14.6640625" bestFit="1" customWidth="1"/>
    <col min="7" max="7" width="17.109375" bestFit="1" customWidth="1"/>
    <col min="8" max="8" width="16.7773437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09375" bestFit="1" customWidth="1"/>
    <col min="32" max="32" width="60.10937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4.4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4.4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4.4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4.4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4.4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4.4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4.4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4.4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4.4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4.4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4.4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4.4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4.4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4.4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4.4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4.4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4.4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4.4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4.4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4.4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4.4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4.4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4.4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4.4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4.4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4.4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4.4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4.4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4.4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4.4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4.4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4.4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4.4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4.4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4.4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4.4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4.4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4.4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4.4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4.4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4.4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4.4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4.4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4.4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4.4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4.4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4.4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4.4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4.4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4.4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4.4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4.4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4.4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4.4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4.4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4.4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4.4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4.4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4.4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4.4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4.4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4.4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4.4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4.4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4.4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4.4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4.4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4.4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4.4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4.4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4.4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4.4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4.4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4.4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4.4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4.4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4.4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4.4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4.4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4.4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4.4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4.4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4.4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4.4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4.4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4.4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4.4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4.4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4.4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4.4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4.4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4.4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4.4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4.4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4.4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4.4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4.4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4.4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4.4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4.4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4.4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4.4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4.4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4.4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4.4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4.4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4.4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4.4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4.4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4.4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4.4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4.4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4.4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4.4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4.4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4.4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4.4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4.4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4.4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4.4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4.4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4.4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4.4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4.4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4.4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4.4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4.4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4.4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4.4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4.4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4.4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4.4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4.4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4.4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4.4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4.4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4.4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4.4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4.4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4.4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4.4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4.4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4.4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4.4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4.4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4.4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4.4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4.4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4.4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4.4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4.4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4.4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4.4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4.4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4.4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4.4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4.4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4.4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4.4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4.4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4.4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4.4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4.4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4.4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4.4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4.4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4.4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4.4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4.4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4.4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4.4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4.4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4.4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4.4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4.4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4.4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4.4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4.4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4.4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4.4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4.4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4.4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4.4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4.4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4.4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4.4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4.4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4.4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4.4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4.4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4.4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4.4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4.4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4.4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4.4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4.4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4.4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4.4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4.4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4.4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4.4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4.4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4.4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4.4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4.4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4.4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4.4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4.4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4.4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4.4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4.4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4.4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4.4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4.4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4.4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4.4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4.4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4.4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4.4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4.4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4.4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4.4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4.4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4.4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4.4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4.4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4.4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4.4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4.4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4.4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4.4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4.4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4.4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4.4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4.4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4.4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4.4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4.4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4.4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4.4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4.4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4.4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4.4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4.4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4.4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4.4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4.4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4.4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4.4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4.4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4.4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4.4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4.4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4.4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4.4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4.4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4.4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4.4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4.4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4.4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4.4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4.4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4.4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4.4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4.4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4.4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4.4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4.4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4.4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4.4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4.4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4.4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4.4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4.4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4.4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4.4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4.4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4.4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4.4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4.4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4.4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4.4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4.4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4.4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4.4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4.4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4.4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4.4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4.4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4.4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4.4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4.4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4.4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4.4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4.4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4.4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4.4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4.4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4.4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4.4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4.4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4.4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4.4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4.4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4.4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4.4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4.4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4.4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4.4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4.4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4.4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4.4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4.4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4.4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4.4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4.4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4.4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4.4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4.4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4.4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4.4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4.4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4.4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4.4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4.4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4.4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4.4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4.4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4.4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4.4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4.4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4.4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4.4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4.4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4.4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4.4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4.4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4.4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4.4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4.4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4.4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4.4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4.4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4.4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4.4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4.4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4.4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4.4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4.4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4.4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4.4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4.4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4.4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4.4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4.4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4.4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4.4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4.4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4.4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4.4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4.4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4.4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4.4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4.4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4.4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4.4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4.4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4.4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4.4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4.4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4.4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4.4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4.4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4.4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4.4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4.4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4.4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4.4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4.4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4.4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4.4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4.4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4.4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4.4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4.4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4.4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4.4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4.4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4.4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4.4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4.4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4.4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4.4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4.4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4.4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4.4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4.4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4.4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4.4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4.4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4.4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4.4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4.4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4.4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4.4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4.4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4.4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4.4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4.4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4.4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4.4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4.4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4.4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4.4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4.4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4.4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4.4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4.4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4.4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4.4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4.4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4.4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4.4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4.4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4.4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4.4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4.4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4.4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4.4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4.4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4.4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4.4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4.4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4.4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4.4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4.4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4.4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4.4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4.4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4.4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4.4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4.4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4.4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4.4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4.4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4.4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4.4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4.4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4.4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4.4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4.4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4.4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4.4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4.4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4.4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4.4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4.4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4.4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4.4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4.4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4.4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4.4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4.4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4.4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4.4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4.4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4.4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4.4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4.4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4.4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4.4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4.4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4.4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4.4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4.4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4.4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4.4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4.4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4.4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4.4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4.4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4.4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4.4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4.4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4.4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4.4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4.4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4.4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4.4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4.4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4.4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4.4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4.4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4.4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4.4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4.4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4.4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4.4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4.4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4.4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4.4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4.4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4.4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4.4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4.4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4.4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4.4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4.4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4.4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4.4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4.4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4.4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4.4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4.4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4.4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4.4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4.4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4.4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4.4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4.4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4.4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4.4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4.4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4.4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4.4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4.4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4.4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4.4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4.4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4.4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4.4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4.4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4.4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4.4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4.4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4.4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4.4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4.4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4.4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4.4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4.4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4.4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4.4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4.4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4.4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4.4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4.4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4.4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4.4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4.4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4.4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4.4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4.4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4.4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4.4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4.4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4.4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4.4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4.4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4.4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4.4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4.4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4.4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4.4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4.4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4.4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4.4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4.4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4.4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4.4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4.4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4.4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4.4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4.4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4.4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4.4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4.4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4.4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4.4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4.4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4.4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4.4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4.4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4.4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4.4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4.4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4.4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4.4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4.4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4.4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4.4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4.4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4.4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4.4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4.4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4.4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4.4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4.4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4.4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4.4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4.4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4.4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4.4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4.4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4.4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4.4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4.4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4.4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4.4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4.4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4.4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4.4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4.4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4.4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4.4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4.4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4.4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4.4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4.4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4.4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4.4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4.4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4.4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4.4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4.4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4.4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4.4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4.4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4.4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4.4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4.4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4.4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4.4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4.4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4.4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4.4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4.4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4.4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4.4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4.4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4.4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4.4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4.4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4.4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4.4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4.4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4.4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4.4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defaultColWidth="11.5546875" defaultRowHeight="13.2"/>
  <cols>
    <col min="1" max="1" width="14.6640625" bestFit="1" customWidth="1"/>
    <col min="2" max="2" width="79.6640625" bestFit="1" customWidth="1"/>
    <col min="4" max="4" width="14.6640625" bestFit="1" customWidth="1"/>
    <col min="5" max="5" width="79.44140625" bestFit="1" customWidth="1"/>
    <col min="7" max="7" width="16.44140625" bestFit="1" customWidth="1"/>
    <col min="8" max="8" width="7" style="9" bestFit="1" customWidth="1"/>
  </cols>
  <sheetData>
    <row r="1" spans="1:8" ht="14.4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defaultColWidth="11.5546875" defaultRowHeight="13.2"/>
  <cols>
    <col min="1" max="1" width="15.10937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5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defaultColWidth="11.44140625" defaultRowHeight="13.2"/>
  <cols>
    <col min="1" max="1" width="14.6640625" bestFit="1" customWidth="1"/>
    <col min="9" max="9" width="16" bestFit="1" customWidth="1"/>
  </cols>
  <sheetData>
    <row r="1" spans="1:9" ht="14.4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AC1" activePane="topRight" state="frozen"/>
      <selection pane="topRight" activeCell="AL22" sqref="AL22"/>
    </sheetView>
  </sheetViews>
  <sheetFormatPr defaultColWidth="11.44140625" defaultRowHeight="13.2"/>
  <cols>
    <col min="1" max="1" width="11.77734375" bestFit="1" customWidth="1"/>
    <col min="2" max="2" width="26" bestFit="1" customWidth="1"/>
    <col min="3" max="3" width="36.6640625" bestFit="1" customWidth="1"/>
    <col min="4" max="4" width="50" bestFit="1" customWidth="1"/>
    <col min="5" max="5" width="40.44140625" bestFit="1" customWidth="1"/>
    <col min="6" max="6" width="50.44140625" bestFit="1" customWidth="1"/>
    <col min="7" max="7" width="42.6640625" bestFit="1" customWidth="1"/>
    <col min="8" max="8" width="50.44140625" bestFit="1" customWidth="1"/>
    <col min="14" max="14" width="18.44140625" bestFit="1" customWidth="1"/>
    <col min="16" max="16" width="16.77734375" bestFit="1" customWidth="1"/>
    <col min="21" max="22" width="12" bestFit="1" customWidth="1"/>
    <col min="23" max="23" width="15.6640625" bestFit="1" customWidth="1"/>
    <col min="24" max="24" width="17.77734375" bestFit="1" customWidth="1"/>
    <col min="25" max="25" width="15" bestFit="1" customWidth="1"/>
    <col min="26" max="26" width="17.109375" bestFit="1" customWidth="1"/>
    <col min="27" max="27" width="25.44140625" bestFit="1" customWidth="1"/>
    <col min="28" max="28" width="27.33203125" bestFit="1" customWidth="1"/>
    <col min="29" max="29" width="25.109375" bestFit="1" customWidth="1"/>
  </cols>
  <sheetData>
    <row r="1" spans="1:36" ht="14.4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defaultColWidth="11.5546875" defaultRowHeight="13.2"/>
  <cols>
    <col min="1" max="1" width="11.77734375" bestFit="1" customWidth="1"/>
    <col min="12" max="12" width="17.33203125" bestFit="1" customWidth="1"/>
    <col min="14" max="14" width="15.4414062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I4" sqref="I4"/>
    </sheetView>
  </sheetViews>
  <sheetFormatPr defaultColWidth="11.5546875" defaultRowHeight="13.2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5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5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5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5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5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5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5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5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5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5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5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5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5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5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5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5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5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5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5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5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5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5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5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5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5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5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5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5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5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5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5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5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5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5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5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5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5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5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5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5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5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5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5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5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5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5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5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5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5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5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5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5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5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5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5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5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5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5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5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5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5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5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5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5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5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5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5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5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5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5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5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5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5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5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5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5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5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5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5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5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5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5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5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5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5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5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5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5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5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5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5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5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5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5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5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5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5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5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5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5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5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5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5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5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5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5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5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5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5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5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5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5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5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5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5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5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5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5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5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5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H7" sqref="H7"/>
    </sheetView>
  </sheetViews>
  <sheetFormatPr defaultColWidth="11.5546875" defaultRowHeight="13.2"/>
  <cols>
    <col min="2" max="2" width="10.77734375" style="17"/>
    <col min="4" max="4" width="14.77734375" bestFit="1" customWidth="1"/>
    <col min="5" max="5" width="17.44140625" bestFit="1" customWidth="1"/>
    <col min="6" max="6" width="21.77734375" bestFit="1" customWidth="1"/>
    <col min="7" max="7" width="14.6640625" bestFit="1" customWidth="1"/>
    <col min="10" max="10" width="15.44140625" bestFit="1" customWidth="1"/>
    <col min="11" max="11" width="24.77734375" bestFit="1" customWidth="1"/>
    <col min="12" max="17" width="10.7773437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5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F738"/>
  <sheetViews>
    <sheetView workbookViewId="0">
      <selection activeCell="Z1" sqref="Z1"/>
    </sheetView>
  </sheetViews>
  <sheetFormatPr defaultColWidth="11.5546875" defaultRowHeight="13.2"/>
  <cols>
    <col min="19" max="19" width="14.6640625" bestFit="1" customWidth="1"/>
    <col min="26" max="26" width="21.77734375" bestFit="1" customWidth="1"/>
  </cols>
  <sheetData>
    <row r="1" spans="1:32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  <c r="AA1" s="21" t="s">
        <v>6729</v>
      </c>
    </row>
    <row r="2" spans="1:32">
      <c r="A2" s="5">
        <f t="shared" ref="A2:A65" si="0">EOMONTH(AF2,-1)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1">INDEX($U$1:$X$1, MATCH(MAX(U2:X2), U2:X2, 0))</f>
        <v>RMW</v>
      </c>
      <c r="AA2">
        <f>CAPE!B1113</f>
        <v>20.472637900527687</v>
      </c>
      <c r="AF2" s="32">
        <v>23224</v>
      </c>
    </row>
    <row r="3" spans="1:32">
      <c r="A3" s="5">
        <f t="shared" si="0"/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1"/>
        <v>HML</v>
      </c>
      <c r="AA3">
        <f>CAPE!B1114</f>
        <v>20.960360090705116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1"/>
        <v>CMA</v>
      </c>
      <c r="AA4">
        <f>CAPE!B1115</f>
        <v>20.891344595411496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1"/>
        <v>RMW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1"/>
        <v>CMA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1"/>
        <v>RMW</v>
      </c>
      <c r="AA7">
        <f>CAPE!B1118</f>
        <v>21.627216196980932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1"/>
        <v>HML</v>
      </c>
      <c r="AA8">
        <f>CAPE!B1119</f>
        <v>21.832670826710324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1"/>
        <v>HML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1"/>
        <v>HML</v>
      </c>
      <c r="AA10">
        <f>CAPE!B1121</f>
        <v>22.422192169737173</v>
      </c>
      <c r="AF10" s="32">
        <v>23468</v>
      </c>
    </row>
    <row r="11" spans="1:32">
      <c r="A11" s="5">
        <f t="shared" si="0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1"/>
        <v>HML</v>
      </c>
      <c r="AA11">
        <f>CAPE!B1122</f>
        <v>22.574330769563833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1"/>
        <v>HML</v>
      </c>
      <c r="AA12">
        <f>CAPE!B1123</f>
        <v>22.300288036082787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1"/>
        <v>HML</v>
      </c>
      <c r="AA13">
        <f>CAPE!B1124</f>
        <v>22.984351845738395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1"/>
        <v>CMA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1"/>
        <v>SMB</v>
      </c>
      <c r="AA15">
        <f>CAPE!B1126</f>
        <v>22.892221984231686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1"/>
        <v>HML</v>
      </c>
      <c r="AA16">
        <f>CAPE!B1127</f>
        <v>23.212154680675336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1"/>
        <v>HML</v>
      </c>
      <c r="AA17">
        <f>CAPE!B1128</f>
        <v>23.225019793095825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1"/>
        <v>RMW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1"/>
        <v>RMW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1"/>
        <v>SMB</v>
      </c>
      <c r="AA20">
        <f>CAPE!B1131</f>
        <v>23.372068272751342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1"/>
        <v>SMB</v>
      </c>
      <c r="AA21">
        <f>CAPE!B1132</f>
        <v>23.253528200034843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1"/>
        <v>SMB</v>
      </c>
      <c r="AA22">
        <f>CAPE!B1133</f>
        <v>23.420551954771298</v>
      </c>
      <c r="AF22" s="32">
        <v>23833</v>
      </c>
    </row>
    <row r="23" spans="1:32">
      <c r="A23" s="5">
        <f t="shared" si="0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1"/>
        <v>SMB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1"/>
        <v>CMA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1"/>
        <v>HML</v>
      </c>
      <c r="AA25">
        <f>CAPE!B1136</f>
        <v>22.300781712174434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1"/>
        <v>HML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1"/>
        <v>SMB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1"/>
        <v>CMA</v>
      </c>
      <c r="AA28">
        <f>CAPE!B1139</f>
        <v>23.775745523312697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1"/>
        <v>SMB</v>
      </c>
      <c r="AA29">
        <f>CAPE!B1140</f>
        <v>23.925461156673727</v>
      </c>
      <c r="AF29" s="32">
        <v>24047</v>
      </c>
    </row>
    <row r="30" spans="1:32">
      <c r="A30" s="5">
        <f t="shared" si="0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1"/>
        <v>SMB</v>
      </c>
      <c r="AA30">
        <f>CAPE!B1141</f>
        <v>23.694111549106328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1"/>
        <v>SMB</v>
      </c>
      <c r="AA31">
        <f>CAPE!B1142</f>
        <v>24.058483388421752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1"/>
        <v>SMB</v>
      </c>
      <c r="AA32">
        <f>CAPE!B1143</f>
        <v>23.700027145579398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1"/>
        <v>SMB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1"/>
        <v>RMW</v>
      </c>
      <c r="AA34">
        <f>CAPE!B1145</f>
        <v>23.113696462615827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1"/>
        <v>SMB</v>
      </c>
      <c r="AA35">
        <f>CAPE!B1146</f>
        <v>21.852177976763098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1"/>
        <v>RMW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1"/>
        <v>SMB</v>
      </c>
      <c r="AA37">
        <f>CAPE!B1148</f>
        <v>21.381702007433418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1"/>
        <v>CMA</v>
      </c>
      <c r="AA38">
        <f>CAPE!B1149</f>
        <v>19.913903864009804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1"/>
        <v>CMA</v>
      </c>
      <c r="AA39">
        <f>CAPE!B1150</f>
        <v>19.161676250615002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1"/>
        <v>CMA</v>
      </c>
      <c r="AA40">
        <f>CAPE!B1151</f>
        <v>18.825409371315676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1"/>
        <v>CMA</v>
      </c>
      <c r="AA41">
        <f>CAPE!B1152</f>
        <v>19.711251211928968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1"/>
        <v>RMW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1"/>
        <v>SMB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1"/>
        <v>SMB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1"/>
        <v>SMB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1"/>
        <v>SMB</v>
      </c>
      <c r="AA46">
        <f>CAPE!B1157</f>
        <v>21.686025566746242</v>
      </c>
      <c r="AF46" s="32">
        <v>24563</v>
      </c>
    </row>
    <row r="47" spans="1:32">
      <c r="A47" s="5">
        <f t="shared" si="0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1"/>
        <v>RMW</v>
      </c>
      <c r="AA47">
        <f>CAPE!B1158</f>
        <v>21.948477389658404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1"/>
        <v>SMB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1"/>
        <v>SMB</v>
      </c>
      <c r="AA49">
        <f>CAPE!B1160</f>
        <v>21.804196245666365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1"/>
        <v>SMB</v>
      </c>
      <c r="AA50">
        <f>CAPE!B1161</f>
        <v>22.030627049126018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1"/>
        <v>CMA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1"/>
        <v>SMB</v>
      </c>
      <c r="AA52">
        <f>CAPE!B1163</f>
        <v>22.068199194183887</v>
      </c>
      <c r="AF52" s="32">
        <v>24746</v>
      </c>
    </row>
    <row r="53" spans="1:32">
      <c r="A53" s="5">
        <f t="shared" si="0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1"/>
        <v>RMW</v>
      </c>
      <c r="AA53">
        <f>CAPE!B1164</f>
        <v>21.263102968336284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1"/>
        <v>RMW</v>
      </c>
      <c r="AA54">
        <f>CAPE!B1165</f>
        <v>21.751597808723634</v>
      </c>
      <c r="AF54" s="32">
        <v>24807</v>
      </c>
    </row>
    <row r="55" spans="1:32">
      <c r="A55" s="5">
        <f t="shared" si="0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1"/>
        <v>SMB</v>
      </c>
      <c r="AA55">
        <f>CAPE!B1166</f>
        <v>21.511535896332187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1"/>
        <v>CMA</v>
      </c>
      <c r="AA56">
        <f>CAPE!B1167</f>
        <v>20.424992376214227</v>
      </c>
      <c r="AF56" s="32">
        <v>24869</v>
      </c>
    </row>
    <row r="57" spans="1:32">
      <c r="A57" s="5">
        <f t="shared" si="0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1"/>
        <v>CMA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1"/>
        <v>RMW</v>
      </c>
      <c r="AA58">
        <f>CAPE!B1169</f>
        <v>21.277356015671742</v>
      </c>
      <c r="AF58" s="32">
        <v>24929</v>
      </c>
    </row>
    <row r="59" spans="1:32">
      <c r="A59" s="5">
        <f t="shared" si="0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1"/>
        <v>SMB</v>
      </c>
      <c r="AA59">
        <f>CAPE!B1170</f>
        <v>21.630227142779873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1"/>
        <v>SMB</v>
      </c>
      <c r="AA60">
        <f>CAPE!B1171</f>
        <v>22.004623431346527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1"/>
        <v>CMA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1"/>
        <v>HML</v>
      </c>
      <c r="AA62">
        <f>CAPE!B1173</f>
        <v>21.137766793617853</v>
      </c>
      <c r="AF62" s="32">
        <v>25051</v>
      </c>
    </row>
    <row r="63" spans="1:32">
      <c r="A63" s="5">
        <f t="shared" si="0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1"/>
        <v>SMB</v>
      </c>
      <c r="AA63">
        <f>CAPE!B1174</f>
        <v>21.680275633292922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1"/>
        <v>SMB</v>
      </c>
      <c r="AA64">
        <f>CAPE!B1175</f>
        <v>22.004606927956882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1"/>
        <v>HML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3">INDEX($U$1:$X$1, MATCH(MAX(U66:X66), U66:X66, 0))</f>
        <v>SMB</v>
      </c>
      <c r="AA66">
        <f>CAPE!B1177</f>
        <v>22.277872995434876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3"/>
        <v>SMB</v>
      </c>
      <c r="AA67">
        <f>CAPE!B1178</f>
        <v>21.194968072847153</v>
      </c>
      <c r="AF67" s="32">
        <v>25204</v>
      </c>
    </row>
    <row r="68" spans="1:32">
      <c r="A68" s="5">
        <f t="shared" si="2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3"/>
        <v>HML</v>
      </c>
      <c r="AA68">
        <f>CAPE!B1179</f>
        <v>20.895729901987234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3"/>
        <v>RMW</v>
      </c>
      <c r="AA69">
        <f>CAPE!B1180</f>
        <v>20.202287616481648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3"/>
        <v>CMA</v>
      </c>
      <c r="AA70">
        <f>CAPE!B1181</f>
        <v>20.428608081932154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3"/>
        <v>RMW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3"/>
        <v>CMA</v>
      </c>
      <c r="AA72">
        <f>CAPE!B1183</f>
        <v>19.713341583757625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3"/>
        <v>RMW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3"/>
        <v>CMA</v>
      </c>
      <c r="AA74">
        <f>CAPE!B1185</f>
        <v>18.429515590207743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3"/>
        <v>RMW</v>
      </c>
      <c r="AA75">
        <f>CAPE!B1186</f>
        <v>18.398046344676967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3"/>
        <v>RMW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3"/>
        <v>SMB</v>
      </c>
      <c r="AA77">
        <f>CAPE!B1188</f>
        <v>18.437760084691035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3"/>
        <v>RMW</v>
      </c>
      <c r="AA78">
        <f>CAPE!B1189</f>
        <v>17.326929913742678</v>
      </c>
      <c r="AF78" s="32">
        <v>25538</v>
      </c>
    </row>
    <row r="79" spans="1:32">
      <c r="A79" s="5">
        <f t="shared" si="2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3"/>
        <v>RMW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3"/>
        <v>CMA</v>
      </c>
      <c r="AA80">
        <f>CAPE!B1191</f>
        <v>16.372586787159843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3"/>
        <v>HML</v>
      </c>
      <c r="AA81">
        <f>CAPE!B1192</f>
        <v>16.531690813943612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3"/>
        <v>CMA</v>
      </c>
      <c r="AA82">
        <f>CAPE!B1193</f>
        <v>15.873067819354054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3"/>
        <v>CMA</v>
      </c>
      <c r="AA83">
        <f>CAPE!B1194</f>
        <v>13.983836060789187</v>
      </c>
      <c r="AF83" s="32">
        <v>25689</v>
      </c>
    </row>
    <row r="84" spans="1:32">
      <c r="A84" s="5">
        <f t="shared" si="2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3"/>
        <v>CMA</v>
      </c>
      <c r="AA84">
        <f>CAPE!B1195</f>
        <v>13.799691797725176</v>
      </c>
      <c r="AF84" s="32">
        <v>25720</v>
      </c>
    </row>
    <row r="85" spans="1:32">
      <c r="A85" s="5">
        <f t="shared" si="2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3"/>
        <v>CMA</v>
      </c>
      <c r="AA85">
        <f>CAPE!B1196</f>
        <v>13.726499744359762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3"/>
        <v>CMA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3"/>
        <v>SMB</v>
      </c>
      <c r="AA87">
        <f>CAPE!B1198</f>
        <v>14.842661145242214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3"/>
        <v>SMB</v>
      </c>
      <c r="AA88">
        <f>CAPE!B1199</f>
        <v>15.064185404089628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3"/>
        <v>CMA</v>
      </c>
      <c r="AA89">
        <f>CAPE!B1200</f>
        <v>14.950761908791725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3"/>
        <v>HML</v>
      </c>
      <c r="AA90">
        <f>CAPE!B1201</f>
        <v>15.873840687205739</v>
      </c>
      <c r="AF90" s="32">
        <v>25903</v>
      </c>
    </row>
    <row r="91" spans="1:32">
      <c r="A91" s="5">
        <f t="shared" si="2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3"/>
        <v>SMB</v>
      </c>
      <c r="AA91">
        <f>CAPE!B1202</f>
        <v>16.461793943491937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3"/>
        <v>SMB</v>
      </c>
      <c r="AA92">
        <f>CAPE!B1203</f>
        <v>17.034534781502124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3"/>
        <v>SMB</v>
      </c>
      <c r="AA93">
        <f>CAPE!B1204</f>
        <v>17.402902607188874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3"/>
        <v>SMB</v>
      </c>
      <c r="AA94">
        <f>CAPE!B1205</f>
        <v>17.924110447959603</v>
      </c>
      <c r="AF94" s="32">
        <v>26024</v>
      </c>
    </row>
    <row r="95" spans="1:32">
      <c r="A95" s="5">
        <f t="shared" si="2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3"/>
        <v>CMA</v>
      </c>
      <c r="AA95">
        <f>CAPE!B1206</f>
        <v>17.564153279699376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3"/>
        <v>RMW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3"/>
        <v>RMW</v>
      </c>
      <c r="AA97">
        <f>CAPE!B1208</f>
        <v>16.889414708693355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3"/>
        <v>CMA</v>
      </c>
      <c r="AA98">
        <f>CAPE!B1209</f>
        <v>16.519449443051556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3"/>
        <v>CMA</v>
      </c>
      <c r="AA99">
        <f>CAPE!B1210</f>
        <v>16.856792547835994</v>
      </c>
      <c r="AF99" s="32">
        <v>26177</v>
      </c>
    </row>
    <row r="100" spans="1:32">
      <c r="A100" s="5">
        <f t="shared" si="2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3"/>
        <v>RMW</v>
      </c>
      <c r="AA100">
        <f>CAPE!B1211</f>
        <v>16.428862709159468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3"/>
        <v>RMW</v>
      </c>
      <c r="AA101">
        <f>CAPE!B1212</f>
        <v>15.638712654326643</v>
      </c>
      <c r="AF101" s="32">
        <v>26238</v>
      </c>
    </row>
    <row r="102" spans="1:32">
      <c r="A102" s="5">
        <f t="shared" si="2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3"/>
        <v>RMW</v>
      </c>
      <c r="AA102">
        <f>CAPE!B1213</f>
        <v>16.603557212925335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3"/>
        <v>SMB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3"/>
        <v>SMB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3"/>
        <v>RMW</v>
      </c>
      <c r="AA105">
        <f>CAPE!B1216</f>
        <v>17.805643849614935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3"/>
        <v>RMW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3"/>
        <v>SMB</v>
      </c>
      <c r="AA107">
        <f>CAPE!B1218</f>
        <v>17.662646200372553</v>
      </c>
      <c r="AF107" s="32">
        <v>26420</v>
      </c>
    </row>
    <row r="108" spans="1:32">
      <c r="A108" s="5">
        <f t="shared" si="2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3"/>
        <v>RMW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3"/>
        <v>RMW</v>
      </c>
      <c r="AA109">
        <f>CAPE!B1220</f>
        <v>17.398690031138166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3"/>
        <v>RMW</v>
      </c>
      <c r="AA110">
        <f>CAPE!B1221</f>
        <v>17.943404688029798</v>
      </c>
      <c r="AF110" s="32">
        <v>26512</v>
      </c>
    </row>
    <row r="111" spans="1:32">
      <c r="A111" s="5">
        <f t="shared" si="2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3"/>
        <v>HML</v>
      </c>
      <c r="AA111">
        <f>CAPE!B1222</f>
        <v>17.613854552912116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3"/>
        <v>RMW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3"/>
        <v>HML</v>
      </c>
      <c r="AA113">
        <f>CAPE!B1224</f>
        <v>18.338894714968056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3"/>
        <v>HML</v>
      </c>
      <c r="AA114">
        <f>CAPE!B1225</f>
        <v>18.645719442073684</v>
      </c>
      <c r="AF114" s="32">
        <v>26634</v>
      </c>
    </row>
    <row r="115" spans="1:32">
      <c r="A115" s="5">
        <f t="shared" si="2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3"/>
        <v>RMW</v>
      </c>
      <c r="AA115">
        <f>CAPE!B1226</f>
        <v>18.712530467302432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3"/>
        <v>HML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3"/>
        <v>HML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3"/>
        <v>HML</v>
      </c>
      <c r="AA118">
        <f>CAPE!B1229</f>
        <v>16.935740066050826</v>
      </c>
      <c r="AF118" s="32">
        <v>26755</v>
      </c>
    </row>
    <row r="119" spans="1:32">
      <c r="A119" s="5">
        <f t="shared" si="2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3"/>
        <v>HML</v>
      </c>
      <c r="AA119">
        <f>CAPE!B1230</f>
        <v>16.314338759668573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3"/>
        <v>RMW</v>
      </c>
      <c r="AA120">
        <f>CAPE!B1231</f>
        <v>15.808323047681975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3"/>
        <v>HML</v>
      </c>
      <c r="AA121">
        <f>CAPE!B1232</f>
        <v>15.889518573988784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3"/>
        <v>SMB</v>
      </c>
      <c r="AA122">
        <f>CAPE!B1233</f>
        <v>15.278501094706122</v>
      </c>
      <c r="AF122" s="32">
        <v>26877</v>
      </c>
    </row>
    <row r="123" spans="1:32">
      <c r="A123" s="5">
        <f t="shared" si="2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3"/>
        <v>CMA</v>
      </c>
      <c r="AA123">
        <f>CAPE!B1234</f>
        <v>15.475308601805562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3"/>
        <v>SMB</v>
      </c>
      <c r="AA124">
        <f>CAPE!B1235</f>
        <v>15.913516308933382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3"/>
        <v>CMA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3"/>
        <v>HML</v>
      </c>
      <c r="AA126">
        <f>CAPE!B1237</f>
        <v>13.493329686205888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3"/>
        <v>HML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3"/>
        <v>SMB</v>
      </c>
      <c r="AA128">
        <f>CAPE!B1239</f>
        <v>12.957321280205388</v>
      </c>
      <c r="AF128" s="32">
        <v>27061</v>
      </c>
    </row>
    <row r="129" spans="1:32">
      <c r="A129" s="5">
        <f t="shared" si="2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3"/>
        <v>HML</v>
      </c>
      <c r="AA129">
        <f>CAPE!B1240</f>
        <v>13.310364239140162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5">INDEX($U$1:$X$1, MATCH(MAX(U130:X130), U130:X130, 0))</f>
        <v>RMW</v>
      </c>
      <c r="AA130">
        <f>CAPE!B1241</f>
        <v>12.550411048540909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5"/>
        <v>RMW</v>
      </c>
      <c r="AA131">
        <f>CAPE!B1242</f>
        <v>11.995436947329662</v>
      </c>
      <c r="AF131" s="32">
        <v>27150</v>
      </c>
    </row>
    <row r="132" spans="1:32">
      <c r="A132" s="5">
        <f t="shared" si="4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5"/>
        <v>RMW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5"/>
        <v>CMA</v>
      </c>
      <c r="AA133">
        <f>CAPE!B1244</f>
        <v>10.394141805327052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5"/>
        <v>HML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5"/>
        <v>HML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5"/>
        <v>CMA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5"/>
        <v>RMW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5"/>
        <v>CMA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5"/>
        <v>CMA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5"/>
        <v>SMB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5"/>
        <v>RMW</v>
      </c>
      <c r="AA141">
        <f>CAPE!B1252</f>
        <v>10.163796767444039</v>
      </c>
      <c r="AF141" s="32">
        <v>27454</v>
      </c>
    </row>
    <row r="142" spans="1:32">
      <c r="A142" s="5">
        <f t="shared" si="4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5"/>
        <v>SMB</v>
      </c>
      <c r="AA142">
        <f>CAPE!B1253</f>
        <v>10.233076136605918</v>
      </c>
      <c r="AF142" s="32">
        <v>27485</v>
      </c>
    </row>
    <row r="143" spans="1:32">
      <c r="A143" s="5">
        <f t="shared" si="4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5"/>
        <v>RMW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5"/>
        <v>SMB</v>
      </c>
      <c r="AA144">
        <f>CAPE!B1255</f>
        <v>11.011354609247668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5"/>
        <v>SMB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5"/>
        <v>SMB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5"/>
        <v>RMW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5"/>
        <v>CMA</v>
      </c>
      <c r="AA148">
        <f>CAPE!B1259</f>
        <v>10.327599777501112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5"/>
        <v>CMA</v>
      </c>
      <c r="AA149">
        <f>CAPE!B1260</f>
        <v>10.435859457947895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5"/>
        <v>HML</v>
      </c>
      <c r="AA150">
        <f>CAPE!B1261</f>
        <v>10.250368416256835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5"/>
        <v>HML</v>
      </c>
      <c r="AA151">
        <f>CAPE!B1262</f>
        <v>11.185051362622149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5"/>
        <v>HML</v>
      </c>
      <c r="AA152">
        <f>CAPE!B1263</f>
        <v>11.586092994449688</v>
      </c>
      <c r="AF152" s="32">
        <v>27791</v>
      </c>
    </row>
    <row r="153" spans="1:32">
      <c r="A153" s="5">
        <f t="shared" si="4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5"/>
        <v>SMB</v>
      </c>
      <c r="AA153">
        <f>CAPE!B1264</f>
        <v>11.631754403566505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5"/>
        <v>CMA</v>
      </c>
      <c r="AA154">
        <f>CAPE!B1265</f>
        <v>11.689164132206368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5"/>
        <v>RMW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5"/>
        <v>RMW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5"/>
        <v>CMA</v>
      </c>
      <c r="AA157">
        <f>CAPE!B1268</f>
        <v>11.757490488689907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5"/>
        <v>HML</v>
      </c>
      <c r="AA158">
        <f>CAPE!B1269</f>
        <v>11.597986002509247</v>
      </c>
      <c r="AF158" s="32">
        <v>27973</v>
      </c>
    </row>
    <row r="159" spans="1:32">
      <c r="A159" s="5">
        <f t="shared" si="4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5"/>
        <v>HML</v>
      </c>
      <c r="AA159">
        <f>CAPE!B1270</f>
        <v>11.805990949539789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5"/>
        <v>RMW</v>
      </c>
      <c r="AA160">
        <f>CAPE!B1271</f>
        <v>11.345696136316697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5"/>
        <v>SMB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5"/>
        <v>SMB</v>
      </c>
      <c r="AA162">
        <f>CAPE!B1273</f>
        <v>11.597589726582942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5"/>
        <v>SMB</v>
      </c>
      <c r="AA163">
        <f>CAPE!B1274</f>
        <v>11.437961346787551</v>
      </c>
      <c r="AF163" s="32">
        <v>28126</v>
      </c>
    </row>
    <row r="164" spans="1:32">
      <c r="A164" s="5">
        <f t="shared" si="4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5"/>
        <v>SMB</v>
      </c>
      <c r="AA164">
        <f>CAPE!B1275</f>
        <v>11.014841854222775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5"/>
        <v>SMB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5"/>
        <v>SMB</v>
      </c>
      <c r="AA166">
        <f>CAPE!B1277</f>
        <v>10.636037409141357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5"/>
        <v>HML</v>
      </c>
      <c r="AA167">
        <f>CAPE!B1278</f>
        <v>10.548486693556997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5"/>
        <v>SMB</v>
      </c>
      <c r="AA168">
        <f>CAPE!B1279</f>
        <v>10.530023959090757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5"/>
        <v>SMB</v>
      </c>
      <c r="AA169">
        <f>CAPE!B1280</f>
        <v>10.567692447775407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5"/>
        <v>SMB</v>
      </c>
      <c r="AA170">
        <f>CAPE!B1281</f>
        <v>10.268385666710998</v>
      </c>
      <c r="AF170" s="32">
        <v>28338</v>
      </c>
    </row>
    <row r="171" spans="1:32">
      <c r="A171" s="5">
        <f t="shared" si="4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5"/>
        <v>RMW</v>
      </c>
      <c r="AA171">
        <f>CAPE!B1282</f>
        <v>10.067742820070704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5"/>
        <v>SMB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5"/>
        <v>HML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5"/>
        <v>SMB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5"/>
        <v>SMB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5"/>
        <v>HML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5"/>
        <v>SMB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5"/>
        <v>SMB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5"/>
        <v>RMW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5"/>
        <v>SMB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5"/>
        <v>SMB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5"/>
        <v>RMW</v>
      </c>
      <c r="AA182">
        <f>CAPE!B1293</f>
        <v>10.023970854003753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5"/>
        <v>SMB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5"/>
        <v>HML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5"/>
        <v>HML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5"/>
        <v>SMB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5"/>
        <v>RMW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5"/>
        <v>SMB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5"/>
        <v>HML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5"/>
        <v>SMB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5"/>
        <v>SMB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5"/>
        <v>HML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5"/>
        <v>HML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7">INDEX($U$1:$X$1, MATCH(MAX(U194:X194), U194:X194, 0))</f>
        <v>HML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7"/>
        <v>SMB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7"/>
        <v>RMW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7"/>
        <v>RMW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7"/>
        <v>SMB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7"/>
        <v>SMB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7"/>
        <v>SMB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7"/>
        <v>CMA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7"/>
        <v>RMW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7"/>
        <v>HML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7"/>
        <v>SMB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7"/>
        <v>SMB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7"/>
        <v>RMW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7"/>
        <v>SMB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7"/>
        <v>RMW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7"/>
        <v>SMB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7"/>
        <v>RMW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7"/>
        <v>HML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7"/>
        <v>HML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7"/>
        <v>CMA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7"/>
        <v>SMB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7"/>
        <v>SMB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7"/>
        <v>SMB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7"/>
        <v>HML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7"/>
        <v>RMW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7"/>
        <v>HML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7"/>
        <v>HML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7"/>
        <v>RMW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7"/>
        <v>HML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7"/>
        <v>CMA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7"/>
        <v>HML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7"/>
        <v>HML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7"/>
        <v>HML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7"/>
        <v>RMW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7"/>
        <v>HML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7"/>
        <v>CMA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7"/>
        <v>CMA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7"/>
        <v>HML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7"/>
        <v>SMB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7"/>
        <v>SMB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7"/>
        <v>SMB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7"/>
        <v>CMA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7"/>
        <v>SMB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7"/>
        <v>SMB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7"/>
        <v>CMA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7"/>
        <v>CMA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7"/>
        <v>SMB</v>
      </c>
      <c r="AA240">
        <f>CAPE!B1351</f>
        <v>10.000117903130022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7"/>
        <v>RMW</v>
      </c>
      <c r="AA241">
        <f>CAPE!B1352</f>
        <v>10.014475995571026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7"/>
        <v>HML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7"/>
        <v>HML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7"/>
        <v>RMW</v>
      </c>
      <c r="AA244">
        <f>CAPE!B1355</f>
        <v>10.003391799449625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7"/>
        <v>HML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7"/>
        <v>SMB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7"/>
        <v>HML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7"/>
        <v>HML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7"/>
        <v>HML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7"/>
        <v>CMA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7"/>
        <v>RMW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7"/>
        <v>RMW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7"/>
        <v>RMW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7"/>
        <v>RMW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7"/>
        <v>SMB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7"/>
        <v>HML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7"/>
        <v>RMW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9">INDEX($U$1:$X$1, MATCH(MAX(U258:X258), U258:X258, 0))</f>
        <v>HML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9"/>
        <v>RMW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9"/>
        <v>SMB</v>
      </c>
      <c r="AA260">
        <f>CAPE!B1371</f>
        <v>10.494935172607079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9"/>
        <v>RMW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9"/>
        <v>HML</v>
      </c>
      <c r="AA262">
        <f>CAPE!B1373</f>
        <v>10.397118719816817</v>
      </c>
      <c r="AF262" s="32">
        <v>31138</v>
      </c>
    </row>
    <row r="263" spans="1:32">
      <c r="A263" s="5">
        <f t="shared" si="8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9"/>
        <v>HML</v>
      </c>
      <c r="AA263">
        <f>CAPE!B1374</f>
        <v>10.608120467860093</v>
      </c>
      <c r="AF263" s="32">
        <v>31168</v>
      </c>
    </row>
    <row r="264" spans="1:32">
      <c r="A264" s="5">
        <f t="shared" si="8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9"/>
        <v>RMW</v>
      </c>
      <c r="AA264">
        <f>CAPE!B1375</f>
        <v>10.810049845861213</v>
      </c>
      <c r="AF264" s="32">
        <v>31199</v>
      </c>
    </row>
    <row r="265" spans="1:32">
      <c r="A265" s="5">
        <f t="shared" si="8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9"/>
        <v>RMW</v>
      </c>
      <c r="AA265">
        <f>CAPE!B1376</f>
        <v>10.997563956793378</v>
      </c>
      <c r="AF265" s="32">
        <v>31229</v>
      </c>
    </row>
    <row r="266" spans="1:32">
      <c r="A266" s="5">
        <f t="shared" si="8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9"/>
        <v>SMB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9"/>
        <v>HML</v>
      </c>
      <c r="AA267">
        <f>CAPE!B1378</f>
        <v>10.471234661697546</v>
      </c>
      <c r="AF267" s="32">
        <v>31291</v>
      </c>
    </row>
    <row r="268" spans="1:32">
      <c r="A268" s="5">
        <f t="shared" si="8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9"/>
        <v>CMA</v>
      </c>
      <c r="AA268">
        <f>CAPE!B1379</f>
        <v>10.552516982943745</v>
      </c>
      <c r="AF268" s="32">
        <v>31321</v>
      </c>
    </row>
    <row r="269" spans="1:32">
      <c r="A269" s="5">
        <f t="shared" si="8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9"/>
        <v>RMW</v>
      </c>
      <c r="AA269">
        <f>CAPE!B1380</f>
        <v>11.164611128667463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9"/>
        <v>RMW</v>
      </c>
      <c r="AA270">
        <f>CAPE!B1381</f>
        <v>11.690521474467591</v>
      </c>
      <c r="AF270" s="32">
        <v>31382</v>
      </c>
    </row>
    <row r="271" spans="1:32">
      <c r="A271" s="5">
        <f t="shared" si="8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9"/>
        <v>RMW</v>
      </c>
      <c r="AA271">
        <f>CAPE!B1382</f>
        <v>11.715007584487978</v>
      </c>
      <c r="AF271" s="32">
        <v>31413</v>
      </c>
    </row>
    <row r="272" spans="1:32">
      <c r="A272" s="5">
        <f t="shared" si="8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9"/>
        <v>SMB</v>
      </c>
      <c r="AA272">
        <f>CAPE!B1383</f>
        <v>12.388219099418118</v>
      </c>
      <c r="AF272" s="32">
        <v>31444</v>
      </c>
    </row>
    <row r="273" spans="1:32">
      <c r="A273" s="5">
        <f t="shared" si="8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9"/>
        <v>RMW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9"/>
        <v>RMW</v>
      </c>
      <c r="AA274">
        <f>CAPE!B1385</f>
        <v>13.552504172869472</v>
      </c>
      <c r="AF274" s="32">
        <v>31503</v>
      </c>
    </row>
    <row r="275" spans="1:32">
      <c r="A275" s="5">
        <f t="shared" si="8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9"/>
        <v>RMW</v>
      </c>
      <c r="AA275">
        <f>CAPE!B1386</f>
        <v>13.560046199232332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9"/>
        <v>RMW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9"/>
        <v>RMW</v>
      </c>
      <c r="AA277">
        <f>CAPE!B1388</f>
        <v>13.619995534083802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9"/>
        <v>HML</v>
      </c>
      <c r="AA278">
        <f>CAPE!B1389</f>
        <v>13.887667550866052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9"/>
        <v>HML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9"/>
        <v>CMA</v>
      </c>
      <c r="AA280">
        <f>CAPE!B1391</f>
        <v>13.425918860857355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9"/>
        <v>CMA</v>
      </c>
      <c r="AA281">
        <f>CAPE!B1392</f>
        <v>13.872985596138598</v>
      </c>
      <c r="AF281" s="32">
        <v>31717</v>
      </c>
    </row>
    <row r="282" spans="1:32">
      <c r="A282" s="5">
        <f t="shared" si="8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9"/>
        <v>RMW</v>
      </c>
      <c r="AA282">
        <f>CAPE!B1393</f>
        <v>14.085139814743306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9"/>
        <v>RMW</v>
      </c>
      <c r="AA283">
        <f>CAPE!B1394</f>
        <v>14.922208103718939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9"/>
        <v>RMW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9"/>
        <v>SMB</v>
      </c>
      <c r="AA285">
        <f>CAPE!B1396</f>
        <v>16.433343976069917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9"/>
        <v>CMA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9"/>
        <v>CMA</v>
      </c>
      <c r="AA287">
        <f>CAPE!B1398</f>
        <v>16.160311952655732</v>
      </c>
      <c r="AF287" s="32">
        <v>31898</v>
      </c>
    </row>
    <row r="288" spans="1:32">
      <c r="A288" s="5">
        <f t="shared" si="8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9"/>
        <v>CMA</v>
      </c>
      <c r="AA288">
        <f>CAPE!B1399</f>
        <v>16.825207307878706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9"/>
        <v>RMW</v>
      </c>
      <c r="AA289">
        <f>CAPE!B1400</f>
        <v>17.306004390512218</v>
      </c>
      <c r="AF289" s="32">
        <v>31959</v>
      </c>
    </row>
    <row r="290" spans="1:32">
      <c r="A290" s="5">
        <f t="shared" si="8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9"/>
        <v>CMA</v>
      </c>
      <c r="AA290">
        <f>CAPE!B1401</f>
        <v>18.326907245856333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9"/>
        <v>RMW</v>
      </c>
      <c r="AA291">
        <f>CAPE!B1402</f>
        <v>17.675620449938208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9"/>
        <v>CMA</v>
      </c>
      <c r="AA292">
        <f>CAPE!B1403</f>
        <v>15.530055563627302</v>
      </c>
      <c r="AF292" s="32">
        <v>32051</v>
      </c>
    </row>
    <row r="293" spans="1:32">
      <c r="A293" s="5">
        <f t="shared" si="8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9"/>
        <v>HML</v>
      </c>
      <c r="AA293">
        <f>CAPE!B1404</f>
        <v>13.590885143189075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9"/>
        <v>HML</v>
      </c>
      <c r="AA294">
        <f>CAPE!B1405</f>
        <v>13.389028514426952</v>
      </c>
      <c r="AF294" s="32">
        <v>32112</v>
      </c>
    </row>
    <row r="295" spans="1:32">
      <c r="A295" s="5">
        <f t="shared" si="8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9"/>
        <v>RMW</v>
      </c>
      <c r="AA295">
        <f>CAPE!B1406</f>
        <v>13.898336683569122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9"/>
        <v>HML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9"/>
        <v>SMB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9"/>
        <v>SMB</v>
      </c>
      <c r="AA298">
        <f>CAPE!B1409</f>
        <v>14.433316420838933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9"/>
        <v>CMA</v>
      </c>
      <c r="AA299">
        <f>CAPE!B1410</f>
        <v>14.031891348027763</v>
      </c>
      <c r="AF299" s="32">
        <v>32264</v>
      </c>
    </row>
    <row r="300" spans="1:32">
      <c r="A300" s="5">
        <f t="shared" si="8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9"/>
        <v>HML</v>
      </c>
      <c r="AA300">
        <f>CAPE!B1411</f>
        <v>14.766468647879606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9"/>
        <v>SMB</v>
      </c>
      <c r="AA301">
        <f>CAPE!B1412</f>
        <v>14.608315717522087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9"/>
        <v>HML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9"/>
        <v>HML</v>
      </c>
      <c r="AA303">
        <f>CAPE!B1414</f>
        <v>14.369428776140152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9"/>
        <v>RMW</v>
      </c>
      <c r="AA304">
        <f>CAPE!B1415</f>
        <v>14.811450153277718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9"/>
        <v>HML</v>
      </c>
      <c r="AA305">
        <f>CAPE!B1416</f>
        <v>14.445530680872883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9"/>
        <v>CMA</v>
      </c>
      <c r="AA306">
        <f>CAPE!B1417</f>
        <v>14.702086748571995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9"/>
        <v>SMB</v>
      </c>
      <c r="AA307">
        <f>CAPE!B1418</f>
        <v>15.088072442713282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9"/>
        <v>HML</v>
      </c>
      <c r="AA308">
        <f>CAPE!B1419</f>
        <v>15.467060462734748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9"/>
        <v>SMB</v>
      </c>
      <c r="AA309">
        <f>CAPE!B1420</f>
        <v>15.298969108882357</v>
      </c>
      <c r="AF309" s="32">
        <v>32568</v>
      </c>
    </row>
    <row r="310" spans="1:32">
      <c r="A310" s="5">
        <f t="shared" si="8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9"/>
        <v>CMA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9"/>
        <v>RMW</v>
      </c>
      <c r="AA311">
        <f>CAPE!B1422</f>
        <v>16.186353538544548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9"/>
        <v>RMW</v>
      </c>
      <c r="AA312">
        <f>CAPE!B1423</f>
        <v>16.641904235808585</v>
      </c>
      <c r="AF312" s="32">
        <v>32660</v>
      </c>
    </row>
    <row r="313" spans="1:32">
      <c r="A313" s="5">
        <f t="shared" si="8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9"/>
        <v>HML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9"/>
        <v>RMW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9"/>
        <v>HML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9"/>
        <v>RMW</v>
      </c>
      <c r="AA316">
        <f>CAPE!B1427</f>
        <v>17.640853852797942</v>
      </c>
      <c r="AF316" s="32">
        <v>32782</v>
      </c>
    </row>
    <row r="317" spans="1:32">
      <c r="A317" s="5">
        <f t="shared" si="8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9"/>
        <v>RMW</v>
      </c>
      <c r="AA317">
        <f>CAPE!B1428</f>
        <v>17.242369266947424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9"/>
        <v>CMA</v>
      </c>
      <c r="AA318">
        <f>CAPE!B1429</f>
        <v>17.650212904947324</v>
      </c>
      <c r="AF318" s="32">
        <v>32843</v>
      </c>
    </row>
    <row r="319" spans="1:32">
      <c r="A319" s="5">
        <f t="shared" si="8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9"/>
        <v>CMA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9"/>
        <v>CMA</v>
      </c>
      <c r="AA320">
        <f>CAPE!B1431</f>
        <v>16.508093516490288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9"/>
        <v>SMB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1">INDEX($U$1:$X$1, MATCH(MAX(U322:X322), U322:X322, 0))</f>
        <v>RMW</v>
      </c>
      <c r="AA322">
        <f>CAPE!B1433</f>
        <v>16.813913898735763</v>
      </c>
      <c r="AF322" s="32">
        <v>32964</v>
      </c>
    </row>
    <row r="323" spans="1:32">
      <c r="A323" s="5">
        <f t="shared" si="10"/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1"/>
        <v>RMW</v>
      </c>
      <c r="AA323">
        <f>CAPE!B1434</f>
        <v>17.392413588645002</v>
      </c>
      <c r="AF323" s="32">
        <v>32994</v>
      </c>
    </row>
    <row r="324" spans="1:32">
      <c r="A324" s="5">
        <f t="shared" si="10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1"/>
        <v>RMW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1"/>
        <v>SMB</v>
      </c>
      <c r="AA325">
        <f>CAPE!B1436</f>
        <v>17.747171587070245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1"/>
        <v>CMA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1"/>
        <v>CMA</v>
      </c>
      <c r="AA327">
        <f>CAPE!B1438</f>
        <v>15.301285443522634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1"/>
        <v>CMA</v>
      </c>
      <c r="AA328">
        <f>CAPE!B1439</f>
        <v>14.818147965500808</v>
      </c>
      <c r="AF328" s="32">
        <v>33147</v>
      </c>
    </row>
    <row r="329" spans="1:32">
      <c r="A329" s="5">
        <f t="shared" si="10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1"/>
        <v>RMW</v>
      </c>
      <c r="AA329">
        <f>CAPE!B1440</f>
        <v>15.187607599503197</v>
      </c>
      <c r="AF329" s="32">
        <v>33178</v>
      </c>
    </row>
    <row r="330" spans="1:32">
      <c r="A330" s="5">
        <f t="shared" si="10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1"/>
        <v>RMW</v>
      </c>
      <c r="AA330">
        <f>CAPE!B1441</f>
        <v>15.846314974728768</v>
      </c>
      <c r="AF330" s="32">
        <v>33208</v>
      </c>
    </row>
    <row r="331" spans="1:32">
      <c r="A331" s="5">
        <f t="shared" si="10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1"/>
        <v>RMW</v>
      </c>
      <c r="AA331">
        <f>CAPE!B1442</f>
        <v>15.606190118802369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1"/>
        <v>SMB</v>
      </c>
      <c r="AA332">
        <f>CAPE!B1443</f>
        <v>17.354664745205113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1"/>
        <v>SMB</v>
      </c>
      <c r="AA333">
        <f>CAPE!B1444</f>
        <v>17.818620083397384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1"/>
        <v>SMB</v>
      </c>
      <c r="AA334">
        <f>CAPE!B1445</f>
        <v>18.155345895198028</v>
      </c>
      <c r="AF334" s="32">
        <v>33329</v>
      </c>
    </row>
    <row r="335" spans="1:32">
      <c r="A335" s="5">
        <f t="shared" si="10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1"/>
        <v>HML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1"/>
        <v>RMW</v>
      </c>
      <c r="AA336">
        <f>CAPE!B1447</f>
        <v>18.015227044688334</v>
      </c>
      <c r="AF336" s="32">
        <v>33390</v>
      </c>
    </row>
    <row r="337" spans="1:32">
      <c r="A337" s="5">
        <f t="shared" si="10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1"/>
        <v>RMW</v>
      </c>
      <c r="AA337">
        <f>CAPE!B1448</f>
        <v>18.103452345519752</v>
      </c>
      <c r="AF337" s="32">
        <v>33420</v>
      </c>
    </row>
    <row r="338" spans="1:32">
      <c r="A338" s="5">
        <f t="shared" si="10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1"/>
        <v>RMW</v>
      </c>
      <c r="AA338">
        <f>CAPE!B1449</f>
        <v>18.512258455337722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1"/>
        <v>SMB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1"/>
        <v>SMB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1"/>
        <v>SMB</v>
      </c>
      <c r="AA341">
        <f>CAPE!B1452</f>
        <v>18.288868169301345</v>
      </c>
      <c r="AF341" s="32">
        <v>33543</v>
      </c>
    </row>
    <row r="342" spans="1:32">
      <c r="A342" s="5">
        <f t="shared" si="10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1"/>
        <v>RMW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1"/>
        <v>RMW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1"/>
        <v>SMB</v>
      </c>
      <c r="AA344">
        <f>CAPE!B1455</f>
        <v>19.582982970386748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1"/>
        <v>HML</v>
      </c>
      <c r="AA345">
        <f>CAPE!B1456</f>
        <v>19.283561861298562</v>
      </c>
      <c r="AF345" s="32">
        <v>33664</v>
      </c>
    </row>
    <row r="346" spans="1:32">
      <c r="A346" s="5">
        <f t="shared" si="10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1"/>
        <v>HML</v>
      </c>
      <c r="AA346">
        <f>CAPE!B1457</f>
        <v>19.301229507881054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1"/>
        <v>HML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1"/>
        <v>HML</v>
      </c>
      <c r="AA348">
        <f>CAPE!B1459</f>
        <v>19.315365967644603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1"/>
        <v>HML</v>
      </c>
      <c r="AA349">
        <f>CAPE!B1460</f>
        <v>19.620740694824416</v>
      </c>
      <c r="AF349" s="32">
        <v>33786</v>
      </c>
    </row>
    <row r="350" spans="1:32">
      <c r="A350" s="5">
        <f t="shared" si="10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1"/>
        <v>RMW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1"/>
        <v>RMW</v>
      </c>
      <c r="AA351">
        <f>CAPE!B1462</f>
        <v>19.708766424745313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1"/>
        <v>RMW</v>
      </c>
      <c r="AA352">
        <f>CAPE!B1463</f>
        <v>19.370271076906977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1"/>
        <v>SMB</v>
      </c>
      <c r="AA353">
        <f>CAPE!B1464</f>
        <v>19.833656038801234</v>
      </c>
      <c r="AF353" s="32">
        <v>33909</v>
      </c>
    </row>
    <row r="354" spans="1:32">
      <c r="A354" s="5">
        <f t="shared" si="10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1"/>
        <v>SMB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1"/>
        <v>HML</v>
      </c>
      <c r="AA355">
        <f>CAPE!B1466</f>
        <v>20.323410802995717</v>
      </c>
      <c r="AF355" s="32">
        <v>33970</v>
      </c>
    </row>
    <row r="356" spans="1:32">
      <c r="A356" s="5">
        <f t="shared" si="10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1"/>
        <v>HML</v>
      </c>
      <c r="AA356">
        <f>CAPE!B1467</f>
        <v>20.545336792900454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1"/>
        <v>HML</v>
      </c>
      <c r="AA357">
        <f>CAPE!B1468</f>
        <v>20.855200148690923</v>
      </c>
      <c r="AF357" s="32">
        <v>34029</v>
      </c>
    </row>
    <row r="358" spans="1:32">
      <c r="A358" s="5">
        <f t="shared" si="10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1"/>
        <v>HML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1"/>
        <v>HML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1"/>
        <v>SMB</v>
      </c>
      <c r="AA360">
        <f>CAPE!B1471</f>
        <v>20.608357012960205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1"/>
        <v>HML</v>
      </c>
      <c r="AA361">
        <f>CAPE!B1472</f>
        <v>20.564596413297142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1"/>
        <v>HML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1"/>
        <v>HML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1"/>
        <v>SMB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1"/>
        <v>SMB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1"/>
        <v>RMW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1"/>
        <v>SMB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1"/>
        <v>CMA</v>
      </c>
      <c r="AA368">
        <f>CAPE!B1479</f>
        <v>21.263840187313022</v>
      </c>
      <c r="AF368" s="32">
        <v>34366</v>
      </c>
    </row>
    <row r="369" spans="1:32">
      <c r="A369" s="5">
        <f t="shared" si="10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1"/>
        <v>SMB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1"/>
        <v>HML</v>
      </c>
      <c r="AA370">
        <f>CAPE!B1481</f>
        <v>20.055250085063843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1"/>
        <v>HML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1"/>
        <v>CMA</v>
      </c>
      <c r="AA372">
        <f>CAPE!B1483</f>
        <v>20.290763690670314</v>
      </c>
      <c r="AF372" s="32">
        <v>34486</v>
      </c>
    </row>
    <row r="373" spans="1:32">
      <c r="A373" s="5">
        <f t="shared" si="10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1"/>
        <v>HML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1"/>
        <v>HML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1"/>
        <v>SMB</v>
      </c>
      <c r="AA375">
        <f>CAPE!B1486</f>
        <v>20.576450100818864</v>
      </c>
      <c r="AF375" s="32">
        <v>34578</v>
      </c>
    </row>
    <row r="376" spans="1:32">
      <c r="A376" s="5">
        <f t="shared" si="10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1"/>
        <v>SMB</v>
      </c>
      <c r="AA376">
        <f>CAPE!B1487</f>
        <v>20.395759282410257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1"/>
        <v>RMW</v>
      </c>
      <c r="AA377">
        <f>CAPE!B1488</f>
        <v>20.209473020394046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1"/>
        <v>RMW</v>
      </c>
      <c r="AA378">
        <f>CAPE!B1489</f>
        <v>19.911484108090324</v>
      </c>
      <c r="AF378" s="32">
        <v>34669</v>
      </c>
    </row>
    <row r="379" spans="1:32">
      <c r="A379" s="5">
        <f t="shared" si="10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1"/>
        <v>CMA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1"/>
        <v>HML</v>
      </c>
      <c r="AA380">
        <f>CAPE!B1491</f>
        <v>20.802571764332676</v>
      </c>
      <c r="AF380" s="32">
        <v>34731</v>
      </c>
    </row>
    <row r="381" spans="1:32">
      <c r="A381" s="5">
        <f t="shared" si="10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1"/>
        <v>HML</v>
      </c>
      <c r="AA381">
        <f>CAPE!B1492</f>
        <v>21.152737302036993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1"/>
        <v>CMA</v>
      </c>
      <c r="AA382">
        <f>CAPE!B1493</f>
        <v>21.642739261879655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1"/>
        <v>HML</v>
      </c>
      <c r="AA383">
        <f>CAPE!B1494</f>
        <v>22.195426698019954</v>
      </c>
      <c r="AF383" s="32">
        <v>34820</v>
      </c>
    </row>
    <row r="384" spans="1:32">
      <c r="A384" s="5">
        <f t="shared" si="10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1"/>
        <v>HML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1"/>
        <v>SMB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3">INDEX($U$1:$X$1, MATCH(MAX(U386:X386), U386:X386, 0))</f>
        <v>SMB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3"/>
        <v>HML</v>
      </c>
      <c r="AA387">
        <f>CAPE!B1498</f>
        <v>23.946007075299857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3"/>
        <v>RMW</v>
      </c>
      <c r="AA388">
        <f>CAPE!B1499</f>
        <v>23.926762764083264</v>
      </c>
      <c r="AF388" s="32">
        <v>34973</v>
      </c>
    </row>
    <row r="389" spans="1:32">
      <c r="A389" s="5">
        <f t="shared" si="12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3"/>
        <v>RMW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3"/>
        <v>CMA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3"/>
        <v>CMA</v>
      </c>
      <c r="AA391">
        <f>CAPE!B1502</f>
        <v>24.762465194644022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3"/>
        <v>CMA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3"/>
        <v>SMB</v>
      </c>
      <c r="AA393">
        <f>CAPE!B1504</f>
        <v>25.629930395216103</v>
      </c>
      <c r="AF393" s="32">
        <v>35125</v>
      </c>
    </row>
    <row r="394" spans="1:32">
      <c r="A394" s="5">
        <f t="shared" si="12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3"/>
        <v>SMB</v>
      </c>
      <c r="AA394">
        <f>CAPE!B1505</f>
        <v>25.424203848381524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3"/>
        <v>SMB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3"/>
        <v>SMB</v>
      </c>
      <c r="AA396">
        <f>CAPE!B1507</f>
        <v>25.966673558333838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3"/>
        <v>RMW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3"/>
        <v>HML</v>
      </c>
      <c r="AA398">
        <f>CAPE!B1509</f>
        <v>25.412529121454956</v>
      </c>
      <c r="AF398" s="32">
        <v>35278</v>
      </c>
    </row>
    <row r="399" spans="1:32">
      <c r="A399" s="5">
        <f t="shared" si="12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3"/>
        <v>SMB</v>
      </c>
      <c r="AA399">
        <f>CAPE!B1510</f>
        <v>25.680115512876764</v>
      </c>
      <c r="AF399" s="32">
        <v>35309</v>
      </c>
    </row>
    <row r="400" spans="1:32">
      <c r="A400" s="5">
        <f t="shared" si="12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3"/>
        <v>RMW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3"/>
        <v>HML</v>
      </c>
      <c r="AA401">
        <f>CAPE!B1512</f>
        <v>27.585612049012806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3"/>
        <v>RMW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3"/>
        <v>SMB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3"/>
        <v>RMW</v>
      </c>
      <c r="AA404">
        <f>CAPE!B1515</f>
        <v>29.265634883575952</v>
      </c>
      <c r="AF404" s="32">
        <v>35462</v>
      </c>
    </row>
    <row r="405" spans="1:32">
      <c r="A405" s="5">
        <f t="shared" si="12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3"/>
        <v>HML</v>
      </c>
      <c r="AA405">
        <f>CAPE!B1516</f>
        <v>28.802458591871666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3"/>
        <v>HML</v>
      </c>
      <c r="AA406">
        <f>CAPE!B1517</f>
        <v>27.585160338136554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3"/>
        <v>RMW</v>
      </c>
      <c r="AA407">
        <f>CAPE!B1518</f>
        <v>29.928362224688783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3"/>
        <v>SMB</v>
      </c>
      <c r="AA408">
        <f>CAPE!B1519</f>
        <v>31.256560616381275</v>
      </c>
      <c r="AF408" s="32">
        <v>35582</v>
      </c>
    </row>
    <row r="409" spans="1:32">
      <c r="A409" s="5">
        <f t="shared" si="12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3"/>
        <v>HML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3"/>
        <v>HML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3"/>
        <v>SMB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3"/>
        <v>SMB</v>
      </c>
      <c r="AA412">
        <f>CAPE!B1523</f>
        <v>32.901498179798125</v>
      </c>
      <c r="AF412" s="32">
        <v>35704</v>
      </c>
    </row>
    <row r="413" spans="1:32">
      <c r="A413" s="5">
        <f t="shared" si="12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3"/>
        <v>HML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3"/>
        <v>RMW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3"/>
        <v>HML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3"/>
        <v>RMW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3"/>
        <v>SMB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3"/>
        <v>HML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3"/>
        <v>HML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3"/>
        <v>HML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3"/>
        <v>RMW</v>
      </c>
      <c r="AA421">
        <f>CAPE!B1532</f>
        <v>38.259645085248565</v>
      </c>
      <c r="AF421" s="32">
        <v>35977</v>
      </c>
    </row>
    <row r="422" spans="1:32">
      <c r="A422" s="5">
        <f t="shared" si="12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3"/>
        <v>RMW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3"/>
        <v>CMA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3"/>
        <v>SMB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3"/>
        <v>RMW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3"/>
        <v>SMB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3"/>
        <v>RMW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3"/>
        <v>SMB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3"/>
        <v>CMA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3"/>
        <v>CMA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3"/>
        <v>SMB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3"/>
        <v>SMB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3"/>
        <v>SMB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3"/>
        <v>CMA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3"/>
        <v>CMA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3"/>
        <v>SMB</v>
      </c>
      <c r="AA436">
        <f>CAPE!B1547</f>
        <v>40.552854399539896</v>
      </c>
      <c r="AF436" s="32">
        <v>36434</v>
      </c>
    </row>
    <row r="437" spans="1:32">
      <c r="A437" s="5">
        <f t="shared" si="12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3"/>
        <v>CMA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3"/>
        <v>SMB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3"/>
        <v>SMB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3"/>
        <v>CMA</v>
      </c>
      <c r="AA440">
        <f>CAPE!B1551</f>
        <v>42.185635887917336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3"/>
        <v>SMB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3"/>
        <v>RMW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3"/>
        <v>RMW</v>
      </c>
      <c r="AA443">
        <f>CAPE!B1554</f>
        <v>41.966050503324325</v>
      </c>
      <c r="AF443" s="32">
        <v>36647</v>
      </c>
    </row>
    <row r="444" spans="1:32">
      <c r="A444" s="5">
        <f t="shared" si="12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3"/>
        <v>HML</v>
      </c>
      <c r="AA444">
        <f>CAPE!B1555</f>
        <v>42.781971567071466</v>
      </c>
      <c r="AF444" s="32">
        <v>36678</v>
      </c>
    </row>
    <row r="445" spans="1:32">
      <c r="A445" s="5">
        <f t="shared" si="12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3"/>
        <v>SMB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3"/>
        <v>HML</v>
      </c>
      <c r="AA446">
        <f>CAPE!B1557</f>
        <v>42.869565494419504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3"/>
        <v>CMA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3"/>
        <v>HML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3"/>
        <v>RMW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5">INDEX($U$1:$X$1, MATCH(MAX(U450:X450), U450:X450, 0))</f>
        <v>RMW</v>
      </c>
      <c r="AA450">
        <f>CAPE!B1561</f>
        <v>37.274238004497214</v>
      </c>
      <c r="AF450" s="32">
        <v>36861</v>
      </c>
    </row>
    <row r="451" spans="1:32">
      <c r="A451" s="5">
        <f t="shared" si="14"/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5"/>
        <v>HML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5"/>
        <v>SMB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5"/>
        <v>HML</v>
      </c>
      <c r="AA453">
        <f>CAPE!B1564</f>
        <v>32.325837236178764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5"/>
        <v>HML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5"/>
        <v>SMB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5"/>
        <v>SMB</v>
      </c>
      <c r="AA456">
        <f>CAPE!B1567</f>
        <v>33.068534411112786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5"/>
        <v>SMB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5"/>
        <v>RMW</v>
      </c>
      <c r="AA458">
        <f>CAPE!B1569</f>
        <v>31.404318760780157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5"/>
        <v>CMA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5"/>
        <v>RMW</v>
      </c>
      <c r="AA460">
        <f>CAPE!B1571</f>
        <v>28.577373113360107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5"/>
        <v>SMB</v>
      </c>
      <c r="AA461">
        <f>CAPE!B1572</f>
        <v>30.005103811056824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5"/>
        <v>HML</v>
      </c>
      <c r="AA462">
        <f>CAPE!B1573</f>
        <v>30.499953255020458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5"/>
        <v>SMB</v>
      </c>
      <c r="AA463">
        <f>CAPE!B1574</f>
        <v>30.277204433096003</v>
      </c>
      <c r="AF463" s="32">
        <v>37257</v>
      </c>
    </row>
    <row r="464" spans="1:32">
      <c r="A464" s="5">
        <f t="shared" si="14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5"/>
        <v>RMW</v>
      </c>
      <c r="AA464">
        <f>CAPE!B1575</f>
        <v>29.085704152008432</v>
      </c>
      <c r="AF464" s="32">
        <v>37288</v>
      </c>
    </row>
    <row r="465" spans="1:32">
      <c r="A465" s="5">
        <f t="shared" si="14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5"/>
        <v>RMW</v>
      </c>
      <c r="AA465">
        <f>CAPE!B1576</f>
        <v>30.292130640918682</v>
      </c>
      <c r="AF465" s="32">
        <v>37316</v>
      </c>
    </row>
    <row r="466" spans="1:32">
      <c r="A466" s="5">
        <f t="shared" si="14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5"/>
        <v>SMB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5"/>
        <v>SMB</v>
      </c>
      <c r="AA467">
        <f>CAPE!B1578</f>
        <v>28.128107508688345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5"/>
        <v>CMA</v>
      </c>
      <c r="AA468">
        <f>CAPE!B1579</f>
        <v>26.387672541183356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5"/>
        <v>RMW</v>
      </c>
      <c r="AA469">
        <f>CAPE!B1580</f>
        <v>23.463120467431445</v>
      </c>
      <c r="AF469" s="32">
        <v>37438</v>
      </c>
    </row>
    <row r="470" spans="1:32">
      <c r="A470" s="5">
        <f t="shared" si="14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5"/>
        <v>RMW</v>
      </c>
      <c r="AA470">
        <f>CAPE!B1581</f>
        <v>23.588713528842373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5"/>
        <v>HML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5"/>
        <v>RMW</v>
      </c>
      <c r="AA472">
        <f>CAPE!B1583</f>
        <v>21.956233863659076</v>
      </c>
      <c r="AF472" s="32">
        <v>37530</v>
      </c>
    </row>
    <row r="473" spans="1:32">
      <c r="A473" s="5">
        <f t="shared" si="14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5"/>
        <v>CMA</v>
      </c>
      <c r="AA473">
        <f>CAPE!B1584</f>
        <v>23.348396502725123</v>
      </c>
      <c r="AF473" s="32">
        <v>37561</v>
      </c>
    </row>
    <row r="474" spans="1:32">
      <c r="A474" s="5">
        <f t="shared" si="14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5"/>
        <v>CMA</v>
      </c>
      <c r="AA474">
        <f>CAPE!B1585</f>
        <v>23.101442537685635</v>
      </c>
      <c r="AF474" s="32">
        <v>37591</v>
      </c>
    </row>
    <row r="475" spans="1:32">
      <c r="A475" s="5">
        <f t="shared" si="14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5"/>
        <v>RMW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5"/>
        <v>CMA</v>
      </c>
      <c r="AA476">
        <f>CAPE!B1587</f>
        <v>21.214102123415277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5"/>
        <v>RMW</v>
      </c>
      <c r="AA477">
        <f>CAPE!B1588</f>
        <v>21.309719026990987</v>
      </c>
      <c r="AF477" s="32">
        <v>37681</v>
      </c>
    </row>
    <row r="478" spans="1:32">
      <c r="A478" s="5">
        <f t="shared" si="14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5"/>
        <v>RMW</v>
      </c>
      <c r="AA478">
        <f>CAPE!B1589</f>
        <v>22.427939577730896</v>
      </c>
      <c r="AF478" s="32">
        <v>37712</v>
      </c>
    </row>
    <row r="479" spans="1:32">
      <c r="A479" s="5">
        <f t="shared" si="14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5"/>
        <v>HML</v>
      </c>
      <c r="AA479">
        <f>CAPE!B1590</f>
        <v>23.591080453481478</v>
      </c>
      <c r="AF479" s="32">
        <v>37742</v>
      </c>
    </row>
    <row r="480" spans="1:32">
      <c r="A480" s="5">
        <f t="shared" si="14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5"/>
        <v>SMB</v>
      </c>
      <c r="AA480">
        <f>CAPE!B1591</f>
        <v>24.832223259531055</v>
      </c>
      <c r="AF480" s="32">
        <v>37773</v>
      </c>
    </row>
    <row r="481" spans="1:32">
      <c r="A481" s="5">
        <f t="shared" si="14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5"/>
        <v>SMB</v>
      </c>
      <c r="AA481">
        <f>CAPE!B1592</f>
        <v>24.867329101268776</v>
      </c>
      <c r="AF481" s="32">
        <v>37803</v>
      </c>
    </row>
    <row r="482" spans="1:32">
      <c r="A482" s="5">
        <f t="shared" si="14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5"/>
        <v>SMB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5"/>
        <v>SMB</v>
      </c>
      <c r="AA483">
        <f>CAPE!B1594</f>
        <v>25.243686752606248</v>
      </c>
      <c r="AF483" s="32">
        <v>37865</v>
      </c>
    </row>
    <row r="484" spans="1:32">
      <c r="A484" s="5">
        <f t="shared" si="14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5"/>
        <v>RMW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5"/>
        <v>SMB</v>
      </c>
      <c r="AA485">
        <f>CAPE!B1596</f>
        <v>25.946798218420113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5"/>
        <v>SMB</v>
      </c>
      <c r="AA486">
        <f>CAPE!B1597</f>
        <v>26.635170511081522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5"/>
        <v>HML</v>
      </c>
      <c r="AA487">
        <f>CAPE!B1598</f>
        <v>27.658540355736562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5"/>
        <v>CMA</v>
      </c>
      <c r="AA488">
        <f>CAPE!B1599</f>
        <v>27.650862036740204</v>
      </c>
      <c r="AF488" s="32">
        <v>38018</v>
      </c>
    </row>
    <row r="489" spans="1:32">
      <c r="A489" s="5">
        <f t="shared" si="14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5"/>
        <v>RMW</v>
      </c>
      <c r="AA489">
        <f>CAPE!B1600</f>
        <v>26.886530384035847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5"/>
        <v>SMB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5"/>
        <v>RMW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5"/>
        <v>CMA</v>
      </c>
      <c r="AA492">
        <f>CAPE!B1603</f>
        <v>26.401285366474898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5"/>
        <v>SMB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5"/>
        <v>RMW</v>
      </c>
      <c r="AA494">
        <f>CAPE!B1605</f>
        <v>25.174462226477758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5"/>
        <v>RMW</v>
      </c>
      <c r="AA495">
        <f>CAPE!B1606</f>
        <v>25.668406776357685</v>
      </c>
      <c r="AF495" s="32">
        <v>38231</v>
      </c>
    </row>
    <row r="496" spans="1:32">
      <c r="A496" s="5">
        <f t="shared" si="14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5"/>
        <v>SMB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5"/>
        <v>CMA</v>
      </c>
      <c r="AA497">
        <f>CAPE!B1608</f>
        <v>26.465310814818025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5"/>
        <v>SMB</v>
      </c>
      <c r="AA498">
        <f>CAPE!B1609</f>
        <v>27.144808694741215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5"/>
        <v>CMA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5"/>
        <v>RMW</v>
      </c>
      <c r="AA500">
        <f>CAPE!B1611</f>
        <v>26.744863128101166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5"/>
        <v>HML</v>
      </c>
      <c r="AA501">
        <f>CAPE!B1612</f>
        <v>26.339142131057912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5"/>
        <v>HML</v>
      </c>
      <c r="AA502">
        <f>CAPE!B1613</f>
        <v>25.408922569114445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5"/>
        <v>RMW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5"/>
        <v>SMB</v>
      </c>
      <c r="AA504">
        <f>CAPE!B1615</f>
        <v>26.068394871883974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5"/>
        <v>SMB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5"/>
        <v>SMB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5"/>
        <v>HML</v>
      </c>
      <c r="AA507">
        <f>CAPE!B1618</f>
        <v>25.730122990164453</v>
      </c>
      <c r="AF507" s="32">
        <v>38596</v>
      </c>
    </row>
    <row r="508" spans="1:32">
      <c r="A508" s="5">
        <f t="shared" si="14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5"/>
        <v>HML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5"/>
        <v>HML</v>
      </c>
      <c r="AA509">
        <f>CAPE!B1620</f>
        <v>25.931783309068994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5"/>
        <v>SMB</v>
      </c>
      <c r="AA510">
        <f>CAPE!B1621</f>
        <v>26.443803114292383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5"/>
        <v>CMA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5"/>
        <v>SMB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5"/>
        <v>CMA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7">INDEX($U$1:$X$1, MATCH(MAX(U514:X514), U514:X514, 0))</f>
        <v>SMB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7"/>
        <v>HML</v>
      </c>
      <c r="AA515">
        <f>CAPE!B1626</f>
        <v>25.650640708757315</v>
      </c>
      <c r="AF515" s="32">
        <v>38838</v>
      </c>
    </row>
    <row r="516" spans="1:32">
      <c r="A516" s="5">
        <f t="shared" si="16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7"/>
        <v>HML</v>
      </c>
      <c r="AA516">
        <f>CAPE!B1627</f>
        <v>24.749582241646355</v>
      </c>
      <c r="AF516" s="32">
        <v>38869</v>
      </c>
    </row>
    <row r="517" spans="1:32">
      <c r="A517" s="5">
        <f t="shared" si="16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7"/>
        <v>RMW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7"/>
        <v>HML</v>
      </c>
      <c r="AA518">
        <f>CAPE!B1629</f>
        <v>25.051393562010944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7"/>
        <v>CMA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7"/>
        <v>RMW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7"/>
        <v>SMB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7"/>
        <v>SMB</v>
      </c>
      <c r="AA522">
        <f>CAPE!B1633</f>
        <v>27.282689787571673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7"/>
        <v>HML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7"/>
        <v>CMA</v>
      </c>
      <c r="AA524">
        <f>CAPE!B1635</f>
        <v>27.315181413516594</v>
      </c>
      <c r="AF524" s="32">
        <v>39114</v>
      </c>
    </row>
    <row r="525" spans="1:32">
      <c r="A525" s="5">
        <f t="shared" si="16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7"/>
        <v>SMB</v>
      </c>
      <c r="AA525">
        <f>CAPE!B1636</f>
        <v>26.227605554650886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7"/>
        <v>RMW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7"/>
        <v>RMW</v>
      </c>
      <c r="AA527">
        <f>CAPE!B1638</f>
        <v>27.548490451851247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7"/>
        <v>RMW</v>
      </c>
      <c r="AA528">
        <f>CAPE!B1639</f>
        <v>27.418262740410597</v>
      </c>
      <c r="AF528" s="32">
        <v>39234</v>
      </c>
    </row>
    <row r="529" spans="1:32">
      <c r="A529" s="5">
        <f t="shared" si="16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7"/>
        <v>SMB</v>
      </c>
      <c r="AA529">
        <f>CAPE!B1640</f>
        <v>27.410088167204318</v>
      </c>
      <c r="AF529" s="32">
        <v>39264</v>
      </c>
    </row>
    <row r="530" spans="1:32">
      <c r="A530" s="5">
        <f t="shared" si="16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7"/>
        <v>RMW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7"/>
        <v>SMB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7"/>
        <v>RMW</v>
      </c>
      <c r="AA532">
        <f>CAPE!B1643</f>
        <v>27.320648130462008</v>
      </c>
      <c r="AF532" s="32">
        <v>39356</v>
      </c>
    </row>
    <row r="533" spans="1:32">
      <c r="A533" s="5">
        <f t="shared" si="16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7"/>
        <v>SMB</v>
      </c>
      <c r="AA533">
        <f>CAPE!B1644</f>
        <v>25.729053579498373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7"/>
        <v>RMW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7"/>
        <v>RMW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7"/>
        <v>HML</v>
      </c>
      <c r="AA536">
        <f>CAPE!B1647</f>
        <v>23.495263401811766</v>
      </c>
      <c r="AF536" s="32">
        <v>39479</v>
      </c>
    </row>
    <row r="537" spans="1:32">
      <c r="A537" s="5">
        <f t="shared" si="16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7"/>
        <v>RMW</v>
      </c>
      <c r="AA537">
        <f>CAPE!B1648</f>
        <v>22.606810842249324</v>
      </c>
      <c r="AF537" s="32">
        <v>39508</v>
      </c>
    </row>
    <row r="538" spans="1:32">
      <c r="A538" s="5">
        <f t="shared" si="16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7"/>
        <v>RMW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7"/>
        <v>RMW</v>
      </c>
      <c r="AA539">
        <f>CAPE!B1650</f>
        <v>23.696432116623168</v>
      </c>
      <c r="AF539" s="32">
        <v>39569</v>
      </c>
    </row>
    <row r="540" spans="1:32">
      <c r="A540" s="5">
        <f t="shared" si="16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7"/>
        <v>SMB</v>
      </c>
      <c r="AA540">
        <f>CAPE!B1651</f>
        <v>22.416812802281928</v>
      </c>
      <c r="AF540" s="32">
        <v>39600</v>
      </c>
    </row>
    <row r="541" spans="1:32">
      <c r="A541" s="5">
        <f t="shared" si="16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7"/>
        <v>RMW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7"/>
        <v>HML</v>
      </c>
      <c r="AA542">
        <f>CAPE!B1653</f>
        <v>21.401617360047915</v>
      </c>
      <c r="AF542" s="32">
        <v>39661</v>
      </c>
    </row>
    <row r="543" spans="1:32">
      <c r="A543" s="5">
        <f t="shared" si="16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7"/>
        <v>SMB</v>
      </c>
      <c r="AA543">
        <f>CAPE!B1654</f>
        <v>20.362733946097507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7"/>
        <v>HML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7"/>
        <v>RMW</v>
      </c>
      <c r="AA545">
        <f>CAPE!B1656</f>
        <v>15.259659405704577</v>
      </c>
      <c r="AF545" s="32">
        <v>39753</v>
      </c>
    </row>
    <row r="546" spans="1:32">
      <c r="A546" s="5">
        <f t="shared" si="16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7"/>
        <v>RMW</v>
      </c>
      <c r="AA546">
        <f>CAPE!B1657</f>
        <v>15.376080747423766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7"/>
        <v>SMB</v>
      </c>
      <c r="AA547">
        <f>CAPE!B1658</f>
        <v>15.174651936879668</v>
      </c>
      <c r="AF547" s="32">
        <v>39814</v>
      </c>
    </row>
    <row r="548" spans="1:32">
      <c r="A548" s="5">
        <f t="shared" si="16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7"/>
        <v>RMW</v>
      </c>
      <c r="AA548">
        <f>CAPE!B1659</f>
        <v>14.122181801918899</v>
      </c>
      <c r="AF548" s="32">
        <v>39845</v>
      </c>
    </row>
    <row r="549" spans="1:32">
      <c r="A549" s="5">
        <f t="shared" si="16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7"/>
        <v>RMW</v>
      </c>
      <c r="AA549">
        <f>CAPE!B1660</f>
        <v>13.323667656863927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7"/>
        <v>HML</v>
      </c>
      <c r="AA550">
        <f>CAPE!B1661</f>
        <v>14.981866453039249</v>
      </c>
      <c r="AF550" s="32">
        <v>39904</v>
      </c>
    </row>
    <row r="551" spans="1:32">
      <c r="A551" s="5">
        <f t="shared" si="16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7"/>
        <v>SMB</v>
      </c>
      <c r="AA551">
        <f>CAPE!B1662</f>
        <v>15.996355755263151</v>
      </c>
      <c r="AF551" s="32">
        <v>39934</v>
      </c>
    </row>
    <row r="552" spans="1:32">
      <c r="A552" s="5">
        <f t="shared" si="16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7"/>
        <v>HML</v>
      </c>
      <c r="AA552">
        <f>CAPE!B1663</f>
        <v>16.384182816215343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7"/>
        <v>SMB</v>
      </c>
      <c r="AA553">
        <f>CAPE!B1664</f>
        <v>16.694620816995613</v>
      </c>
      <c r="AF553" s="32">
        <v>39995</v>
      </c>
    </row>
    <row r="554" spans="1:32">
      <c r="A554" s="5">
        <f t="shared" si="16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7"/>
        <v>HML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7"/>
        <v>HML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7"/>
        <v>SMB</v>
      </c>
      <c r="AA556">
        <f>CAPE!B1667</f>
        <v>19.358008443486835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7"/>
        <v>RMW</v>
      </c>
      <c r="AA557">
        <f>CAPE!B1668</f>
        <v>19.812761079966055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7"/>
        <v>RMW</v>
      </c>
      <c r="AA558">
        <f>CAPE!B1669</f>
        <v>20.322376500216535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7"/>
        <v>SMB</v>
      </c>
      <c r="AA559">
        <f>CAPE!B1670</f>
        <v>20.527859801454415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7"/>
        <v>CMA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7"/>
        <v>HML</v>
      </c>
      <c r="AA561">
        <f>CAPE!B1672</f>
        <v>21.004601209715357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7"/>
        <v>HML</v>
      </c>
      <c r="AA562">
        <f>CAPE!B1673</f>
        <v>21.804845599625153</v>
      </c>
      <c r="AF562" s="32">
        <v>40269</v>
      </c>
    </row>
    <row r="563" spans="1:32">
      <c r="A563" s="5">
        <f t="shared" si="16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7"/>
        <v>SMB</v>
      </c>
      <c r="AA563">
        <f>CAPE!B1674</f>
        <v>20.480068638423404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7"/>
        <v>RMW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7"/>
        <v>RMW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7"/>
        <v>CMA</v>
      </c>
      <c r="AA566">
        <f>CAPE!B1677</f>
        <v>19.770299174358573</v>
      </c>
      <c r="AF566" s="32">
        <v>40391</v>
      </c>
    </row>
    <row r="567" spans="1:32">
      <c r="A567" s="5">
        <f t="shared" si="16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7"/>
        <v>RMW</v>
      </c>
      <c r="AA567">
        <f>CAPE!B1678</f>
        <v>20.381395233204017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7"/>
        <v>SMB</v>
      </c>
      <c r="AA568">
        <f>CAPE!B1679</f>
        <v>21.240127651759416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7"/>
        <v>RMW</v>
      </c>
      <c r="AA569">
        <f>CAPE!B1680</f>
        <v>21.700723827760605</v>
      </c>
      <c r="AF569" s="32">
        <v>40483</v>
      </c>
    </row>
    <row r="570" spans="1:32">
      <c r="A570" s="5">
        <f t="shared" si="16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7"/>
        <v>SMB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7"/>
        <v>HML</v>
      </c>
      <c r="AA571">
        <f>CAPE!B1682</f>
        <v>22.978299430554966</v>
      </c>
      <c r="AF571" s="32">
        <v>40544</v>
      </c>
    </row>
    <row r="572" spans="1:32">
      <c r="A572" s="5">
        <f t="shared" si="16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7"/>
        <v>CMA</v>
      </c>
      <c r="AA572">
        <f>CAPE!B1683</f>
        <v>23.489828703298517</v>
      </c>
      <c r="AF572" s="32">
        <v>40575</v>
      </c>
    </row>
    <row r="573" spans="1:32">
      <c r="A573" s="5">
        <f t="shared" si="16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7"/>
        <v>SMB</v>
      </c>
      <c r="AA573">
        <f>CAPE!B1684</f>
        <v>22.899336430143627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7"/>
        <v>SMB</v>
      </c>
      <c r="AA574">
        <f>CAPE!B1685</f>
        <v>23.143929447285934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7"/>
        <v>RMW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7"/>
        <v>RMW</v>
      </c>
      <c r="AA576">
        <f>CAPE!B1687</f>
        <v>22.100831286610983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7"/>
        <v>RMW</v>
      </c>
      <c r="AA577">
        <f>CAPE!B1688</f>
        <v>22.610981701156618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9">INDEX($U$1:$X$1, MATCH(MAX(U578:X578), U578:X578, 0))</f>
        <v>RMW</v>
      </c>
      <c r="AA578">
        <f>CAPE!B1689</f>
        <v>20.049852721660493</v>
      </c>
      <c r="AF578" s="32">
        <v>40756</v>
      </c>
    </row>
    <row r="579" spans="1:32">
      <c r="A579" s="5">
        <f t="shared" si="18"/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9"/>
        <v>RMW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9"/>
        <v>RMW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9"/>
        <v>SMB</v>
      </c>
      <c r="AA581">
        <f>CAPE!B1692</f>
        <v>20.345246797645817</v>
      </c>
      <c r="AF581" s="32">
        <v>40848</v>
      </c>
    </row>
    <row r="582" spans="1:32">
      <c r="A582" s="5">
        <f t="shared" si="18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9"/>
        <v>RMW</v>
      </c>
      <c r="AA582">
        <f>CAPE!B1693</f>
        <v>20.523575499431697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9"/>
        <v>CMA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9"/>
        <v>SMB</v>
      </c>
      <c r="AA584">
        <f>CAPE!B1695</f>
        <v>21.797435963717533</v>
      </c>
      <c r="AF584" s="32">
        <v>40940</v>
      </c>
    </row>
    <row r="585" spans="1:32">
      <c r="A585" s="5">
        <f t="shared" si="18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9"/>
        <v>HML</v>
      </c>
      <c r="AA585">
        <f>CAPE!B1696</f>
        <v>22.053943972904708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9"/>
        <v>HML</v>
      </c>
      <c r="AA586">
        <f>CAPE!B1697</f>
        <v>21.779246906824895</v>
      </c>
      <c r="AF586" s="32">
        <v>41000</v>
      </c>
    </row>
    <row r="587" spans="1:32">
      <c r="A587" s="5">
        <f t="shared" si="18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9"/>
        <v>RMW</v>
      </c>
      <c r="AA587">
        <f>CAPE!B1698</f>
        <v>20.941467419743475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9"/>
        <v>CMA</v>
      </c>
      <c r="AA588">
        <f>CAPE!B1699</f>
        <v>20.547504086856094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9"/>
        <v>SMB</v>
      </c>
      <c r="AA589">
        <f>CAPE!B1700</f>
        <v>20.999341293380564</v>
      </c>
      <c r="AF589" s="32">
        <v>41091</v>
      </c>
    </row>
    <row r="590" spans="1:32">
      <c r="A590" s="5">
        <f t="shared" si="18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9"/>
        <v>RMW</v>
      </c>
      <c r="AA590">
        <f>CAPE!B1701</f>
        <v>21.410428453442933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9"/>
        <v>HML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9"/>
        <v>HML</v>
      </c>
      <c r="AA592">
        <f>CAPE!B1703</f>
        <v>21.577109654528776</v>
      </c>
      <c r="AF592" s="32">
        <v>41183</v>
      </c>
    </row>
    <row r="593" spans="1:32">
      <c r="A593" s="5">
        <f t="shared" si="18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9"/>
        <v>HML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9"/>
        <v>CMA</v>
      </c>
      <c r="AA594">
        <f>CAPE!B1705</f>
        <v>21.238261139845605</v>
      </c>
      <c r="AF594" s="32">
        <v>41244</v>
      </c>
    </row>
    <row r="595" spans="1:32">
      <c r="A595" s="5">
        <f t="shared" si="18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9"/>
        <v>HML</v>
      </c>
      <c r="AA595">
        <f>CAPE!B1706</f>
        <v>21.900475413821802</v>
      </c>
      <c r="AF595" s="32">
        <v>41275</v>
      </c>
    </row>
    <row r="596" spans="1:32">
      <c r="A596" s="5">
        <f t="shared" si="18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9"/>
        <v>CMA</v>
      </c>
      <c r="AA596">
        <f>CAPE!B1707</f>
        <v>22.052724336861942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9"/>
        <v>CMA</v>
      </c>
      <c r="AA597">
        <f>CAPE!B1708</f>
        <v>22.419207114602575</v>
      </c>
      <c r="AF597" s="32">
        <v>41334</v>
      </c>
    </row>
    <row r="598" spans="1:32">
      <c r="A598" s="5">
        <f t="shared" si="18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9"/>
        <v>CMA</v>
      </c>
      <c r="AA598">
        <f>CAPE!B1709</f>
        <v>22.595655396105588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9"/>
        <v>HML</v>
      </c>
      <c r="AA599">
        <f>CAPE!B1710</f>
        <v>23.411841781842394</v>
      </c>
      <c r="AF599" s="32">
        <v>41395</v>
      </c>
    </row>
    <row r="600" spans="1:32">
      <c r="A600" s="5">
        <f t="shared" si="18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9"/>
        <v>HML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9"/>
        <v>SMB</v>
      </c>
      <c r="AA601">
        <f>CAPE!B1712</f>
        <v>23.492460177159632</v>
      </c>
      <c r="AF601" s="32">
        <v>41456</v>
      </c>
    </row>
    <row r="602" spans="1:32">
      <c r="A602" s="5">
        <f t="shared" si="18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9"/>
        <v>SMB</v>
      </c>
      <c r="AA602">
        <f>CAPE!B1713</f>
        <v>23.356649094916087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9"/>
        <v>RMW</v>
      </c>
      <c r="AA603">
        <f>CAPE!B1714</f>
        <v>23.442287167960586</v>
      </c>
      <c r="AF603" s="32">
        <v>41518</v>
      </c>
    </row>
    <row r="604" spans="1:32">
      <c r="A604" s="5">
        <f t="shared" si="18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9"/>
        <v>SMB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9"/>
        <v>RMW</v>
      </c>
      <c r="AA605">
        <f>CAPE!B1716</f>
        <v>24.642077092412045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9"/>
        <v>SMB</v>
      </c>
      <c r="AA606">
        <f>CAPE!B1717</f>
        <v>24.861869296461933</v>
      </c>
      <c r="AF606" s="32">
        <v>41609</v>
      </c>
    </row>
    <row r="607" spans="1:32">
      <c r="A607" s="5">
        <f t="shared" si="18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9"/>
        <v>CMA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9"/>
        <v>SMB</v>
      </c>
      <c r="AA608">
        <f>CAPE!B1719</f>
        <v>24.590930877894117</v>
      </c>
      <c r="AF608" s="32">
        <v>41671</v>
      </c>
    </row>
    <row r="609" spans="1:32">
      <c r="A609" s="5">
        <f t="shared" si="18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9"/>
        <v>SMB</v>
      </c>
      <c r="AA609">
        <f>CAPE!B1720</f>
        <v>24.956039153965367</v>
      </c>
      <c r="AF609" s="32">
        <v>41699</v>
      </c>
    </row>
    <row r="610" spans="1:32">
      <c r="A610" s="5">
        <f t="shared" si="18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9"/>
        <v>HML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9"/>
        <v>RMW</v>
      </c>
      <c r="AA611">
        <f>CAPE!B1722</f>
        <v>24.943274109902564</v>
      </c>
      <c r="AF611" s="32">
        <v>41760</v>
      </c>
    </row>
    <row r="612" spans="1:32">
      <c r="A612" s="5">
        <f t="shared" si="18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9"/>
        <v>RMW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9"/>
        <v>SMB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9"/>
        <v>RMW</v>
      </c>
      <c r="AA614">
        <f>CAPE!B1725</f>
        <v>25.617606421799373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9"/>
        <v>SMB</v>
      </c>
      <c r="AA615">
        <f>CAPE!B1726</f>
        <v>25.918436892606174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9"/>
        <v>RMW</v>
      </c>
      <c r="AA616">
        <f>CAPE!B1727</f>
        <v>25.162748283083232</v>
      </c>
      <c r="AF616" s="32">
        <v>41913</v>
      </c>
    </row>
    <row r="617" spans="1:32">
      <c r="A617" s="5">
        <f t="shared" si="18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9"/>
        <v>SMB</v>
      </c>
      <c r="AA617">
        <f>CAPE!B1728</f>
        <v>26.606817147143403</v>
      </c>
      <c r="AF617" s="32">
        <v>41944</v>
      </c>
    </row>
    <row r="618" spans="1:32">
      <c r="A618" s="5">
        <f t="shared" si="18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9"/>
        <v>RMW</v>
      </c>
      <c r="AA618">
        <f>CAPE!B1729</f>
        <v>26.794085482572534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9"/>
        <v>SMB</v>
      </c>
      <c r="AA619">
        <f>CAPE!B1730</f>
        <v>26.492295420383105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9"/>
        <v>RMW</v>
      </c>
      <c r="AA620">
        <f>CAPE!B1731</f>
        <v>26.995513699383228</v>
      </c>
      <c r="AF620" s="32">
        <v>42036</v>
      </c>
    </row>
    <row r="621" spans="1:32">
      <c r="A621" s="5">
        <f t="shared" si="18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9"/>
        <v>SMB</v>
      </c>
      <c r="AA621">
        <f>CAPE!B1732</f>
        <v>26.728605452928463</v>
      </c>
      <c r="AF621" s="32">
        <v>42064</v>
      </c>
    </row>
    <row r="622" spans="1:32">
      <c r="A622" s="5">
        <f t="shared" si="18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9"/>
        <v>SMB</v>
      </c>
      <c r="AA622">
        <f>CAPE!B1733</f>
        <v>26.791371680192306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9"/>
        <v>HML</v>
      </c>
      <c r="AA623">
        <f>CAPE!B1734</f>
        <v>26.806111379650808</v>
      </c>
      <c r="AF623" s="32">
        <v>42125</v>
      </c>
    </row>
    <row r="624" spans="1:32">
      <c r="A624" s="5">
        <f t="shared" si="18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9"/>
        <v>SMB</v>
      </c>
      <c r="AA624">
        <f>CAPE!B1735</f>
        <v>26.495895292784834</v>
      </c>
      <c r="AF624" s="32">
        <v>42156</v>
      </c>
    </row>
    <row r="625" spans="1:32">
      <c r="A625" s="5">
        <f t="shared" si="18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9"/>
        <v>SMB</v>
      </c>
      <c r="AA625">
        <f>CAPE!B1736</f>
        <v>26.381136336399685</v>
      </c>
      <c r="AF625" s="32">
        <v>42186</v>
      </c>
    </row>
    <row r="626" spans="1:32">
      <c r="A626" s="5">
        <f t="shared" si="18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9"/>
        <v>RMW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9"/>
        <v>HML</v>
      </c>
      <c r="AA627">
        <f>CAPE!B1738</f>
        <v>24.496752170486428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9"/>
        <v>RMW</v>
      </c>
      <c r="AA628">
        <f>CAPE!B1739</f>
        <v>25.491441046066747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9"/>
        <v>RMW</v>
      </c>
      <c r="AA629">
        <f>CAPE!B1740</f>
        <v>26.225851890971928</v>
      </c>
      <c r="AF629" s="32">
        <v>42309</v>
      </c>
    </row>
    <row r="630" spans="1:32">
      <c r="A630" s="5">
        <f t="shared" si="18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9"/>
        <v>SMB</v>
      </c>
      <c r="AA630">
        <f>CAPE!B1741</f>
        <v>25.965424037124166</v>
      </c>
      <c r="AF630" s="32">
        <v>42339</v>
      </c>
    </row>
    <row r="631" spans="1:32">
      <c r="A631" s="5">
        <f t="shared" si="18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9"/>
        <v>RMW</v>
      </c>
      <c r="AA631">
        <f>CAPE!B1742</f>
        <v>24.206167203878465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9"/>
        <v>CMA</v>
      </c>
      <c r="AA632">
        <f>CAPE!B1743</f>
        <v>24.002606777289753</v>
      </c>
      <c r="AF632" s="32">
        <v>42401</v>
      </c>
    </row>
    <row r="633" spans="1:32">
      <c r="A633" s="5">
        <f t="shared" si="18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9"/>
        <v>RMW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9"/>
        <v>HML</v>
      </c>
      <c r="AA634">
        <f>CAPE!B1745</f>
        <v>25.922337543673873</v>
      </c>
      <c r="AF634" s="32">
        <v>42461</v>
      </c>
    </row>
    <row r="635" spans="1:32">
      <c r="A635" s="5">
        <f t="shared" si="18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9"/>
        <v>HML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9"/>
        <v>SMB</v>
      </c>
      <c r="AA636">
        <f>CAPE!B1747</f>
        <v>25.840372927670504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9"/>
        <v>CMA</v>
      </c>
      <c r="AA637">
        <f>CAPE!B1748</f>
        <v>26.694003256096295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9"/>
        <v>SMB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9"/>
        <v>HML</v>
      </c>
      <c r="AA639">
        <f>CAPE!B1750</f>
        <v>26.727873346478532</v>
      </c>
      <c r="AF639" s="32">
        <v>42614</v>
      </c>
    </row>
    <row r="640" spans="1:32">
      <c r="A640" s="5">
        <f t="shared" si="18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9"/>
        <v>SMB</v>
      </c>
      <c r="AA640">
        <f>CAPE!B1751</f>
        <v>26.525143085070596</v>
      </c>
      <c r="AF640" s="32">
        <v>42644</v>
      </c>
    </row>
    <row r="641" spans="1:32">
      <c r="A641" s="5">
        <f t="shared" si="18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9"/>
        <v>HML</v>
      </c>
      <c r="AA641">
        <f>CAPE!B1752</f>
        <v>26.850953531056255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1">INDEX($U$1:$X$1, MATCH(MAX(U642:X642), U642:X642, 0))</f>
        <v>HML</v>
      </c>
      <c r="AA642">
        <f>CAPE!B1753</f>
        <v>27.865098223923532</v>
      </c>
      <c r="AF642" s="32">
        <v>42705</v>
      </c>
    </row>
    <row r="643" spans="1:32">
      <c r="A643" s="5">
        <f t="shared" si="20"/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1"/>
        <v>HML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1"/>
        <v>RMW</v>
      </c>
      <c r="AA644">
        <f>CAPE!B1755</f>
        <v>28.655106525184138</v>
      </c>
      <c r="AF644" s="32">
        <v>42767</v>
      </c>
    </row>
    <row r="645" spans="1:32">
      <c r="A645" s="5">
        <f t="shared" si="20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1"/>
        <v>RMW</v>
      </c>
      <c r="AA645">
        <f>CAPE!B1756</f>
        <v>29.086921742464646</v>
      </c>
      <c r="AF645" s="32">
        <v>42795</v>
      </c>
    </row>
    <row r="646" spans="1:32">
      <c r="A646" s="5">
        <f t="shared" si="20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1"/>
        <v>SMB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1"/>
        <v>RMW</v>
      </c>
      <c r="AA647">
        <f>CAPE!B1758</f>
        <v>29.313344980271445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1"/>
        <v>RMW</v>
      </c>
      <c r="AA648">
        <f>CAPE!B1759</f>
        <v>29.748503240632765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1"/>
        <v>SMB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1"/>
        <v>CMA</v>
      </c>
      <c r="AA650">
        <f>CAPE!B1761</f>
        <v>29.914959397497505</v>
      </c>
      <c r="AF650" s="32">
        <v>42948</v>
      </c>
    </row>
    <row r="651" spans="1:32">
      <c r="A651" s="5">
        <f t="shared" si="20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1"/>
        <v>RMW</v>
      </c>
      <c r="AA651">
        <f>CAPE!B1762</f>
        <v>30.168114410678914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1"/>
        <v>SMB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1"/>
        <v>RMW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1"/>
        <v>RMW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1"/>
        <v>CMA</v>
      </c>
      <c r="AA655">
        <f>CAPE!B1766</f>
        <v>33.307343828030675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1"/>
        <v>RMW</v>
      </c>
      <c r="AA656">
        <f>CAPE!B1767</f>
        <v>32.035382339250305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1"/>
        <v>RMW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1"/>
        <v>SMB</v>
      </c>
      <c r="AA658">
        <f>CAPE!B1769</f>
        <v>30.970179293325238</v>
      </c>
      <c r="AF658" s="32">
        <v>43191</v>
      </c>
    </row>
    <row r="659" spans="1:32">
      <c r="A659" s="5">
        <f t="shared" si="20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1"/>
        <v>CMA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1"/>
        <v>SMB</v>
      </c>
      <c r="AA660">
        <f>CAPE!B1771</f>
        <v>31.630556496454616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1"/>
        <v>SMB</v>
      </c>
      <c r="AA661">
        <f>CAPE!B1772</f>
        <v>31.886366962159006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1"/>
        <v>RMW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1"/>
        <v>SMB</v>
      </c>
      <c r="AA663">
        <f>CAPE!B1774</f>
        <v>32.622891120500206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1"/>
        <v>CMA</v>
      </c>
      <c r="AA664">
        <f>CAPE!B1775</f>
        <v>31.037961078006514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1"/>
        <v>CMA</v>
      </c>
      <c r="AA665">
        <f>CAPE!B1776</f>
        <v>30.195583406705254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1"/>
        <v>CMA</v>
      </c>
      <c r="AA666">
        <f>CAPE!B1777</f>
        <v>28.291857012072885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1"/>
        <v>CMA</v>
      </c>
      <c r="AA667">
        <f>CAPE!B1778</f>
        <v>28.380164463547597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1"/>
        <v>SMB</v>
      </c>
      <c r="AA668">
        <f>CAPE!B1779</f>
        <v>29.541548965131224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1"/>
        <v>SMB</v>
      </c>
      <c r="AA669">
        <f>CAPE!B1780</f>
        <v>29.576196014784838</v>
      </c>
      <c r="AF669" s="32">
        <v>43525</v>
      </c>
    </row>
    <row r="670" spans="1:32">
      <c r="A670" s="5">
        <f t="shared" si="20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1"/>
        <v>RMW</v>
      </c>
      <c r="AA670">
        <f>CAPE!B1781</f>
        <v>30.133517171387524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1"/>
        <v>HML</v>
      </c>
      <c r="AA671">
        <f>CAPE!B1782</f>
        <v>29.242030936939862</v>
      </c>
      <c r="AF671" s="32">
        <v>43586</v>
      </c>
    </row>
    <row r="672" spans="1:32">
      <c r="A672" s="5">
        <f t="shared" si="20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1"/>
        <v>CMA</v>
      </c>
      <c r="AA672">
        <f>CAPE!B1783</f>
        <v>29.283796275306276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1"/>
        <v>RMW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1"/>
        <v>HML</v>
      </c>
      <c r="AA674">
        <f>CAPE!B1785</f>
        <v>28.705397371833083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1"/>
        <v>RMW</v>
      </c>
      <c r="AA675">
        <f>CAPE!B1786</f>
        <v>29.229520233035288</v>
      </c>
      <c r="AF675" s="32">
        <v>43709</v>
      </c>
    </row>
    <row r="676" spans="1:32">
      <c r="A676" s="5">
        <f t="shared" si="20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1"/>
        <v>HML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1"/>
        <v>RMW</v>
      </c>
      <c r="AA677">
        <f>CAPE!B1788</f>
        <v>29.836867659083442</v>
      </c>
      <c r="AF677" s="32">
        <v>43770</v>
      </c>
    </row>
    <row r="678" spans="1:32">
      <c r="A678" s="5">
        <f t="shared" si="20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1"/>
        <v>SMB</v>
      </c>
      <c r="AA678">
        <f>CAPE!B1789</f>
        <v>30.331822322243298</v>
      </c>
      <c r="AF678" s="32">
        <v>43800</v>
      </c>
    </row>
    <row r="679" spans="1:32">
      <c r="A679" s="5">
        <f t="shared" si="20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1"/>
        <v>HML</v>
      </c>
      <c r="AA679">
        <f>CAPE!B1790</f>
        <v>30.985220300230708</v>
      </c>
      <c r="AF679" s="32">
        <v>43831</v>
      </c>
    </row>
    <row r="680" spans="1:32">
      <c r="A680" s="5">
        <f t="shared" si="20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1"/>
        <v>RMW</v>
      </c>
      <c r="AA680">
        <f>CAPE!B1791</f>
        <v>30.729689264735754</v>
      </c>
      <c r="AF680" s="32">
        <v>43862</v>
      </c>
    </row>
    <row r="681" spans="1:32">
      <c r="A681" s="5">
        <f t="shared" si="20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1"/>
        <v>SMB</v>
      </c>
      <c r="AA681">
        <f>CAPE!B1792</f>
        <v>24.817168629099427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1"/>
        <v>CMA</v>
      </c>
      <c r="AA682">
        <f>CAPE!B1793</f>
        <v>25.927358825280177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1"/>
        <v>RMW</v>
      </c>
      <c r="AA683">
        <f>CAPE!B1794</f>
        <v>27.328480997698467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1"/>
        <v>SMB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1"/>
        <v>SMB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1"/>
        <v>CMA</v>
      </c>
      <c r="AA686">
        <f>CAPE!B1797</f>
        <v>31.158208965355236</v>
      </c>
      <c r="AF686" s="32">
        <v>44044</v>
      </c>
    </row>
    <row r="687" spans="1:32">
      <c r="A687" s="5">
        <f t="shared" si="20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1"/>
        <v>RMW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1"/>
        <v>SMB</v>
      </c>
      <c r="AA688">
        <f>CAPE!B1799</f>
        <v>31.283694032592866</v>
      </c>
      <c r="AF688" s="32">
        <v>44105</v>
      </c>
    </row>
    <row r="689" spans="1:32">
      <c r="A689" s="5">
        <f t="shared" si="20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1"/>
        <v>SMB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1"/>
        <v>SMB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1"/>
        <v>SMB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1"/>
        <v>SMB</v>
      </c>
      <c r="AA692">
        <f>CAPE!B1803</f>
        <v>35.103907171969844</v>
      </c>
      <c r="AF692" s="32">
        <v>44228</v>
      </c>
    </row>
    <row r="693" spans="1:32">
      <c r="A693" s="5">
        <f t="shared" si="20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1"/>
        <v>HML</v>
      </c>
      <c r="AA693">
        <f>CAPE!B1804</f>
        <v>35.042545112192094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1"/>
        <v>HML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1"/>
        <v>RMW</v>
      </c>
      <c r="AA695">
        <f>CAPE!B1806</f>
        <v>36.552133989799074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1"/>
        <v>HML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1"/>
        <v>SMB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1"/>
        <v>RMW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1"/>
        <v>HML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1"/>
        <v>HML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1"/>
        <v>RMW</v>
      </c>
      <c r="AA701">
        <f>CAPE!B1812</f>
        <v>38.582627497719216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1"/>
        <v>RMW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1"/>
        <v>RMW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1"/>
        <v>HML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1"/>
        <v>CMA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3">INDEX($U$1:$X$1, MATCH(MAX(U706:X706), U706:X706, 0))</f>
        <v>CMA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3"/>
        <v>HML</v>
      </c>
      <c r="AA707">
        <f>CAPE!B1818</f>
        <v>30.673155079545136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3"/>
        <v>HML</v>
      </c>
      <c r="AA708">
        <f>CAPE!B1819</f>
        <v>29.047721395103842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3"/>
        <v>RMW</v>
      </c>
      <c r="AA709">
        <f>CAPE!B1820</f>
        <v>29.004618317208937</v>
      </c>
      <c r="AF709" s="32">
        <v>44743</v>
      </c>
    </row>
    <row r="710" spans="1:32">
      <c r="A710" s="5">
        <f t="shared" si="22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3"/>
        <v>SMB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3"/>
        <v>SMB</v>
      </c>
      <c r="AA711">
        <f>CAPE!B1822</f>
        <v>28.229884655821966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3"/>
        <v>HML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3"/>
        <v>HML</v>
      </c>
      <c r="AA713">
        <f>CAPE!B1824</f>
        <v>28.378949016273314</v>
      </c>
      <c r="AF713" s="32">
        <v>44866</v>
      </c>
    </row>
    <row r="714" spans="1:32">
      <c r="A714" s="5">
        <f t="shared" si="22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3"/>
        <v>RMW</v>
      </c>
      <c r="AA714">
        <f>CAPE!B1825</f>
        <v>28.316901284527283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3"/>
        <v>CMA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3"/>
        <v>SMB</v>
      </c>
      <c r="AA716">
        <f>CAPE!B1827</f>
        <v>28.919762943866633</v>
      </c>
      <c r="AF716" s="32">
        <v>44958</v>
      </c>
    </row>
    <row r="717" spans="1:32">
      <c r="A717" s="5">
        <f t="shared" si="22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3"/>
        <v>RMW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3"/>
        <v>RMW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3"/>
        <v>CMA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3"/>
        <v>SMB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3"/>
        <v>RMW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3"/>
        <v>HML</v>
      </c>
      <c r="AA722">
        <f>CAPE!B1833</f>
        <v>30.304748245365193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3"/>
        <v>RMW</v>
      </c>
      <c r="AA723">
        <f>CAPE!B1834</f>
        <v>29.799681861350237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3"/>
        <v>RMW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3"/>
        <v>RMW</v>
      </c>
      <c r="AA725">
        <f>CAPE!B1836</f>
        <v>30.013224817381474</v>
      </c>
      <c r="AF725" s="32">
        <v>45231</v>
      </c>
    </row>
    <row r="726" spans="1:32">
      <c r="A726" s="5">
        <f t="shared" si="22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3"/>
        <v>HML</v>
      </c>
      <c r="AA726">
        <f>CAPE!B1837</f>
        <v>31.452310923844557</v>
      </c>
      <c r="AF726" s="32">
        <v>45261</v>
      </c>
    </row>
    <row r="727" spans="1:32">
      <c r="A727" s="5">
        <f t="shared" si="22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3"/>
        <v>SMB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3"/>
        <v>RMW</v>
      </c>
      <c r="AA728">
        <f>CAPE!B1839</f>
        <v>33.037192685599024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3"/>
        <v>SMB</v>
      </c>
      <c r="AA729">
        <f>CAPE!B1840</f>
        <v>33.754920176405996</v>
      </c>
      <c r="AF729" s="32">
        <v>45352</v>
      </c>
    </row>
    <row r="730" spans="1:32">
      <c r="A730" s="5">
        <f t="shared" si="22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3"/>
        <v>HML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3"/>
        <v>RMW</v>
      </c>
      <c r="AA731">
        <f>CAPE!B1842</f>
        <v>33.773634540111956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3"/>
        <v>RMW</v>
      </c>
      <c r="AA732">
        <f>CAPE!B1843</f>
        <v>34.810548780042964</v>
      </c>
      <c r="AF732" s="32">
        <v>45444</v>
      </c>
    </row>
    <row r="733" spans="1:32">
      <c r="A733" s="5">
        <f t="shared" si="22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3"/>
        <v>RMW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3"/>
        <v>SMB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3"/>
        <v>CMA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3"/>
        <v>RMW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3"/>
        <v>CMA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3"/>
        <v>SMB</v>
      </c>
      <c r="AA738">
        <f>CAPE!B1849</f>
        <v>37.895930286564784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613A-8C0C-4D6E-A57E-B7829E683268}">
  <dimension ref="A1:Y739"/>
  <sheetViews>
    <sheetView tabSelected="1" topLeftCell="K2" workbookViewId="0">
      <selection activeCell="Y2" sqref="Y2:Y739"/>
    </sheetView>
  </sheetViews>
  <sheetFormatPr defaultColWidth="11.5546875" defaultRowHeight="13.2"/>
  <cols>
    <col min="1" max="1" width="17.6640625" bestFit="1" customWidth="1"/>
    <col min="18" max="18" width="12.109375" bestFit="1" customWidth="1"/>
    <col min="19" max="19" width="13.33203125" bestFit="1" customWidth="1"/>
  </cols>
  <sheetData>
    <row r="1" spans="1:25" ht="14.4">
      <c r="A1" s="36" t="s">
        <v>1</v>
      </c>
      <c r="B1" s="36" t="s">
        <v>5419</v>
      </c>
      <c r="C1" s="36" t="s">
        <v>5420</v>
      </c>
      <c r="D1" s="36" t="s">
        <v>5421</v>
      </c>
      <c r="E1" s="36" t="s">
        <v>5422</v>
      </c>
      <c r="F1" s="36" t="s">
        <v>5423</v>
      </c>
      <c r="G1" s="36" t="s">
        <v>5424</v>
      </c>
      <c r="H1" s="36" t="s">
        <v>6731</v>
      </c>
      <c r="I1" s="36" t="s">
        <v>6732</v>
      </c>
      <c r="J1" s="36" t="s">
        <v>6733</v>
      </c>
      <c r="K1" s="36" t="s">
        <v>6734</v>
      </c>
      <c r="L1" s="36" t="s">
        <v>6735</v>
      </c>
      <c r="M1" s="36" t="s">
        <v>6736</v>
      </c>
      <c r="N1" s="36" t="s">
        <v>6737</v>
      </c>
      <c r="O1" s="36" t="s">
        <v>6738</v>
      </c>
      <c r="P1" s="38" t="s">
        <v>4312</v>
      </c>
      <c r="Q1" s="38" t="s">
        <v>6739</v>
      </c>
      <c r="R1" s="21" t="s">
        <v>6718</v>
      </c>
      <c r="S1" s="1" t="s">
        <v>4324</v>
      </c>
      <c r="T1" s="39" t="s">
        <v>6740</v>
      </c>
      <c r="U1" t="str">
        <f>NFCI!B1</f>
        <v>NFCI</v>
      </c>
      <c r="V1" s="8" t="s">
        <v>6742</v>
      </c>
      <c r="W1" s="8" t="s">
        <v>6743</v>
      </c>
      <c r="X1" s="8" t="s">
        <v>6747</v>
      </c>
      <c r="Y1" s="8" t="s">
        <v>6749</v>
      </c>
    </row>
    <row r="2" spans="1:25" ht="14.4">
      <c r="A2" s="37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19.969231885949643</v>
      </c>
      <c r="R2">
        <f>macro_data_1963!I7</f>
        <v>4</v>
      </c>
      <c r="S2" t="s">
        <v>5422</v>
      </c>
      <c r="T2">
        <f t="shared" ref="T2:T65" ca="1" si="0">RANDBETWEEN(0,1)</f>
        <v>0</v>
      </c>
      <c r="V2">
        <f>_xlfn.XLOOKUP(A2,NFCI!D:D,NFCI!E:E)</f>
        <v>0.52</v>
      </c>
      <c r="W2">
        <f>_xlfn.XLOOKUP(A2,NFCI!G:G,NFCI!H:H)</f>
        <v>3.59</v>
      </c>
      <c r="X2">
        <f>_xlfn.XLOOKUP(A2,NFCI!O:O,NFCI!P:P)</f>
        <v>3.93</v>
      </c>
      <c r="Y2">
        <f>Volatility_Forecast!B2</f>
        <v>4.0940946637621298E-3</v>
      </c>
    </row>
    <row r="3" spans="1:25" ht="14.4">
      <c r="A3" s="37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20.472637900527687</v>
      </c>
      <c r="R3">
        <f>macro_data_1963!I8</f>
        <v>4.08</v>
      </c>
      <c r="S3" t="s">
        <v>5421</v>
      </c>
      <c r="T3">
        <f t="shared" ca="1" si="0"/>
        <v>0</v>
      </c>
      <c r="V3">
        <f>_xlfn.XLOOKUP(A3,NFCI!D:D,NFCI!E:E)</f>
        <v>0.56999999999999995</v>
      </c>
      <c r="W3">
        <f>_xlfn.XLOOKUP(A3,NFCI!G:G,NFCI!H:H)</f>
        <v>3.59</v>
      </c>
      <c r="X3">
        <f>_xlfn.XLOOKUP(A3,NFCI!O:O,NFCI!P:P)</f>
        <v>3.94</v>
      </c>
      <c r="Y3">
        <f>Volatility_Forecast!B3</f>
        <v>3.689444415806987E-3</v>
      </c>
    </row>
    <row r="4" spans="1:25" ht="14.4">
      <c r="A4" s="37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20.960360090705116</v>
      </c>
      <c r="R4">
        <f>macro_data_1963!I9</f>
        <v>4.1100000000000003</v>
      </c>
      <c r="S4" t="s">
        <v>5423</v>
      </c>
      <c r="T4">
        <f t="shared" ca="1" si="0"/>
        <v>1</v>
      </c>
      <c r="V4">
        <f>_xlfn.XLOOKUP(A4,NFCI!D:D,NFCI!E:E)</f>
        <v>0.65</v>
      </c>
      <c r="W4">
        <f>_xlfn.XLOOKUP(A4,NFCI!G:G,NFCI!H:H)</f>
        <v>3.68</v>
      </c>
      <c r="X4">
        <f>_xlfn.XLOOKUP(A4,NFCI!O:O,NFCI!P:P)</f>
        <v>4.01</v>
      </c>
      <c r="Y4">
        <f>Volatility_Forecast!B4</f>
        <v>5.0005167056214076E-3</v>
      </c>
    </row>
    <row r="5" spans="1:25" ht="14.4">
      <c r="A5" s="37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20.891344595411496</v>
      </c>
      <c r="R5">
        <f>macro_data_1963!I10</f>
        <v>4.12</v>
      </c>
      <c r="S5" t="s">
        <v>5422</v>
      </c>
      <c r="T5">
        <f t="shared" ca="1" si="0"/>
        <v>0</v>
      </c>
      <c r="V5">
        <f>_xlfn.XLOOKUP(A5,NFCI!D:D,NFCI!E:E)</f>
        <v>0.57999999999999996</v>
      </c>
      <c r="W5">
        <f>_xlfn.XLOOKUP(A5,NFCI!G:G,NFCI!H:H)</f>
        <v>3.74</v>
      </c>
      <c r="X5">
        <f>_xlfn.XLOOKUP(A5,NFCI!O:O,NFCI!P:P)</f>
        <v>3.99</v>
      </c>
      <c r="Y5">
        <f>Volatility_Forecast!B5</f>
        <v>4.213013882315703E-3</v>
      </c>
    </row>
    <row r="6" spans="1:25" ht="14.4">
      <c r="A6" s="37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5423</v>
      </c>
      <c r="T6">
        <f t="shared" ca="1" si="0"/>
        <v>0</v>
      </c>
      <c r="V6">
        <f>_xlfn.XLOOKUP(A6,NFCI!D:D,NFCI!E:E)</f>
        <v>0.89</v>
      </c>
      <c r="W6">
        <f>_xlfn.XLOOKUP(A6,NFCI!G:G,NFCI!H:H)</f>
        <v>3.83</v>
      </c>
      <c r="X6">
        <f>_xlfn.XLOOKUP(A6,NFCI!O:O,NFCI!P:P)</f>
        <v>4.0599999999999996</v>
      </c>
      <c r="Y6">
        <f>Volatility_Forecast!B6</f>
        <v>1.3947748342280689E-2</v>
      </c>
    </row>
    <row r="7" spans="1:25" ht="14.4">
      <c r="A7" s="37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5422</v>
      </c>
      <c r="T7">
        <f t="shared" ca="1" si="0"/>
        <v>0</v>
      </c>
      <c r="V7">
        <f>_xlfn.XLOOKUP(A7,NFCI!D:D,NFCI!E:E)</f>
        <v>0.65</v>
      </c>
      <c r="W7">
        <f>_xlfn.XLOOKUP(A7,NFCI!G:G,NFCI!H:H)</f>
        <v>3.76</v>
      </c>
      <c r="X7">
        <f>_xlfn.XLOOKUP(A7,NFCI!O:O,NFCI!P:P)</f>
        <v>4.03</v>
      </c>
      <c r="Y7">
        <f>Volatility_Forecast!B7</f>
        <v>3.211859419309882E-3</v>
      </c>
    </row>
    <row r="8" spans="1:25" ht="14.4">
      <c r="A8" s="37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21.627216196980932</v>
      </c>
      <c r="R8">
        <f>macro_data_1963!I13</f>
        <v>4.1500000000000004</v>
      </c>
      <c r="S8" t="s">
        <v>5421</v>
      </c>
      <c r="T8">
        <f t="shared" ca="1" si="0"/>
        <v>0</v>
      </c>
      <c r="V8">
        <f>_xlfn.XLOOKUP(A8,NFCI!D:D,NFCI!E:E)</f>
        <v>0.68</v>
      </c>
      <c r="W8">
        <f>_xlfn.XLOOKUP(A8,NFCI!G:G,NFCI!H:H)</f>
        <v>3.91</v>
      </c>
      <c r="X8">
        <f>_xlfn.XLOOKUP(A8,NFCI!O:O,NFCI!P:P)</f>
        <v>4.0999999999999996</v>
      </c>
      <c r="Y8">
        <f>Volatility_Forecast!B8</f>
        <v>2.5183417381099719E-3</v>
      </c>
    </row>
    <row r="9" spans="1:25" ht="14.4">
      <c r="A9" s="37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21.832670826710324</v>
      </c>
      <c r="R9">
        <f>macro_data_1963!I14</f>
        <v>4.22</v>
      </c>
      <c r="S9" t="s">
        <v>5421</v>
      </c>
      <c r="T9">
        <f t="shared" ca="1" si="0"/>
        <v>0</v>
      </c>
      <c r="V9">
        <f>_xlfn.XLOOKUP(A9,NFCI!D:D,NFCI!E:E)</f>
        <v>0.73</v>
      </c>
      <c r="W9">
        <f>_xlfn.XLOOKUP(A9,NFCI!G:G,NFCI!H:H)</f>
        <v>3.94</v>
      </c>
      <c r="X9">
        <f>_xlfn.XLOOKUP(A9,NFCI!O:O,NFCI!P:P)</f>
        <v>4.16</v>
      </c>
      <c r="Y9">
        <f>Volatility_Forecast!B9</f>
        <v>2.1216771934406331E-3</v>
      </c>
    </row>
    <row r="10" spans="1:25" ht="14.4">
      <c r="A10" s="37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5421</v>
      </c>
      <c r="T10">
        <f t="shared" ca="1" si="0"/>
        <v>1</v>
      </c>
      <c r="V10">
        <f>_xlfn.XLOOKUP(A10,NFCI!D:D,NFCI!E:E)</f>
        <v>0.72</v>
      </c>
      <c r="W10">
        <f>_xlfn.XLOOKUP(A10,NFCI!G:G,NFCI!H:H)</f>
        <v>3.84</v>
      </c>
      <c r="X10">
        <f>_xlfn.XLOOKUP(A10,NFCI!O:O,NFCI!P:P)</f>
        <v>4.13</v>
      </c>
      <c r="Y10">
        <f>Volatility_Forecast!B10</f>
        <v>2.051713896752095E-3</v>
      </c>
    </row>
    <row r="11" spans="1:25" ht="14.4">
      <c r="A11" s="37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22.422192169737173</v>
      </c>
      <c r="R11">
        <f>macro_data_1963!I16</f>
        <v>4.2</v>
      </c>
      <c r="S11" t="s">
        <v>5421</v>
      </c>
      <c r="T11">
        <f t="shared" ca="1" si="0"/>
        <v>1</v>
      </c>
      <c r="V11">
        <f>_xlfn.XLOOKUP(A11,NFCI!D:D,NFCI!E:E)</f>
        <v>0.69</v>
      </c>
      <c r="W11">
        <f>_xlfn.XLOOKUP(A11,NFCI!G:G,NFCI!H:H)</f>
        <v>3.84</v>
      </c>
      <c r="X11">
        <f>_xlfn.XLOOKUP(A11,NFCI!O:O,NFCI!P:P)</f>
        <v>4.03</v>
      </c>
      <c r="Y11">
        <f>Volatility_Forecast!B11</f>
        <v>3.0257872323671692E-3</v>
      </c>
    </row>
    <row r="12" spans="1:25" ht="14.4">
      <c r="A12" s="37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22.574330769563833</v>
      </c>
      <c r="R12">
        <f>macro_data_1963!I17</f>
        <v>4.17</v>
      </c>
      <c r="S12" t="s">
        <v>5421</v>
      </c>
      <c r="T12">
        <f t="shared" ca="1" si="0"/>
        <v>1</v>
      </c>
      <c r="V12">
        <f>_xlfn.XLOOKUP(A12,NFCI!D:D,NFCI!E:E)</f>
        <v>0.65</v>
      </c>
      <c r="W12">
        <f>_xlfn.XLOOKUP(A12,NFCI!G:G,NFCI!H:H)</f>
        <v>3.78</v>
      </c>
      <c r="X12">
        <f>_xlfn.XLOOKUP(A12,NFCI!O:O,NFCI!P:P)</f>
        <v>4.01</v>
      </c>
      <c r="Y12">
        <f>Volatility_Forecast!B12</f>
        <v>2.2198734350359871E-3</v>
      </c>
    </row>
    <row r="13" spans="1:25" ht="14.4">
      <c r="A13" s="37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22.300288036082787</v>
      </c>
      <c r="R13">
        <f>macro_data_1963!I18</f>
        <v>4.1900000000000004</v>
      </c>
      <c r="S13" t="s">
        <v>5421</v>
      </c>
      <c r="T13">
        <f t="shared" ca="1" si="0"/>
        <v>1</v>
      </c>
      <c r="V13">
        <f>_xlfn.XLOOKUP(A13,NFCI!D:D,NFCI!E:E)</f>
        <v>0.69</v>
      </c>
      <c r="W13">
        <f>_xlfn.XLOOKUP(A13,NFCI!G:G,NFCI!H:H)</f>
        <v>3.69</v>
      </c>
      <c r="X13">
        <f>_xlfn.XLOOKUP(A13,NFCI!O:O,NFCI!P:P)</f>
        <v>4.04</v>
      </c>
      <c r="Y13">
        <f>Volatility_Forecast!B13</f>
        <v>2.612698487002484E-3</v>
      </c>
    </row>
    <row r="14" spans="1:25" ht="14.4">
      <c r="A14" s="37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 t="shared" ref="H14:H77" si="1">AVERAGE(C2:C13)</f>
        <v>-5.2322990450125355E-3</v>
      </c>
      <c r="I14">
        <f t="shared" ref="I14:I77" si="2">AVERAGE(D2:D13)</f>
        <v>1.0030725361682443E-2</v>
      </c>
      <c r="J14">
        <f t="shared" ref="J14:J77" si="3">AVERAGE(E2:E13)</f>
        <v>-1.3574710426304344E-3</v>
      </c>
      <c r="K14">
        <f t="shared" ref="K14:K77" si="4">AVERAGE(F2:F13)</f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22.984351845738395</v>
      </c>
      <c r="R14">
        <f>macro_data_1963!I19</f>
        <v>4.1900000000000004</v>
      </c>
      <c r="S14" t="s">
        <v>5423</v>
      </c>
      <c r="T14">
        <f t="shared" ca="1" si="0"/>
        <v>1</v>
      </c>
      <c r="V14">
        <f>_xlfn.XLOOKUP(A14,NFCI!D:D,NFCI!E:E)</f>
        <v>0.71</v>
      </c>
      <c r="W14">
        <f>_xlfn.XLOOKUP(A14,NFCI!G:G,NFCI!H:H)</f>
        <v>3.81</v>
      </c>
      <c r="X14">
        <f>_xlfn.XLOOKUP(A14,NFCI!O:O,NFCI!P:P)</f>
        <v>4.07</v>
      </c>
      <c r="Y14">
        <f>Volatility_Forecast!B14</f>
        <v>2.151145925567385E-3</v>
      </c>
    </row>
    <row r="15" spans="1:25" ht="14.4">
      <c r="A15" s="37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 t="shared" si="1"/>
        <v>-4.5155758387470379E-3</v>
      </c>
      <c r="I15">
        <f t="shared" si="2"/>
        <v>1.1470865471321598E-2</v>
      </c>
      <c r="J15">
        <f t="shared" si="3"/>
        <v>-1.7270316909183488E-3</v>
      </c>
      <c r="K15">
        <f t="shared" si="4"/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5420</v>
      </c>
      <c r="T15">
        <f t="shared" ca="1" si="0"/>
        <v>1</v>
      </c>
      <c r="V15">
        <f>_xlfn.XLOOKUP(A15,NFCI!D:D,NFCI!E:E)</f>
        <v>1.43</v>
      </c>
      <c r="W15">
        <f>_xlfn.XLOOKUP(A15,NFCI!G:G,NFCI!H:H)</f>
        <v>3.84</v>
      </c>
      <c r="X15">
        <f>_xlfn.XLOOKUP(A15,NFCI!O:O,NFCI!P:P)</f>
        <v>4.05</v>
      </c>
      <c r="Y15">
        <f>Volatility_Forecast!B15</f>
        <v>2.868027937193718E-3</v>
      </c>
    </row>
    <row r="16" spans="1:25" ht="14.4">
      <c r="A16" s="37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 t="shared" si="1"/>
        <v>-3.5669663520314179E-3</v>
      </c>
      <c r="I16">
        <f t="shared" si="2"/>
        <v>1.0009944824440583E-2</v>
      </c>
      <c r="J16">
        <f t="shared" si="3"/>
        <v>-1.8446785289000409E-3</v>
      </c>
      <c r="K16">
        <f t="shared" si="4"/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22.892221984231686</v>
      </c>
      <c r="R16">
        <f>macro_data_1963!I21</f>
        <v>4.1900000000000004</v>
      </c>
      <c r="S16" t="s">
        <v>5421</v>
      </c>
      <c r="T16">
        <f t="shared" ca="1" si="0"/>
        <v>1</v>
      </c>
      <c r="V16">
        <f>_xlfn.XLOOKUP(A16,NFCI!D:D,NFCI!E:E)</f>
        <v>0.66</v>
      </c>
      <c r="W16">
        <f>_xlfn.XLOOKUP(A16,NFCI!G:G,NFCI!H:H)</f>
        <v>3.86</v>
      </c>
      <c r="X16">
        <f>_xlfn.XLOOKUP(A16,NFCI!O:O,NFCI!P:P)</f>
        <v>4.05</v>
      </c>
      <c r="Y16">
        <f>Volatility_Forecast!B16</f>
        <v>1.3135199512217159E-3</v>
      </c>
    </row>
    <row r="17" spans="1:25" ht="14.4">
      <c r="A17" s="37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 t="shared" si="1"/>
        <v>-3.4559830529308686E-3</v>
      </c>
      <c r="I17">
        <f t="shared" si="2"/>
        <v>1.1258648169111318E-2</v>
      </c>
      <c r="J17">
        <f t="shared" si="3"/>
        <v>-1.903307796060256E-3</v>
      </c>
      <c r="K17">
        <f t="shared" si="4"/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23.212154680675336</v>
      </c>
      <c r="R17">
        <f>macro_data_1963!I22</f>
        <v>4.1500000000000004</v>
      </c>
      <c r="S17" t="s">
        <v>5421</v>
      </c>
      <c r="T17">
        <f t="shared" ca="1" si="0"/>
        <v>0</v>
      </c>
      <c r="V17">
        <f>_xlfn.XLOOKUP(A17,NFCI!D:D,NFCI!E:E)</f>
        <v>0.2</v>
      </c>
      <c r="W17">
        <f>_xlfn.XLOOKUP(A17,NFCI!G:G,NFCI!H:H)</f>
        <v>4.0999999999999996</v>
      </c>
      <c r="X17">
        <f>_xlfn.XLOOKUP(A17,NFCI!O:O,NFCI!P:P)</f>
        <v>4.13</v>
      </c>
      <c r="Y17">
        <f>Volatility_Forecast!B17</f>
        <v>2.5882236740146091E-3</v>
      </c>
    </row>
    <row r="18" spans="1:25" ht="14.4">
      <c r="A18" s="37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 t="shared" si="1"/>
        <v>-1.6307888607377523E-3</v>
      </c>
      <c r="I18">
        <f t="shared" si="2"/>
        <v>1.2220559030748368E-2</v>
      </c>
      <c r="J18">
        <f t="shared" si="3"/>
        <v>-4.2110465598228222E-3</v>
      </c>
      <c r="K18">
        <f t="shared" si="4"/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23.225019793095825</v>
      </c>
      <c r="R18">
        <f>macro_data_1963!I23</f>
        <v>4.18</v>
      </c>
      <c r="S18" t="s">
        <v>5422</v>
      </c>
      <c r="T18">
        <f t="shared" ca="1" si="0"/>
        <v>1</v>
      </c>
      <c r="V18">
        <f>_xlfn.XLOOKUP(A18,NFCI!D:D,NFCI!E:E)</f>
        <v>0.21</v>
      </c>
      <c r="W18">
        <f>_xlfn.XLOOKUP(A18,NFCI!G:G,NFCI!H:H)</f>
        <v>3.99</v>
      </c>
      <c r="X18">
        <f>_xlfn.XLOOKUP(A18,NFCI!O:O,NFCI!P:P)</f>
        <v>4.12</v>
      </c>
      <c r="Y18">
        <f>Volatility_Forecast!B18</f>
        <v>3.754425483968273E-3</v>
      </c>
    </row>
    <row r="19" spans="1:25" ht="14.4">
      <c r="A19" s="37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 t="shared" si="1"/>
        <v>-9.3055372835637584E-4</v>
      </c>
      <c r="I19">
        <f t="shared" si="2"/>
        <v>8.9910022796105826E-3</v>
      </c>
      <c r="J19">
        <f t="shared" si="3"/>
        <v>-3.1900824416670743E-3</v>
      </c>
      <c r="K19">
        <f t="shared" si="4"/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5422</v>
      </c>
      <c r="T19">
        <f t="shared" ca="1" si="0"/>
        <v>1</v>
      </c>
      <c r="V19">
        <f>_xlfn.XLOOKUP(A19,NFCI!D:D,NFCI!E:E)</f>
        <v>0.19</v>
      </c>
      <c r="W19">
        <f>_xlfn.XLOOKUP(A19,NFCI!G:G,NFCI!H:H)</f>
        <v>3.96</v>
      </c>
      <c r="X19">
        <f>_xlfn.XLOOKUP(A19,NFCI!O:O,NFCI!P:P)</f>
        <v>4.1100000000000003</v>
      </c>
      <c r="Y19">
        <f>Volatility_Forecast!B19</f>
        <v>3.2795068982790971E-3</v>
      </c>
    </row>
    <row r="20" spans="1:25" ht="14.4">
      <c r="A20" s="37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 t="shared" si="1"/>
        <v>2.5907653546016428E-4</v>
      </c>
      <c r="I20">
        <f t="shared" si="2"/>
        <v>7.0318460308376463E-3</v>
      </c>
      <c r="J20">
        <f t="shared" si="3"/>
        <v>-2.3415568775037024E-3</v>
      </c>
      <c r="K20">
        <f t="shared" si="4"/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5420</v>
      </c>
      <c r="T20">
        <f t="shared" ca="1" si="0"/>
        <v>1</v>
      </c>
      <c r="V20">
        <f>_xlfn.XLOOKUP(A20,NFCI!D:D,NFCI!E:E)</f>
        <v>0.22</v>
      </c>
      <c r="W20">
        <f>_xlfn.XLOOKUP(A20,NFCI!G:G,NFCI!H:H)</f>
        <v>4.09</v>
      </c>
      <c r="X20">
        <f>_xlfn.XLOOKUP(A20,NFCI!O:O,NFCI!P:P)</f>
        <v>4.16</v>
      </c>
      <c r="Y20">
        <f>Volatility_Forecast!B20</f>
        <v>1.8541836927363029E-3</v>
      </c>
    </row>
    <row r="21" spans="1:25" ht="14.4">
      <c r="A21" s="37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 t="shared" si="1"/>
        <v>2.1926315151487019E-3</v>
      </c>
      <c r="I21">
        <f t="shared" si="2"/>
        <v>5.906054542752069E-3</v>
      </c>
      <c r="J21">
        <f t="shared" si="3"/>
        <v>-1.8146503453808258E-3</v>
      </c>
      <c r="K21">
        <f t="shared" si="4"/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23.372068272751342</v>
      </c>
      <c r="R21">
        <f>macro_data_1963!I26</f>
        <v>4.21</v>
      </c>
      <c r="S21" t="s">
        <v>5420</v>
      </c>
      <c r="T21">
        <f t="shared" ca="1" si="0"/>
        <v>1</v>
      </c>
      <c r="V21">
        <f>_xlfn.XLOOKUP(A21,NFCI!D:D,NFCI!E:E)</f>
        <v>0.2</v>
      </c>
      <c r="W21">
        <f>_xlfn.XLOOKUP(A21,NFCI!G:G,NFCI!H:H)</f>
        <v>4.03</v>
      </c>
      <c r="X21">
        <f>_xlfn.XLOOKUP(A21,NFCI!O:O,NFCI!P:P)</f>
        <v>4.1399999999999997</v>
      </c>
      <c r="Y21">
        <f>Volatility_Forecast!B21</f>
        <v>3.1980057934639862E-3</v>
      </c>
    </row>
    <row r="22" spans="1:25" ht="14.4">
      <c r="A22" s="37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 t="shared" si="1"/>
        <v>4.6912426560606346E-3</v>
      </c>
      <c r="I22">
        <f t="shared" si="2"/>
        <v>3.5938493026143512E-3</v>
      </c>
      <c r="J22">
        <f t="shared" si="3"/>
        <v>-1.5906519016075178E-3</v>
      </c>
      <c r="K22">
        <f t="shared" si="4"/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23.253528200034843</v>
      </c>
      <c r="R22">
        <f>macro_data_1963!I27</f>
        <v>4.2</v>
      </c>
      <c r="S22" t="s">
        <v>5420</v>
      </c>
      <c r="T22">
        <f t="shared" ca="1" si="0"/>
        <v>1</v>
      </c>
      <c r="V22">
        <f>_xlfn.XLOOKUP(A22,NFCI!D:D,NFCI!E:E)</f>
        <v>0.08</v>
      </c>
      <c r="W22">
        <f>_xlfn.XLOOKUP(A22,NFCI!G:G,NFCI!H:H)</f>
        <v>4.04</v>
      </c>
      <c r="X22">
        <f>_xlfn.XLOOKUP(A22,NFCI!O:O,NFCI!P:P)</f>
        <v>4.16</v>
      </c>
      <c r="Y22">
        <f>Volatility_Forecast!B22</f>
        <v>1.759534060505897E-3</v>
      </c>
    </row>
    <row r="23" spans="1:25" ht="14.4">
      <c r="A23" s="37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 t="shared" si="1"/>
        <v>5.4286787934219411E-3</v>
      </c>
      <c r="I23">
        <f t="shared" si="2"/>
        <v>1.5974486413874722E-3</v>
      </c>
      <c r="J23">
        <f t="shared" si="3"/>
        <v>-1.9098226505057049E-4</v>
      </c>
      <c r="K23">
        <f t="shared" si="4"/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23.420551954771298</v>
      </c>
      <c r="R23">
        <f>macro_data_1963!I28</f>
        <v>4.21</v>
      </c>
      <c r="S23" t="s">
        <v>5420</v>
      </c>
      <c r="T23">
        <f t="shared" ca="1" si="0"/>
        <v>0</v>
      </c>
      <c r="V23">
        <f>_xlfn.XLOOKUP(A23,NFCI!D:D,NFCI!E:E)</f>
        <v>0.1</v>
      </c>
      <c r="W23">
        <f>_xlfn.XLOOKUP(A23,NFCI!G:G,NFCI!H:H)</f>
        <v>4.04</v>
      </c>
      <c r="X23">
        <f>_xlfn.XLOOKUP(A23,NFCI!O:O,NFCI!P:P)</f>
        <v>4.1500000000000004</v>
      </c>
      <c r="Y23">
        <f>Volatility_Forecast!B23</f>
        <v>2.2654858412244488E-3</v>
      </c>
    </row>
    <row r="24" spans="1:25" ht="14.4">
      <c r="A24" s="37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 t="shared" si="1"/>
        <v>7.575498837960974E-3</v>
      </c>
      <c r="I24">
        <f t="shared" si="2"/>
        <v>2.6215633299238963E-3</v>
      </c>
      <c r="J24">
        <f t="shared" si="3"/>
        <v>1.1790312512775609E-3</v>
      </c>
      <c r="K24">
        <f t="shared" si="4"/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5423</v>
      </c>
      <c r="T24">
        <f t="shared" ca="1" si="0"/>
        <v>0</v>
      </c>
      <c r="V24">
        <f>_xlfn.XLOOKUP(A24,NFCI!D:D,NFCI!E:E)</f>
        <v>7.0000000000000007E-2</v>
      </c>
      <c r="W24">
        <f>_xlfn.XLOOKUP(A24,NFCI!G:G,NFCI!H:H)</f>
        <v>3.96</v>
      </c>
      <c r="X24">
        <f>_xlfn.XLOOKUP(A24,NFCI!O:O,NFCI!P:P)</f>
        <v>4.1399999999999997</v>
      </c>
      <c r="Y24">
        <f>Volatility_Forecast!B24</f>
        <v>5.6942069747423444E-3</v>
      </c>
    </row>
    <row r="25" spans="1:25" ht="14.4">
      <c r="A25" s="37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 t="shared" si="1"/>
        <v>8.1072484858867311E-3</v>
      </c>
      <c r="I25">
        <f t="shared" si="2"/>
        <v>-1.8791106274601536E-4</v>
      </c>
      <c r="J25">
        <f t="shared" si="3"/>
        <v>1.0789405512024548E-3</v>
      </c>
      <c r="K25">
        <f t="shared" si="4"/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5421</v>
      </c>
      <c r="T25">
        <f t="shared" ca="1" si="0"/>
        <v>0</v>
      </c>
      <c r="V25">
        <f>_xlfn.XLOOKUP(A25,NFCI!D:D,NFCI!E:E)</f>
        <v>0.09</v>
      </c>
      <c r="W25">
        <f>_xlfn.XLOOKUP(A25,NFCI!G:G,NFCI!H:H)</f>
        <v>4.0199999999999996</v>
      </c>
      <c r="X25">
        <f>_xlfn.XLOOKUP(A25,NFCI!O:O,NFCI!P:P)</f>
        <v>4.18</v>
      </c>
      <c r="Y25">
        <f>Volatility_Forecast!B25</f>
        <v>1.1091404164167779E-2</v>
      </c>
    </row>
    <row r="26" spans="1:25" ht="14.4">
      <c r="A26" s="37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 t="shared" si="1"/>
        <v>4.2436689036973547E-3</v>
      </c>
      <c r="I26">
        <f t="shared" si="2"/>
        <v>-3.6262901205974502E-4</v>
      </c>
      <c r="J26">
        <f t="shared" si="3"/>
        <v>1.6724038786585518E-3</v>
      </c>
      <c r="K26">
        <f t="shared" si="4"/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22.300781712174434</v>
      </c>
      <c r="R26">
        <f>macro_data_1963!I31</f>
        <v>4.25</v>
      </c>
      <c r="S26" t="s">
        <v>5421</v>
      </c>
      <c r="T26">
        <f t="shared" ca="1" si="0"/>
        <v>1</v>
      </c>
      <c r="V26">
        <f>_xlfn.XLOOKUP(A26,NFCI!D:D,NFCI!E:E)</f>
        <v>0.27</v>
      </c>
      <c r="W26">
        <f>_xlfn.XLOOKUP(A26,NFCI!G:G,NFCI!H:H)</f>
        <v>4.13</v>
      </c>
      <c r="X26">
        <f>_xlfn.XLOOKUP(A26,NFCI!O:O,NFCI!P:P)</f>
        <v>4.22</v>
      </c>
      <c r="Y26">
        <f>Volatility_Forecast!B26</f>
        <v>4.800727618671524E-3</v>
      </c>
    </row>
    <row r="27" spans="1:25" ht="14.4">
      <c r="A27" s="37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 t="shared" si="1"/>
        <v>4.7628963358078797E-3</v>
      </c>
      <c r="I27">
        <f t="shared" si="2"/>
        <v>8.1796594602183013E-4</v>
      </c>
      <c r="J27">
        <f t="shared" si="3"/>
        <v>4.4887802793573277E-4</v>
      </c>
      <c r="K27">
        <f t="shared" si="4"/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5420</v>
      </c>
      <c r="T27">
        <f t="shared" ca="1" si="0"/>
        <v>0</v>
      </c>
      <c r="V27">
        <f>_xlfn.XLOOKUP(A27,NFCI!D:D,NFCI!E:E)</f>
        <v>0.22</v>
      </c>
      <c r="W27">
        <f>_xlfn.XLOOKUP(A27,NFCI!G:G,NFCI!H:H)</f>
        <v>4.3600000000000003</v>
      </c>
      <c r="X27">
        <f>_xlfn.XLOOKUP(A27,NFCI!O:O,NFCI!P:P)</f>
        <v>4.33</v>
      </c>
      <c r="Y27">
        <f>Volatility_Forecast!B27</f>
        <v>1.8196901065899349E-3</v>
      </c>
    </row>
    <row r="28" spans="1:25" ht="14.4">
      <c r="A28" s="37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 t="shared" si="1"/>
        <v>6.6397992943516742E-3</v>
      </c>
      <c r="I28">
        <f t="shared" si="2"/>
        <v>1.0501472083422209E-4</v>
      </c>
      <c r="J28">
        <f t="shared" si="3"/>
        <v>1.8620471802933329E-3</v>
      </c>
      <c r="K28">
        <f t="shared" si="4"/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5423</v>
      </c>
      <c r="T28">
        <f t="shared" ca="1" si="0"/>
        <v>0</v>
      </c>
      <c r="V28">
        <f>_xlfn.XLOOKUP(A28,NFCI!D:D,NFCI!E:E)</f>
        <v>0.28000000000000003</v>
      </c>
      <c r="W28">
        <f>_xlfn.XLOOKUP(A28,NFCI!G:G,NFCI!H:H)</f>
        <v>4.33</v>
      </c>
      <c r="X28">
        <f>_xlfn.XLOOKUP(A28,NFCI!O:O,NFCI!P:P)</f>
        <v>4.4000000000000004</v>
      </c>
      <c r="Y28">
        <f>Volatility_Forecast!B28</f>
        <v>3.573755920281359E-3</v>
      </c>
    </row>
    <row r="29" spans="1:25" ht="14.4">
      <c r="A29" s="37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 t="shared" si="1"/>
        <v>7.3734954775282928E-3</v>
      </c>
      <c r="I29">
        <f t="shared" si="2"/>
        <v>-1.2624363550835698E-3</v>
      </c>
      <c r="J29">
        <f t="shared" si="3"/>
        <v>1.6967131411424854E-3</v>
      </c>
      <c r="K29">
        <f t="shared" si="4"/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23.775745523312697</v>
      </c>
      <c r="R29">
        <f>macro_data_1963!I34</f>
        <v>4.45</v>
      </c>
      <c r="S29" t="s">
        <v>5420</v>
      </c>
      <c r="T29">
        <f t="shared" ca="1" si="0"/>
        <v>1</v>
      </c>
      <c r="V29">
        <f>_xlfn.XLOOKUP(A29,NFCI!D:D,NFCI!E:E)</f>
        <v>0.35</v>
      </c>
      <c r="W29">
        <f>_xlfn.XLOOKUP(A29,NFCI!G:G,NFCI!H:H)</f>
        <v>4.4000000000000004</v>
      </c>
      <c r="X29">
        <f>_xlfn.XLOOKUP(A29,NFCI!O:O,NFCI!P:P)</f>
        <v>4.47</v>
      </c>
      <c r="Y29">
        <f>Volatility_Forecast!B29</f>
        <v>2.9700296693257609E-3</v>
      </c>
    </row>
    <row r="30" spans="1:25" ht="14.4">
      <c r="A30" s="37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 t="shared" si="1"/>
        <v>9.4367115836199635E-3</v>
      </c>
      <c r="I30">
        <f t="shared" si="2"/>
        <v>-9.8453212894753796E-4</v>
      </c>
      <c r="J30">
        <f t="shared" si="3"/>
        <v>2.7415610700807142E-3</v>
      </c>
      <c r="K30">
        <f t="shared" si="4"/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23.925461156673727</v>
      </c>
      <c r="R30">
        <f>macro_data_1963!I35</f>
        <v>4.62</v>
      </c>
      <c r="S30" t="s">
        <v>5420</v>
      </c>
      <c r="T30">
        <f t="shared" ca="1" si="0"/>
        <v>1</v>
      </c>
      <c r="V30">
        <f>_xlfn.XLOOKUP(A30,NFCI!D:D,NFCI!E:E)</f>
        <v>0.02</v>
      </c>
      <c r="W30">
        <f>_xlfn.XLOOKUP(A30,NFCI!G:G,NFCI!H:H)</f>
        <v>4.96</v>
      </c>
      <c r="X30">
        <f>_xlfn.XLOOKUP(A30,NFCI!O:O,NFCI!P:P)</f>
        <v>4.88</v>
      </c>
      <c r="Y30">
        <f>Volatility_Forecast!B30</f>
        <v>2.5896837333693259E-3</v>
      </c>
    </row>
    <row r="31" spans="1:25" ht="14.4">
      <c r="A31" s="37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 t="shared" si="1"/>
        <v>1.3938988054719723E-2</v>
      </c>
      <c r="I31">
        <f t="shared" si="2"/>
        <v>7.8443737311815641E-4</v>
      </c>
      <c r="J31">
        <f t="shared" si="3"/>
        <v>1.2933179604298821E-3</v>
      </c>
      <c r="K31">
        <f t="shared" si="4"/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23.694111549106328</v>
      </c>
      <c r="R31">
        <f>macro_data_1963!I36</f>
        <v>4.6100000000000003</v>
      </c>
      <c r="S31" t="s">
        <v>5420</v>
      </c>
      <c r="T31">
        <f t="shared" ca="1" si="0"/>
        <v>0</v>
      </c>
      <c r="V31">
        <f>_xlfn.XLOOKUP(A31,NFCI!D:D,NFCI!E:E)</f>
        <v>0.19</v>
      </c>
      <c r="W31">
        <f>_xlfn.XLOOKUP(A31,NFCI!G:G,NFCI!H:H)</f>
        <v>4.8899999999999997</v>
      </c>
      <c r="X31">
        <f>_xlfn.XLOOKUP(A31,NFCI!O:O,NFCI!P:P)</f>
        <v>4.9800000000000004</v>
      </c>
      <c r="Y31">
        <f>Volatility_Forecast!B31</f>
        <v>3.514041486396701E-3</v>
      </c>
    </row>
    <row r="32" spans="1:25" ht="14.4">
      <c r="A32" s="37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 t="shared" si="1"/>
        <v>1.6662335340171974E-2</v>
      </c>
      <c r="I32">
        <f t="shared" si="2"/>
        <v>4.4701163879585512E-3</v>
      </c>
      <c r="J32">
        <f t="shared" si="3"/>
        <v>-5.0790620869438786E-4</v>
      </c>
      <c r="K32">
        <f t="shared" si="4"/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24.058483388421752</v>
      </c>
      <c r="R32">
        <f>macro_data_1963!I37</f>
        <v>4.83</v>
      </c>
      <c r="S32" t="s">
        <v>5420</v>
      </c>
      <c r="T32">
        <f t="shared" ca="1" si="0"/>
        <v>1</v>
      </c>
      <c r="V32">
        <f>_xlfn.XLOOKUP(A32,NFCI!D:D,NFCI!E:E)</f>
        <v>0.39</v>
      </c>
      <c r="W32">
        <f>_xlfn.XLOOKUP(A32,NFCI!G:G,NFCI!H:H)</f>
        <v>5.01</v>
      </c>
      <c r="X32">
        <f>_xlfn.XLOOKUP(A32,NFCI!O:O,NFCI!P:P)</f>
        <v>5.03</v>
      </c>
      <c r="Y32">
        <f>Volatility_Forecast!B32</f>
        <v>2.4331705472486558E-3</v>
      </c>
    </row>
    <row r="33" spans="1:25" ht="14.4">
      <c r="A33" s="37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 t="shared" si="1"/>
        <v>1.8660446211847887E-2</v>
      </c>
      <c r="I33">
        <f t="shared" si="2"/>
        <v>6.9475742116536059E-3</v>
      </c>
      <c r="J33">
        <f t="shared" si="3"/>
        <v>-3.2285317674030918E-3</v>
      </c>
      <c r="K33">
        <f t="shared" si="4"/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23.700027145579398</v>
      </c>
      <c r="R33">
        <f>macro_data_1963!I38</f>
        <v>4.87</v>
      </c>
      <c r="S33" t="s">
        <v>5420</v>
      </c>
      <c r="T33">
        <f t="shared" ca="1" si="0"/>
        <v>1</v>
      </c>
      <c r="V33">
        <f>_xlfn.XLOOKUP(A33,NFCI!D:D,NFCI!E:E)</f>
        <v>-0.04</v>
      </c>
      <c r="W33">
        <f>_xlfn.XLOOKUP(A33,NFCI!G:G,NFCI!H:H)</f>
        <v>4.9000000000000004</v>
      </c>
      <c r="X33">
        <f>_xlfn.XLOOKUP(A33,NFCI!O:O,NFCI!P:P)</f>
        <v>4.84</v>
      </c>
      <c r="Y33">
        <f>Volatility_Forecast!B33</f>
        <v>3.6215183959134572E-3</v>
      </c>
    </row>
    <row r="34" spans="1:25" ht="14.4">
      <c r="A34" s="37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 t="shared" si="1"/>
        <v>1.9966033936156629E-2</v>
      </c>
      <c r="I34">
        <f t="shared" si="2"/>
        <v>7.2387264322920745E-3</v>
      </c>
      <c r="J34">
        <f t="shared" si="3"/>
        <v>-3.5051812410826864E-3</v>
      </c>
      <c r="K34">
        <f t="shared" si="4"/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5422</v>
      </c>
      <c r="T34">
        <f t="shared" ca="1" si="0"/>
        <v>1</v>
      </c>
      <c r="V34">
        <f>_xlfn.XLOOKUP(A34,NFCI!D:D,NFCI!E:E)</f>
        <v>0.16</v>
      </c>
      <c r="W34">
        <f>_xlfn.XLOOKUP(A34,NFCI!G:G,NFCI!H:H)</f>
        <v>4.91</v>
      </c>
      <c r="X34">
        <f>_xlfn.XLOOKUP(A34,NFCI!O:O,NFCI!P:P)</f>
        <v>4.8499999999999996</v>
      </c>
      <c r="Y34">
        <f>Volatility_Forecast!B34</f>
        <v>4.8273805629391597E-3</v>
      </c>
    </row>
    <row r="35" spans="1:25" ht="14.4">
      <c r="A35" s="37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 t="shared" si="1"/>
        <v>1.8488930164690758E-2</v>
      </c>
      <c r="I35">
        <f t="shared" si="2"/>
        <v>4.6790153204889695E-3</v>
      </c>
      <c r="J35">
        <f t="shared" si="3"/>
        <v>-2.0874728620824028E-3</v>
      </c>
      <c r="K35">
        <f t="shared" si="4"/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23.113696462615827</v>
      </c>
      <c r="R35">
        <f>macro_data_1963!I40</f>
        <v>4.78</v>
      </c>
      <c r="S35" t="s">
        <v>5420</v>
      </c>
      <c r="T35">
        <f t="shared" ca="1" si="0"/>
        <v>0</v>
      </c>
      <c r="V35">
        <f>_xlfn.XLOOKUP(A35,NFCI!D:D,NFCI!E:E)</f>
        <v>0.05</v>
      </c>
      <c r="W35">
        <f>_xlfn.XLOOKUP(A35,NFCI!G:G,NFCI!H:H)</f>
        <v>5.04</v>
      </c>
      <c r="X35">
        <f>_xlfn.XLOOKUP(A35,NFCI!O:O,NFCI!P:P)</f>
        <v>5</v>
      </c>
      <c r="Y35">
        <f>Volatility_Forecast!B35</f>
        <v>3.368301238268668E-3</v>
      </c>
    </row>
    <row r="36" spans="1:25" ht="14.4">
      <c r="A36" s="37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 t="shared" si="1"/>
        <v>2.0344817093676765E-2</v>
      </c>
      <c r="I36">
        <f t="shared" si="2"/>
        <v>4.0478314113797757E-3</v>
      </c>
      <c r="J36">
        <f t="shared" si="3"/>
        <v>-2.0315622410383423E-3</v>
      </c>
      <c r="K36">
        <f t="shared" si="4"/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21.852177976763098</v>
      </c>
      <c r="R36">
        <f>macro_data_1963!I41</f>
        <v>4.8099999999999996</v>
      </c>
      <c r="S36" t="s">
        <v>5422</v>
      </c>
      <c r="T36">
        <f t="shared" ca="1" si="0"/>
        <v>1</v>
      </c>
      <c r="V36">
        <f>_xlfn.XLOOKUP(A36,NFCI!D:D,NFCI!E:E)</f>
        <v>-0.53</v>
      </c>
      <c r="W36">
        <f>_xlfn.XLOOKUP(A36,NFCI!G:G,NFCI!H:H)</f>
        <v>5.05</v>
      </c>
      <c r="X36">
        <f>_xlfn.XLOOKUP(A36,NFCI!O:O,NFCI!P:P)</f>
        <v>5.09</v>
      </c>
      <c r="Y36">
        <f>Volatility_Forecast!B36</f>
        <v>1.00134481245957E-2</v>
      </c>
    </row>
    <row r="37" spans="1:25" ht="14.4">
      <c r="A37" s="37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 t="shared" si="1"/>
        <v>1.5914340550819295E-2</v>
      </c>
      <c r="I37">
        <f t="shared" si="2"/>
        <v>3.9384539871212187E-3</v>
      </c>
      <c r="J37">
        <f t="shared" si="3"/>
        <v>-2.5514661935023959E-4</v>
      </c>
      <c r="K37">
        <f t="shared" si="4"/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5420</v>
      </c>
      <c r="T37">
        <f t="shared" ca="1" si="0"/>
        <v>1</v>
      </c>
      <c r="V37">
        <f>_xlfn.XLOOKUP(A37,NFCI!D:D,NFCI!E:E)</f>
        <v>-0.7</v>
      </c>
      <c r="W37">
        <f>_xlfn.XLOOKUP(A37,NFCI!G:G,NFCI!H:H)</f>
        <v>5.24</v>
      </c>
      <c r="X37">
        <f>_xlfn.XLOOKUP(A37,NFCI!O:O,NFCI!P:P)</f>
        <v>5.26</v>
      </c>
      <c r="Y37">
        <f>Volatility_Forecast!B37</f>
        <v>4.8195021688568866E-3</v>
      </c>
    </row>
    <row r="38" spans="1:25" ht="14.4">
      <c r="A38" s="37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 t="shared" si="1"/>
        <v>2.0719619419197154E-2</v>
      </c>
      <c r="I38">
        <f t="shared" si="2"/>
        <v>3.9948610191581089E-3</v>
      </c>
      <c r="J38">
        <f t="shared" si="3"/>
        <v>-5.0579735224121015E-4</v>
      </c>
      <c r="K38">
        <f t="shared" si="4"/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21.381702007433418</v>
      </c>
      <c r="R38">
        <f>macro_data_1963!I43</f>
        <v>5.22</v>
      </c>
      <c r="S38" t="s">
        <v>5423</v>
      </c>
      <c r="T38">
        <f t="shared" ca="1" si="0"/>
        <v>0</v>
      </c>
      <c r="V38">
        <f>_xlfn.XLOOKUP(A38,NFCI!D:D,NFCI!E:E)</f>
        <v>0.86</v>
      </c>
      <c r="W38">
        <f>_xlfn.XLOOKUP(A38,NFCI!G:G,NFCI!H:H)</f>
        <v>5.84</v>
      </c>
      <c r="X38">
        <f>_xlfn.XLOOKUP(A38,NFCI!O:O,NFCI!P:P)</f>
        <v>5.68</v>
      </c>
      <c r="Y38">
        <f>Volatility_Forecast!B38</f>
        <v>6.8513087735488131E-3</v>
      </c>
    </row>
    <row r="39" spans="1:25" ht="14.4">
      <c r="A39" s="37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 t="shared" si="1"/>
        <v>1.9472173112614066E-2</v>
      </c>
      <c r="I39">
        <f t="shared" si="2"/>
        <v>2.9820874867006199E-3</v>
      </c>
      <c r="J39">
        <f t="shared" si="3"/>
        <v>3.3380035087429705E-4</v>
      </c>
      <c r="K39">
        <f t="shared" si="4"/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19.913903864009804</v>
      </c>
      <c r="R39">
        <f>macro_data_1963!I44</f>
        <v>5.18</v>
      </c>
      <c r="S39" t="s">
        <v>5423</v>
      </c>
      <c r="T39">
        <f t="shared" ca="1" si="0"/>
        <v>0</v>
      </c>
      <c r="V39">
        <f>_xlfn.XLOOKUP(A39,NFCI!D:D,NFCI!E:E)</f>
        <v>-0.73</v>
      </c>
      <c r="W39">
        <f>_xlfn.XLOOKUP(A39,NFCI!G:G,NFCI!H:H)</f>
        <v>5.62</v>
      </c>
      <c r="X39">
        <f>_xlfn.XLOOKUP(A39,NFCI!O:O,NFCI!P:P)</f>
        <v>5.34</v>
      </c>
      <c r="Y39">
        <f>Volatility_Forecast!B39</f>
        <v>1.7486502405091271E-2</v>
      </c>
    </row>
    <row r="40" spans="1:25" ht="14.4">
      <c r="A40" s="37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 t="shared" si="1"/>
        <v>1.4456318621172831E-2</v>
      </c>
      <c r="I40">
        <f t="shared" si="2"/>
        <v>4.1488859851910309E-3</v>
      </c>
      <c r="J40">
        <f t="shared" si="3"/>
        <v>-1.6265337432114777E-3</v>
      </c>
      <c r="K40">
        <f t="shared" si="4"/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19.161676250615002</v>
      </c>
      <c r="R40">
        <f>macro_data_1963!I45</f>
        <v>5.01</v>
      </c>
      <c r="S40" t="s">
        <v>5423</v>
      </c>
      <c r="T40">
        <f t="shared" ca="1" si="0"/>
        <v>0</v>
      </c>
      <c r="V40">
        <f>_xlfn.XLOOKUP(A40,NFCI!D:D,NFCI!E:E)</f>
        <v>-0.78</v>
      </c>
      <c r="W40">
        <f>_xlfn.XLOOKUP(A40,NFCI!G:G,NFCI!H:H)</f>
        <v>5.5</v>
      </c>
      <c r="X40">
        <f>_xlfn.XLOOKUP(A40,NFCI!O:O,NFCI!P:P)</f>
        <v>5.22</v>
      </c>
      <c r="Y40">
        <f>Volatility_Forecast!B40</f>
        <v>8.5514152220380231E-3</v>
      </c>
    </row>
    <row r="41" spans="1:25" ht="14.4">
      <c r="A41" s="37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 t="shared" si="1"/>
        <v>1.3054908839613974E-2</v>
      </c>
      <c r="I41">
        <f t="shared" si="2"/>
        <v>4.6157254041423465E-3</v>
      </c>
      <c r="J41">
        <f t="shared" si="3"/>
        <v>-1.9579260421146347E-3</v>
      </c>
      <c r="K41">
        <f t="shared" si="4"/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18.825409371315676</v>
      </c>
      <c r="R41">
        <f>macro_data_1963!I46</f>
        <v>5.16</v>
      </c>
      <c r="S41" t="s">
        <v>5423</v>
      </c>
      <c r="T41">
        <f t="shared" ca="1" si="0"/>
        <v>0</v>
      </c>
      <c r="V41">
        <f>_xlfn.XLOOKUP(A41,NFCI!D:D,NFCI!E:E)</f>
        <v>-0.63</v>
      </c>
      <c r="W41">
        <f>_xlfn.XLOOKUP(A41,NFCI!G:G,NFCI!H:H)</f>
        <v>5.45</v>
      </c>
      <c r="X41">
        <f>_xlfn.XLOOKUP(A41,NFCI!O:O,NFCI!P:P)</f>
        <v>5.28</v>
      </c>
      <c r="Y41">
        <f>Volatility_Forecast!B41</f>
        <v>6.5132615899664058E-3</v>
      </c>
    </row>
    <row r="42" spans="1:25" ht="14.4">
      <c r="A42" s="37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 t="shared" si="1"/>
        <v>5.0696314097641668E-3</v>
      </c>
      <c r="I42">
        <f t="shared" si="2"/>
        <v>5.5179597542162799E-3</v>
      </c>
      <c r="J42">
        <f t="shared" si="3"/>
        <v>-5.850276206199323E-3</v>
      </c>
      <c r="K42">
        <f t="shared" si="4"/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19.711251211928968</v>
      </c>
      <c r="R42">
        <f>macro_data_1963!I47</f>
        <v>4.84</v>
      </c>
      <c r="S42" t="s">
        <v>5422</v>
      </c>
      <c r="T42">
        <f t="shared" ca="1" si="0"/>
        <v>1</v>
      </c>
      <c r="V42">
        <f>_xlfn.XLOOKUP(A42,NFCI!D:D,NFCI!E:E)</f>
        <v>-0.36</v>
      </c>
      <c r="W42">
        <f>_xlfn.XLOOKUP(A42,NFCI!G:G,NFCI!H:H)</f>
        <v>5</v>
      </c>
      <c r="X42">
        <f>_xlfn.XLOOKUP(A42,NFCI!O:O,NFCI!P:P)</f>
        <v>4.8</v>
      </c>
      <c r="Y42">
        <f>Volatility_Forecast!B42</f>
        <v>5.8090427690916987E-3</v>
      </c>
    </row>
    <row r="43" spans="1:25" ht="14.4">
      <c r="A43" s="37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 t="shared" si="1"/>
        <v>3.5707969722489161E-3</v>
      </c>
      <c r="I43">
        <f t="shared" si="2"/>
        <v>1.6437803888485851E-3</v>
      </c>
      <c r="J43">
        <f t="shared" si="3"/>
        <v>-1.0822118444778299E-3</v>
      </c>
      <c r="K43">
        <f t="shared" si="4"/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5420</v>
      </c>
      <c r="T43">
        <f t="shared" ca="1" si="0"/>
        <v>1</v>
      </c>
      <c r="V43">
        <f>_xlfn.XLOOKUP(A43,NFCI!D:D,NFCI!E:E)</f>
        <v>0.52</v>
      </c>
      <c r="W43">
        <f>_xlfn.XLOOKUP(A43,NFCI!G:G,NFCI!H:H)</f>
        <v>4.62</v>
      </c>
      <c r="X43">
        <f>_xlfn.XLOOKUP(A43,NFCI!O:O,NFCI!P:P)</f>
        <v>4.67</v>
      </c>
      <c r="Y43">
        <f>Volatility_Forecast!B43</f>
        <v>4.4291862467459161E-3</v>
      </c>
    </row>
    <row r="44" spans="1:25" ht="14.4">
      <c r="A44" s="37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 t="shared" si="1"/>
        <v>3.0303863128436173E-3</v>
      </c>
      <c r="I44">
        <f t="shared" si="2"/>
        <v>-9.2577843780562209E-4</v>
      </c>
      <c r="J44">
        <f t="shared" si="3"/>
        <v>9.4740112367837817E-5</v>
      </c>
      <c r="K44">
        <f t="shared" si="4"/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5420</v>
      </c>
      <c r="T44">
        <f t="shared" ca="1" si="0"/>
        <v>0</v>
      </c>
      <c r="V44">
        <f>_xlfn.XLOOKUP(A44,NFCI!D:D,NFCI!E:E)</f>
        <v>-0.03</v>
      </c>
      <c r="W44">
        <f>_xlfn.XLOOKUP(A44,NFCI!G:G,NFCI!H:H)</f>
        <v>4.76</v>
      </c>
      <c r="X44">
        <f>_xlfn.XLOOKUP(A44,NFCI!O:O,NFCI!P:P)</f>
        <v>4.78</v>
      </c>
      <c r="Y44">
        <f>Volatility_Forecast!B44</f>
        <v>4.5024244286814546E-3</v>
      </c>
    </row>
    <row r="45" spans="1:25" ht="14.4">
      <c r="A45" s="37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 t="shared" si="1"/>
        <v>6.1353877188784671E-3</v>
      </c>
      <c r="I45">
        <f t="shared" si="2"/>
        <v>-1.8081332019957701E-3</v>
      </c>
      <c r="J45">
        <f t="shared" si="3"/>
        <v>3.1818101664839635E-3</v>
      </c>
      <c r="K45">
        <f t="shared" si="4"/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5420</v>
      </c>
      <c r="T45">
        <f t="shared" ca="1" si="0"/>
        <v>1</v>
      </c>
      <c r="V45">
        <f>_xlfn.XLOOKUP(A45,NFCI!D:D,NFCI!E:E)</f>
        <v>0</v>
      </c>
      <c r="W45">
        <f>_xlfn.XLOOKUP(A45,NFCI!G:G,NFCI!H:H)</f>
        <v>4.13</v>
      </c>
      <c r="X45">
        <f>_xlfn.XLOOKUP(A45,NFCI!O:O,NFCI!P:P)</f>
        <v>4.42</v>
      </c>
      <c r="Y45">
        <f>Volatility_Forecast!B45</f>
        <v>4.9481695185227097E-3</v>
      </c>
    </row>
    <row r="46" spans="1:25" ht="14.4">
      <c r="A46" s="37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 t="shared" si="1"/>
        <v>4.6297534875212243E-3</v>
      </c>
      <c r="I46">
        <f t="shared" si="2"/>
        <v>-3.9309704089020838E-3</v>
      </c>
      <c r="J46">
        <f t="shared" si="3"/>
        <v>4.7405305585547413E-3</v>
      </c>
      <c r="K46">
        <f t="shared" si="4"/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5420</v>
      </c>
      <c r="T46">
        <f t="shared" ca="1" si="0"/>
        <v>0</v>
      </c>
      <c r="V46">
        <f>_xlfn.XLOOKUP(A46,NFCI!D:D,NFCI!E:E)</f>
        <v>0.78</v>
      </c>
      <c r="W46">
        <f>_xlfn.XLOOKUP(A46,NFCI!G:G,NFCI!H:H)</f>
        <v>4.1399999999999997</v>
      </c>
      <c r="X46">
        <f>_xlfn.XLOOKUP(A46,NFCI!O:O,NFCI!P:P)</f>
        <v>4.72</v>
      </c>
      <c r="Y46">
        <f>Volatility_Forecast!B46</f>
        <v>4.6800041016712684E-3</v>
      </c>
    </row>
    <row r="47" spans="1:25" ht="14.4">
      <c r="A47" s="37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 t="shared" si="1"/>
        <v>5.8764910858808616E-3</v>
      </c>
      <c r="I47">
        <f t="shared" si="2"/>
        <v>-1.9025672307719694E-3</v>
      </c>
      <c r="J47">
        <f t="shared" si="3"/>
        <v>4.3575353814726556E-3</v>
      </c>
      <c r="K47">
        <f t="shared" si="4"/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21.686025566746242</v>
      </c>
      <c r="R47">
        <f>macro_data_1963!I52</f>
        <v>4.8499999999999996</v>
      </c>
      <c r="S47" t="s">
        <v>5422</v>
      </c>
      <c r="T47">
        <f t="shared" ca="1" si="0"/>
        <v>0</v>
      </c>
      <c r="V47">
        <f>_xlfn.XLOOKUP(A47,NFCI!D:D,NFCI!E:E)</f>
        <v>0.68</v>
      </c>
      <c r="W47">
        <f>_xlfn.XLOOKUP(A47,NFCI!G:G,NFCI!H:H)</f>
        <v>4.18</v>
      </c>
      <c r="X47">
        <f>_xlfn.XLOOKUP(A47,NFCI!O:O,NFCI!P:P)</f>
        <v>4.72</v>
      </c>
      <c r="Y47">
        <f>Volatility_Forecast!B47</f>
        <v>4.9014269301072104E-3</v>
      </c>
    </row>
    <row r="48" spans="1:25" ht="14.4">
      <c r="A48" s="37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 t="shared" si="1"/>
        <v>3.5221050079767648E-3</v>
      </c>
      <c r="I48">
        <f t="shared" si="2"/>
        <v>-3.6224582139930497E-3</v>
      </c>
      <c r="J48">
        <f t="shared" si="3"/>
        <v>6.5609332994625751E-3</v>
      </c>
      <c r="K48">
        <f t="shared" si="4"/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21.948477389658404</v>
      </c>
      <c r="R48">
        <f>macro_data_1963!I53</f>
        <v>5.0199999999999996</v>
      </c>
      <c r="S48" t="s">
        <v>5420</v>
      </c>
      <c r="T48">
        <f t="shared" ca="1" si="0"/>
        <v>0</v>
      </c>
      <c r="V48">
        <f>_xlfn.XLOOKUP(A48,NFCI!D:D,NFCI!E:E)</f>
        <v>1.72</v>
      </c>
      <c r="W48">
        <f>_xlfn.XLOOKUP(A48,NFCI!G:G,NFCI!H:H)</f>
        <v>4.97</v>
      </c>
      <c r="X48">
        <f>_xlfn.XLOOKUP(A48,NFCI!O:O,NFCI!P:P)</f>
        <v>5.35</v>
      </c>
      <c r="Y48">
        <f>Volatility_Forecast!B48</f>
        <v>7.582388106798294E-3</v>
      </c>
    </row>
    <row r="49" spans="1:25" ht="14.4">
      <c r="A49" s="37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 t="shared" si="1"/>
        <v>1.0000264301513878E-2</v>
      </c>
      <c r="I49">
        <f t="shared" si="2"/>
        <v>-1.4395113799379466E-3</v>
      </c>
      <c r="J49">
        <f t="shared" si="3"/>
        <v>4.0020191895680148E-3</v>
      </c>
      <c r="K49">
        <f t="shared" si="4"/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5420</v>
      </c>
      <c r="T49">
        <f t="shared" ca="1" si="0"/>
        <v>1</v>
      </c>
      <c r="V49">
        <f>_xlfn.XLOOKUP(A49,NFCI!D:D,NFCI!E:E)</f>
        <v>1.41</v>
      </c>
      <c r="W49">
        <f>_xlfn.XLOOKUP(A49,NFCI!G:G,NFCI!H:H)</f>
        <v>5.05</v>
      </c>
      <c r="X49">
        <f>_xlfn.XLOOKUP(A49,NFCI!O:O,NFCI!P:P)</f>
        <v>5.12</v>
      </c>
      <c r="Y49">
        <f>Volatility_Forecast!B49</f>
        <v>3.0951682666067381E-3</v>
      </c>
    </row>
    <row r="50" spans="1:25" ht="14.4">
      <c r="A50" s="37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 t="shared" si="1"/>
        <v>1.4164673389076204E-2</v>
      </c>
      <c r="I50">
        <f t="shared" si="2"/>
        <v>-1.2270406323390177E-3</v>
      </c>
      <c r="J50">
        <f t="shared" si="3"/>
        <v>3.1883180418820311E-3</v>
      </c>
      <c r="K50">
        <f t="shared" si="4"/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21.804196245666365</v>
      </c>
      <c r="R50">
        <f>macro_data_1963!I55</f>
        <v>5.28</v>
      </c>
      <c r="S50" t="s">
        <v>5420</v>
      </c>
      <c r="T50">
        <f t="shared" ca="1" si="0"/>
        <v>0</v>
      </c>
      <c r="V50">
        <f>_xlfn.XLOOKUP(A50,NFCI!D:D,NFCI!E:E)</f>
        <v>1.27</v>
      </c>
      <c r="W50">
        <f>_xlfn.XLOOKUP(A50,NFCI!G:G,NFCI!H:H)</f>
        <v>5.2</v>
      </c>
      <c r="X50">
        <f>_xlfn.XLOOKUP(A50,NFCI!O:O,NFCI!P:P)</f>
        <v>5.34</v>
      </c>
      <c r="Y50">
        <f>Volatility_Forecast!B50</f>
        <v>2.8796059916501009E-3</v>
      </c>
    </row>
    <row r="51" spans="1:25" ht="14.4">
      <c r="A51" s="37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 t="shared" si="1"/>
        <v>1.7347775728258148E-2</v>
      </c>
      <c r="I51">
        <f t="shared" si="2"/>
        <v>1.3458114897789853E-4</v>
      </c>
      <c r="J51">
        <f t="shared" si="3"/>
        <v>4.0259580545671525E-3</v>
      </c>
      <c r="K51">
        <f t="shared" si="4"/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22.030627049126018</v>
      </c>
      <c r="R51">
        <f>macro_data_1963!I56</f>
        <v>5.3</v>
      </c>
      <c r="S51" t="s">
        <v>5421</v>
      </c>
      <c r="T51">
        <f t="shared" ca="1" si="0"/>
        <v>1</v>
      </c>
      <c r="V51">
        <f>_xlfn.XLOOKUP(A51,NFCI!D:D,NFCI!E:E)</f>
        <v>1.56</v>
      </c>
      <c r="W51">
        <f>_xlfn.XLOOKUP(A51,NFCI!G:G,NFCI!H:H)</f>
        <v>5.27</v>
      </c>
      <c r="X51">
        <f>_xlfn.XLOOKUP(A51,NFCI!O:O,NFCI!P:P)</f>
        <v>5.38</v>
      </c>
      <c r="Y51">
        <f>Volatility_Forecast!B51</f>
        <v>3.4723249663918499E-3</v>
      </c>
    </row>
    <row r="52" spans="1:25" ht="14.4">
      <c r="A52" s="37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 t="shared" si="1"/>
        <v>2.0752598917284287E-2</v>
      </c>
      <c r="I52">
        <f t="shared" si="2"/>
        <v>9.8082987844160387E-4</v>
      </c>
      <c r="J52">
        <f t="shared" si="3"/>
        <v>4.88175972307973E-3</v>
      </c>
      <c r="K52">
        <f t="shared" si="4"/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5420</v>
      </c>
      <c r="T52">
        <f t="shared" ca="1" si="0"/>
        <v>1</v>
      </c>
      <c r="V52">
        <f>_xlfn.XLOOKUP(A52,NFCI!D:D,NFCI!E:E)</f>
        <v>1.51</v>
      </c>
      <c r="W52">
        <f>_xlfn.XLOOKUP(A52,NFCI!G:G,NFCI!H:H)</f>
        <v>5.47</v>
      </c>
      <c r="X52">
        <f>_xlfn.XLOOKUP(A52,NFCI!O:O,NFCI!P:P)</f>
        <v>5.72</v>
      </c>
      <c r="Y52">
        <f>Volatility_Forecast!B52</f>
        <v>4.2012506811090469E-3</v>
      </c>
    </row>
    <row r="53" spans="1:25" ht="14.4">
      <c r="A53" s="37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 t="shared" si="1"/>
        <v>2.3619035961258705E-2</v>
      </c>
      <c r="I53">
        <f t="shared" si="2"/>
        <v>-1.3381617941703634E-3</v>
      </c>
      <c r="J53">
        <f t="shared" si="3"/>
        <v>6.173325599692618E-3</v>
      </c>
      <c r="K53">
        <f t="shared" si="4"/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22.068199194183887</v>
      </c>
      <c r="R53">
        <f>macro_data_1963!I58</f>
        <v>5.75</v>
      </c>
      <c r="S53" t="s">
        <v>5422</v>
      </c>
      <c r="T53">
        <f t="shared" ca="1" si="0"/>
        <v>1</v>
      </c>
      <c r="V53">
        <f>_xlfn.XLOOKUP(A53,NFCI!D:D,NFCI!E:E)</f>
        <v>1.24</v>
      </c>
      <c r="W53">
        <f>_xlfn.XLOOKUP(A53,NFCI!G:G,NFCI!H:H)</f>
        <v>5.65</v>
      </c>
      <c r="X53">
        <f>_xlfn.XLOOKUP(A53,NFCI!O:O,NFCI!P:P)</f>
        <v>5.77</v>
      </c>
      <c r="Y53">
        <f>Volatility_Forecast!B53</f>
        <v>4.6387355297311476E-3</v>
      </c>
    </row>
    <row r="54" spans="1:25" ht="14.4">
      <c r="A54" s="37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 t="shared" si="1"/>
        <v>2.928894168300113E-2</v>
      </c>
      <c r="I54">
        <f t="shared" si="2"/>
        <v>-6.2802029446295442E-3</v>
      </c>
      <c r="J54">
        <f t="shared" si="3"/>
        <v>1.0005723635215985E-2</v>
      </c>
      <c r="K54">
        <f t="shared" si="4"/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21.263102968336284</v>
      </c>
      <c r="R54">
        <f>macro_data_1963!I59</f>
        <v>5.7</v>
      </c>
      <c r="S54" t="s">
        <v>5422</v>
      </c>
      <c r="T54">
        <f t="shared" ca="1" si="0"/>
        <v>1</v>
      </c>
      <c r="V54">
        <f>_xlfn.XLOOKUP(A54,NFCI!D:D,NFCI!E:E)</f>
        <v>1.2</v>
      </c>
      <c r="W54">
        <f>_xlfn.XLOOKUP(A54,NFCI!G:G,NFCI!H:H)</f>
        <v>5.76</v>
      </c>
      <c r="X54">
        <f>_xlfn.XLOOKUP(A54,NFCI!O:O,NFCI!P:P)</f>
        <v>5.78</v>
      </c>
      <c r="Y54">
        <f>Volatility_Forecast!B54</f>
        <v>6.1851036217100766E-3</v>
      </c>
    </row>
    <row r="55" spans="1:25" ht="14.4">
      <c r="A55" s="37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 t="shared" si="1"/>
        <v>2.641863450735929E-2</v>
      </c>
      <c r="I55">
        <f t="shared" si="2"/>
        <v>-3.9224557040363397E-3</v>
      </c>
      <c r="J55">
        <f t="shared" si="3"/>
        <v>7.2369827404234381E-3</v>
      </c>
      <c r="K55">
        <f t="shared" si="4"/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21.751597808723634</v>
      </c>
      <c r="R55">
        <f>macro_data_1963!I60</f>
        <v>5.53</v>
      </c>
      <c r="S55" t="s">
        <v>5420</v>
      </c>
      <c r="T55">
        <f t="shared" ca="1" si="0"/>
        <v>1</v>
      </c>
      <c r="V55">
        <f>_xlfn.XLOOKUP(A55,NFCI!D:D,NFCI!E:E)</f>
        <v>0.79</v>
      </c>
      <c r="W55">
        <f>_xlfn.XLOOKUP(A55,NFCI!G:G,NFCI!H:H)</f>
        <v>5.36</v>
      </c>
      <c r="X55">
        <f>_xlfn.XLOOKUP(A55,NFCI!O:O,NFCI!P:P)</f>
        <v>5.55</v>
      </c>
      <c r="Y55">
        <f>Volatility_Forecast!B55</f>
        <v>3.6274211359670961E-3</v>
      </c>
    </row>
    <row r="56" spans="1:25" ht="14.4">
      <c r="A56" s="37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 t="shared" si="1"/>
        <v>2.9343358360495109E-2</v>
      </c>
      <c r="I56">
        <f t="shared" si="2"/>
        <v>-3.4312928735492731E-3</v>
      </c>
      <c r="J56">
        <f t="shared" si="3"/>
        <v>6.4337603801356185E-3</v>
      </c>
      <c r="K56">
        <f t="shared" si="4"/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21.511535896332187</v>
      </c>
      <c r="R56">
        <f>macro_data_1963!I61</f>
        <v>5.56</v>
      </c>
      <c r="S56" t="s">
        <v>5423</v>
      </c>
      <c r="T56">
        <f t="shared" ca="1" si="0"/>
        <v>0</v>
      </c>
      <c r="V56">
        <f>_xlfn.XLOOKUP(A56,NFCI!D:D,NFCI!E:E)</f>
        <v>0.81</v>
      </c>
      <c r="W56">
        <f>_xlfn.XLOOKUP(A56,NFCI!G:G,NFCI!H:H)</f>
        <v>5.43</v>
      </c>
      <c r="X56">
        <f>_xlfn.XLOOKUP(A56,NFCI!O:O,NFCI!P:P)</f>
        <v>5.57</v>
      </c>
      <c r="Y56">
        <f>Volatility_Forecast!B56</f>
        <v>5.4620419625890848E-3</v>
      </c>
    </row>
    <row r="57" spans="1:25" ht="14.4">
      <c r="A57" s="37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 t="shared" si="1"/>
        <v>2.623477953632572E-2</v>
      </c>
      <c r="I57">
        <f t="shared" si="2"/>
        <v>-1.0423842659401938E-3</v>
      </c>
      <c r="J57">
        <f t="shared" si="3"/>
        <v>1.2451319545822386E-3</v>
      </c>
      <c r="K57">
        <f t="shared" si="4"/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20.424992376214227</v>
      </c>
      <c r="R57">
        <f>macro_data_1963!I62</f>
        <v>5.74</v>
      </c>
      <c r="S57" t="s">
        <v>5423</v>
      </c>
      <c r="T57">
        <f t="shared" ca="1" si="0"/>
        <v>1</v>
      </c>
      <c r="V57">
        <f>_xlfn.XLOOKUP(A57,NFCI!D:D,NFCI!E:E)</f>
        <v>0.51</v>
      </c>
      <c r="W57">
        <f>_xlfn.XLOOKUP(A57,NFCI!G:G,NFCI!H:H)</f>
        <v>5.59</v>
      </c>
      <c r="X57">
        <f>_xlfn.XLOOKUP(A57,NFCI!O:O,NFCI!P:P)</f>
        <v>5.76</v>
      </c>
      <c r="Y57">
        <f>Volatility_Forecast!B57</f>
        <v>7.551438340470177E-3</v>
      </c>
    </row>
    <row r="58" spans="1:25" ht="14.4">
      <c r="A58" s="37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 t="shared" si="1"/>
        <v>2.1250104315229185E-2</v>
      </c>
      <c r="I58">
        <f t="shared" si="2"/>
        <v>1.8082290466796631E-3</v>
      </c>
      <c r="J58">
        <f t="shared" si="3"/>
        <v>-1.7973831679774879E-4</v>
      </c>
      <c r="K58">
        <f t="shared" si="4"/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5422</v>
      </c>
      <c r="T58">
        <f t="shared" ca="1" si="0"/>
        <v>1</v>
      </c>
      <c r="V58">
        <f>_xlfn.XLOOKUP(A58,NFCI!D:D,NFCI!E:E)</f>
        <v>-0.51</v>
      </c>
      <c r="W58">
        <f>_xlfn.XLOOKUP(A58,NFCI!G:G,NFCI!H:H)</f>
        <v>6</v>
      </c>
      <c r="X58">
        <f>_xlfn.XLOOKUP(A58,NFCI!O:O,NFCI!P:P)</f>
        <v>5.96</v>
      </c>
      <c r="Y58">
        <f>Volatility_Forecast!B58</f>
        <v>6.4608913647926161E-3</v>
      </c>
    </row>
    <row r="59" spans="1:25" ht="14.4">
      <c r="A59" s="37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 t="shared" si="1"/>
        <v>1.8467851286271781E-2</v>
      </c>
      <c r="I59">
        <f t="shared" si="2"/>
        <v>9.1444139072591104E-4</v>
      </c>
      <c r="J59">
        <f t="shared" si="3"/>
        <v>8.0982568119635518E-6</v>
      </c>
      <c r="K59">
        <f t="shared" si="4"/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21.277356015671742</v>
      </c>
      <c r="R59">
        <f>macro_data_1963!I64</f>
        <v>5.87</v>
      </c>
      <c r="S59" t="s">
        <v>5420</v>
      </c>
      <c r="T59">
        <f t="shared" ca="1" si="0"/>
        <v>0</v>
      </c>
      <c r="V59">
        <f>_xlfn.XLOOKUP(A59,NFCI!D:D,NFCI!E:E)</f>
        <v>-0.27</v>
      </c>
      <c r="W59">
        <f>_xlfn.XLOOKUP(A59,NFCI!G:G,NFCI!H:H)</f>
        <v>6.06</v>
      </c>
      <c r="X59">
        <f>_xlfn.XLOOKUP(A59,NFCI!O:O,NFCI!P:P)</f>
        <v>5.97</v>
      </c>
      <c r="Y59">
        <f>Volatility_Forecast!B59</f>
        <v>4.9605767428550591E-3</v>
      </c>
    </row>
    <row r="60" spans="1:25" ht="14.4">
      <c r="A60" s="37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 t="shared" si="1"/>
        <v>2.2846518333886956E-2</v>
      </c>
      <c r="I60">
        <f t="shared" si="2"/>
        <v>1.9314541195736828E-3</v>
      </c>
      <c r="J60">
        <f t="shared" si="3"/>
        <v>-2.4405875273282121E-4</v>
      </c>
      <c r="K60">
        <f t="shared" si="4"/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21.630227142779873</v>
      </c>
      <c r="R60">
        <f>macro_data_1963!I65</f>
        <v>5.72</v>
      </c>
      <c r="S60" t="s">
        <v>5420</v>
      </c>
      <c r="T60">
        <f t="shared" ca="1" si="0"/>
        <v>1</v>
      </c>
      <c r="V60">
        <f>_xlfn.XLOOKUP(A60,NFCI!D:D,NFCI!E:E)</f>
        <v>0.14000000000000001</v>
      </c>
      <c r="W60">
        <f>_xlfn.XLOOKUP(A60,NFCI!G:G,NFCI!H:H)</f>
        <v>5.91</v>
      </c>
      <c r="X60">
        <f>_xlfn.XLOOKUP(A60,NFCI!O:O,NFCI!P:P)</f>
        <v>5.79</v>
      </c>
      <c r="Y60">
        <f>Volatility_Forecast!B60</f>
        <v>4.084023120538711E-3</v>
      </c>
    </row>
    <row r="61" spans="1:25" ht="14.4">
      <c r="A61" s="37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 t="shared" si="1"/>
        <v>2.6467108659935217E-2</v>
      </c>
      <c r="I61">
        <f t="shared" si="2"/>
        <v>1.881142255243569E-3</v>
      </c>
      <c r="J61">
        <f t="shared" si="3"/>
        <v>1.1112615516355728E-3</v>
      </c>
      <c r="K61">
        <f t="shared" si="4"/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22.004623431346527</v>
      </c>
      <c r="R61">
        <f>macro_data_1963!I66</f>
        <v>5.5</v>
      </c>
      <c r="S61" t="s">
        <v>5423</v>
      </c>
      <c r="T61">
        <f t="shared" ca="1" si="0"/>
        <v>1</v>
      </c>
      <c r="V61">
        <f>_xlfn.XLOOKUP(A61,NFCI!D:D,NFCI!E:E)</f>
        <v>-0.61</v>
      </c>
      <c r="W61">
        <f>_xlfn.XLOOKUP(A61,NFCI!G:G,NFCI!H:H)</f>
        <v>5.5</v>
      </c>
      <c r="X61">
        <f>_xlfn.XLOOKUP(A61,NFCI!O:O,NFCI!P:P)</f>
        <v>5.5</v>
      </c>
      <c r="Y61">
        <f>Volatility_Forecast!B61</f>
        <v>3.7701435563761618E-3</v>
      </c>
    </row>
    <row r="62" spans="1:25" ht="14.4">
      <c r="A62" s="37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 t="shared" si="1"/>
        <v>2.0872761022175657E-2</v>
      </c>
      <c r="I62">
        <f t="shared" si="2"/>
        <v>1.7714737797711962E-3</v>
      </c>
      <c r="J62">
        <f t="shared" si="3"/>
        <v>6.7902687697334475E-4</v>
      </c>
      <c r="K62">
        <f t="shared" si="4"/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5421</v>
      </c>
      <c r="T62">
        <f t="shared" ca="1" si="0"/>
        <v>1</v>
      </c>
      <c r="V62">
        <f>_xlfn.XLOOKUP(A62,NFCI!D:D,NFCI!E:E)</f>
        <v>-0.33</v>
      </c>
      <c r="W62">
        <f>_xlfn.XLOOKUP(A62,NFCI!G:G,NFCI!H:H)</f>
        <v>5.43</v>
      </c>
      <c r="X62">
        <f>_xlfn.XLOOKUP(A62,NFCI!O:O,NFCI!P:P)</f>
        <v>5.48</v>
      </c>
      <c r="Y62">
        <f>Volatility_Forecast!B62</f>
        <v>7.3575591667228218E-3</v>
      </c>
    </row>
    <row r="63" spans="1:25" ht="14.4">
      <c r="A63" s="37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 t="shared" si="1"/>
        <v>1.6876819831216288E-2</v>
      </c>
      <c r="I63">
        <f t="shared" si="2"/>
        <v>4.1274828536096431E-3</v>
      </c>
      <c r="J63">
        <f t="shared" si="3"/>
        <v>-2.5411426778610686E-3</v>
      </c>
      <c r="K63">
        <f t="shared" si="4"/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21.137766793617853</v>
      </c>
      <c r="R63">
        <f>macro_data_1963!I68</f>
        <v>5.46</v>
      </c>
      <c r="S63" t="s">
        <v>5420</v>
      </c>
      <c r="T63">
        <f t="shared" ca="1" si="0"/>
        <v>1</v>
      </c>
      <c r="V63">
        <f>_xlfn.XLOOKUP(A63,NFCI!D:D,NFCI!E:E)</f>
        <v>-0.01</v>
      </c>
      <c r="W63">
        <f>_xlfn.XLOOKUP(A63,NFCI!G:G,NFCI!H:H)</f>
        <v>5.44</v>
      </c>
      <c r="X63">
        <f>_xlfn.XLOOKUP(A63,NFCI!O:O,NFCI!P:P)</f>
        <v>5.48</v>
      </c>
      <c r="Y63">
        <f>Volatility_Forecast!B63</f>
        <v>2.7232981533072838E-3</v>
      </c>
    </row>
    <row r="64" spans="1:25" ht="14.4">
      <c r="A64" s="37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 t="shared" si="1"/>
        <v>1.8154421617188794E-2</v>
      </c>
      <c r="I64">
        <f t="shared" si="2"/>
        <v>3.6971248377512165E-3</v>
      </c>
      <c r="J64">
        <f t="shared" si="3"/>
        <v>-3.4986852599096507E-3</v>
      </c>
      <c r="K64">
        <f t="shared" si="4"/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21.680275633292922</v>
      </c>
      <c r="R64">
        <f>macro_data_1963!I69</f>
        <v>5.58</v>
      </c>
      <c r="S64" t="s">
        <v>5420</v>
      </c>
      <c r="T64">
        <f t="shared" ca="1" si="0"/>
        <v>0</v>
      </c>
      <c r="V64">
        <f>_xlfn.XLOOKUP(A64,NFCI!D:D,NFCI!E:E)</f>
        <v>-0.39</v>
      </c>
      <c r="W64">
        <f>_xlfn.XLOOKUP(A64,NFCI!G:G,NFCI!H:H)</f>
        <v>5.66</v>
      </c>
      <c r="X64">
        <f>_xlfn.XLOOKUP(A64,NFCI!O:O,NFCI!P:P)</f>
        <v>5.57</v>
      </c>
      <c r="Y64">
        <f>Volatility_Forecast!B64</f>
        <v>3.0639930631453662E-3</v>
      </c>
    </row>
    <row r="65" spans="1:25" ht="14.4">
      <c r="A65" s="37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 t="shared" si="1"/>
        <v>1.8422528739283534E-2</v>
      </c>
      <c r="I65">
        <f t="shared" si="2"/>
        <v>5.9233337509720652E-3</v>
      </c>
      <c r="J65">
        <f t="shared" si="3"/>
        <v>-5.3391006693889187E-3</v>
      </c>
      <c r="K65">
        <f t="shared" si="4"/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22.004606927956882</v>
      </c>
      <c r="R65">
        <f>macro_data_1963!I70</f>
        <v>5.7</v>
      </c>
      <c r="S65" t="s">
        <v>5421</v>
      </c>
      <c r="T65">
        <f t="shared" ca="1" si="0"/>
        <v>1</v>
      </c>
      <c r="V65">
        <f>_xlfn.XLOOKUP(A65,NFCI!D:D,NFCI!E:E)</f>
        <v>-0.22</v>
      </c>
      <c r="W65">
        <f>_xlfn.XLOOKUP(A65,NFCI!G:G,NFCI!H:H)</f>
        <v>5.78</v>
      </c>
      <c r="X65">
        <f>_xlfn.XLOOKUP(A65,NFCI!O:O,NFCI!P:P)</f>
        <v>5.72</v>
      </c>
      <c r="Y65">
        <f>Volatility_Forecast!B65</f>
        <v>4.0918840394651703E-3</v>
      </c>
    </row>
    <row r="66" spans="1:25" ht="14.4">
      <c r="A66" s="37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 t="shared" si="1"/>
        <v>1.7603186452048076E-2</v>
      </c>
      <c r="I66">
        <f t="shared" si="2"/>
        <v>1.1070796518600157E-2</v>
      </c>
      <c r="J66">
        <f t="shared" si="3"/>
        <v>-7.2814701556356276E-3</v>
      </c>
      <c r="K66">
        <f t="shared" si="4"/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5420</v>
      </c>
      <c r="T66">
        <f t="shared" ref="T66:T129" ca="1" si="5">RANDBETWEEN(0,1)</f>
        <v>1</v>
      </c>
      <c r="V66">
        <f>_xlfn.XLOOKUP(A66,NFCI!D:D,NFCI!E:E)</f>
        <v>2.16</v>
      </c>
      <c r="W66">
        <f>_xlfn.XLOOKUP(A66,NFCI!G:G,NFCI!H:H)</f>
        <v>6.46</v>
      </c>
      <c r="X66">
        <f>_xlfn.XLOOKUP(A66,NFCI!O:O,NFCI!P:P)</f>
        <v>6.33</v>
      </c>
      <c r="Y66">
        <f>Volatility_Forecast!B66</f>
        <v>4.442514104949215E-3</v>
      </c>
    </row>
    <row r="67" spans="1:25" ht="14.4">
      <c r="A67" s="37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 t="shared" si="1"/>
        <v>1.953164933971438E-2</v>
      </c>
      <c r="I67">
        <f t="shared" si="2"/>
        <v>1.1781996226133637E-2</v>
      </c>
      <c r="J67">
        <f t="shared" si="3"/>
        <v>-8.1936393852949183E-3</v>
      </c>
      <c r="K67">
        <f t="shared" si="4"/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22.277872995434876</v>
      </c>
      <c r="R67">
        <f>macro_data_1963!I72</f>
        <v>6.04</v>
      </c>
      <c r="S67" t="s">
        <v>5420</v>
      </c>
      <c r="T67">
        <f t="shared" ca="1" si="5"/>
        <v>0</v>
      </c>
      <c r="V67">
        <f>_xlfn.XLOOKUP(A67,NFCI!D:D,NFCI!E:E)</f>
        <v>-0.19</v>
      </c>
      <c r="W67">
        <f>_xlfn.XLOOKUP(A67,NFCI!G:G,NFCI!H:H)</f>
        <v>6.41</v>
      </c>
      <c r="X67">
        <f>_xlfn.XLOOKUP(A67,NFCI!O:O,NFCI!P:P)</f>
        <v>6.3</v>
      </c>
      <c r="Y67">
        <f>Volatility_Forecast!B67</f>
        <v>5.2934597961468476E-3</v>
      </c>
    </row>
    <row r="68" spans="1:25" ht="14.4">
      <c r="A68" s="37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 t="shared" si="1"/>
        <v>1.8036262285147309E-2</v>
      </c>
      <c r="I68">
        <f t="shared" si="2"/>
        <v>1.220858947764202E-2</v>
      </c>
      <c r="J68">
        <f t="shared" si="3"/>
        <v>-9.2061902745974224E-3</v>
      </c>
      <c r="K68">
        <f t="shared" si="4"/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21.194968072847153</v>
      </c>
      <c r="R68">
        <f>macro_data_1963!I73</f>
        <v>6.19</v>
      </c>
      <c r="S68" t="s">
        <v>5421</v>
      </c>
      <c r="T68">
        <f t="shared" ca="1" si="5"/>
        <v>1</v>
      </c>
      <c r="V68">
        <f>_xlfn.XLOOKUP(A68,NFCI!D:D,NFCI!E:E)</f>
        <v>-0.74</v>
      </c>
      <c r="W68">
        <f>_xlfn.XLOOKUP(A68,NFCI!G:G,NFCI!H:H)</f>
        <v>6.47</v>
      </c>
      <c r="X68">
        <f>_xlfn.XLOOKUP(A68,NFCI!O:O,NFCI!P:P)</f>
        <v>6.44</v>
      </c>
      <c r="Y68">
        <f>Volatility_Forecast!B68</f>
        <v>2.4661851632237579E-3</v>
      </c>
    </row>
    <row r="69" spans="1:25" ht="14.4">
      <c r="A69" s="37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 t="shared" si="1"/>
        <v>1.3709487804295151E-2</v>
      </c>
      <c r="I69">
        <f t="shared" si="2"/>
        <v>9.4909730999154507E-3</v>
      </c>
      <c r="J69">
        <f t="shared" si="3"/>
        <v>-6.378398427794381E-3</v>
      </c>
      <c r="K69">
        <f t="shared" si="4"/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20.895729901987234</v>
      </c>
      <c r="R69">
        <f>macro_data_1963!I74</f>
        <v>6.3</v>
      </c>
      <c r="S69" t="s">
        <v>5422</v>
      </c>
      <c r="T69">
        <f t="shared" ca="1" si="5"/>
        <v>1</v>
      </c>
      <c r="V69">
        <f>_xlfn.XLOOKUP(A69,NFCI!D:D,NFCI!E:E)</f>
        <v>-0.57999999999999996</v>
      </c>
      <c r="W69">
        <f>_xlfn.XLOOKUP(A69,NFCI!G:G,NFCI!H:H)</f>
        <v>6.27</v>
      </c>
      <c r="X69">
        <f>_xlfn.XLOOKUP(A69,NFCI!O:O,NFCI!P:P)</f>
        <v>6.36</v>
      </c>
      <c r="Y69">
        <f>Volatility_Forecast!B69</f>
        <v>4.2175294223296836E-3</v>
      </c>
    </row>
    <row r="70" spans="1:25" ht="14.4">
      <c r="A70" s="37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 t="shared" si="1"/>
        <v>1.2559531021549894E-2</v>
      </c>
      <c r="I70">
        <f t="shared" si="2"/>
        <v>9.1985391237306893E-3</v>
      </c>
      <c r="J70">
        <f t="shared" si="3"/>
        <v>-4.4815528491173413E-3</v>
      </c>
      <c r="K70">
        <f t="shared" si="4"/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20.202287616481648</v>
      </c>
      <c r="R70">
        <f>macro_data_1963!I75</f>
        <v>6.17</v>
      </c>
      <c r="S70" t="s">
        <v>5423</v>
      </c>
      <c r="T70">
        <f t="shared" ca="1" si="5"/>
        <v>0</v>
      </c>
      <c r="V70">
        <f>_xlfn.XLOOKUP(A70,NFCI!D:D,NFCI!E:E)</f>
        <v>-1.8</v>
      </c>
      <c r="W70">
        <f>_xlfn.XLOOKUP(A70,NFCI!G:G,NFCI!H:H)</f>
        <v>6.26</v>
      </c>
      <c r="X70">
        <f>_xlfn.XLOOKUP(A70,NFCI!O:O,NFCI!P:P)</f>
        <v>6.37</v>
      </c>
      <c r="Y70">
        <f>Volatility_Forecast!B70</f>
        <v>4.5909478045944984E-3</v>
      </c>
    </row>
    <row r="71" spans="1:25" ht="14.4">
      <c r="A71" s="37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 t="shared" si="1"/>
        <v>1.3434651726991423E-2</v>
      </c>
      <c r="I71">
        <f t="shared" si="2"/>
        <v>9.4251227732863041E-3</v>
      </c>
      <c r="J71">
        <f t="shared" si="3"/>
        <v>-6.4399216106343265E-3</v>
      </c>
      <c r="K71">
        <f t="shared" si="4"/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20.428608081932154</v>
      </c>
      <c r="R71">
        <f>macro_data_1963!I76</f>
        <v>6.32</v>
      </c>
      <c r="S71" t="s">
        <v>5422</v>
      </c>
      <c r="T71">
        <f t="shared" ca="1" si="5"/>
        <v>1</v>
      </c>
      <c r="V71">
        <f>_xlfn.XLOOKUP(A71,NFCI!D:D,NFCI!E:E)</f>
        <v>-2.82</v>
      </c>
      <c r="W71">
        <f>_xlfn.XLOOKUP(A71,NFCI!G:G,NFCI!H:H)</f>
        <v>6.64</v>
      </c>
      <c r="X71">
        <f>_xlfn.XLOOKUP(A71,NFCI!O:O,NFCI!P:P)</f>
        <v>6.69</v>
      </c>
      <c r="Y71">
        <f>Volatility_Forecast!B71</f>
        <v>5.2637140729833044E-3</v>
      </c>
    </row>
    <row r="72" spans="1:25" ht="14.4">
      <c r="A72" s="37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 t="shared" si="1"/>
        <v>8.0757871666410908E-3</v>
      </c>
      <c r="I72">
        <f t="shared" si="2"/>
        <v>1.0213974308251847E-2</v>
      </c>
      <c r="J72">
        <f t="shared" si="3"/>
        <v>-8.4732330336446584E-3</v>
      </c>
      <c r="K72">
        <f t="shared" si="4"/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5423</v>
      </c>
      <c r="T72">
        <f t="shared" ca="1" si="5"/>
        <v>0</v>
      </c>
      <c r="V72">
        <f>_xlfn.XLOOKUP(A72,NFCI!D:D,NFCI!E:E)</f>
        <v>-0.77</v>
      </c>
      <c r="W72">
        <f>_xlfn.XLOOKUP(A72,NFCI!G:G,NFCI!H:H)</f>
        <v>7.58</v>
      </c>
      <c r="X72">
        <f>_xlfn.XLOOKUP(A72,NFCI!O:O,NFCI!P:P)</f>
        <v>6.98</v>
      </c>
      <c r="Y72">
        <f>Volatility_Forecast!B72</f>
        <v>4.722001023186647E-3</v>
      </c>
    </row>
    <row r="73" spans="1:25" ht="14.4">
      <c r="A73" s="37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 t="shared" si="1"/>
        <v>2.2997073550899438E-3</v>
      </c>
      <c r="I73">
        <f t="shared" si="2"/>
        <v>9.8640117307723183E-3</v>
      </c>
      <c r="J73">
        <f t="shared" si="3"/>
        <v>-9.4111020408038006E-3</v>
      </c>
      <c r="K73">
        <f t="shared" si="4"/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19.713341583757625</v>
      </c>
      <c r="R73">
        <f>macro_data_1963!I78</f>
        <v>6.72</v>
      </c>
      <c r="S73" t="s">
        <v>5422</v>
      </c>
      <c r="T73">
        <f t="shared" ca="1" si="5"/>
        <v>0</v>
      </c>
      <c r="V73">
        <f>_xlfn.XLOOKUP(A73,NFCI!D:D,NFCI!E:E)</f>
        <v>-2.09</v>
      </c>
      <c r="W73">
        <f>_xlfn.XLOOKUP(A73,NFCI!G:G,NFCI!H:H)</f>
        <v>7.57</v>
      </c>
      <c r="X73">
        <f>_xlfn.XLOOKUP(A73,NFCI!O:O,NFCI!P:P)</f>
        <v>6.98</v>
      </c>
      <c r="Y73">
        <f>Volatility_Forecast!B73</f>
        <v>5.7236601409813154E-3</v>
      </c>
    </row>
    <row r="74" spans="1:25" ht="14.4">
      <c r="A74" s="37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 t="shared" si="1"/>
        <v>-2.2716307802977467E-3</v>
      </c>
      <c r="I74">
        <f t="shared" si="2"/>
        <v>8.4309610521939582E-3</v>
      </c>
      <c r="J74">
        <f t="shared" si="3"/>
        <v>-4.3306355244400732E-3</v>
      </c>
      <c r="K74">
        <f t="shared" si="4"/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5423</v>
      </c>
      <c r="T74">
        <f t="shared" ca="1" si="5"/>
        <v>0</v>
      </c>
      <c r="V74">
        <f>_xlfn.XLOOKUP(A74,NFCI!D:D,NFCI!E:E)</f>
        <v>-2.92</v>
      </c>
      <c r="W74">
        <f>_xlfn.XLOOKUP(A74,NFCI!G:G,NFCI!H:H)</f>
        <v>7.64</v>
      </c>
      <c r="X74">
        <f>_xlfn.XLOOKUP(A74,NFCI!O:O,NFCI!P:P)</f>
        <v>7.13</v>
      </c>
      <c r="Y74">
        <f>Volatility_Forecast!B74</f>
        <v>1.291104303145354E-2</v>
      </c>
    </row>
    <row r="75" spans="1:25" ht="14.4">
      <c r="A75" s="37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 t="shared" si="1"/>
        <v>-4.0888878090991898E-3</v>
      </c>
      <c r="I75">
        <f t="shared" si="2"/>
        <v>4.8677424999201786E-3</v>
      </c>
      <c r="J75">
        <f t="shared" si="3"/>
        <v>-3.6462217669678561E-4</v>
      </c>
      <c r="K75">
        <f t="shared" si="4"/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18.429515590207743</v>
      </c>
      <c r="R75">
        <f>macro_data_1963!I80</f>
        <v>7.16</v>
      </c>
      <c r="S75" t="s">
        <v>5422</v>
      </c>
      <c r="T75">
        <f t="shared" ca="1" si="5"/>
        <v>1</v>
      </c>
      <c r="V75">
        <f>_xlfn.XLOOKUP(A75,NFCI!D:D,NFCI!E:E)</f>
        <v>-0.99</v>
      </c>
      <c r="W75">
        <f>_xlfn.XLOOKUP(A75,NFCI!G:G,NFCI!H:H)</f>
        <v>8.01</v>
      </c>
      <c r="X75">
        <f>_xlfn.XLOOKUP(A75,NFCI!O:O,NFCI!P:P)</f>
        <v>8.02</v>
      </c>
      <c r="Y75">
        <f>Volatility_Forecast!B75</f>
        <v>5.8929598821443347E-3</v>
      </c>
    </row>
    <row r="76" spans="1:25" ht="14.4">
      <c r="A76" s="37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 t="shared" si="1"/>
        <v>-5.5345146226264312E-3</v>
      </c>
      <c r="I76">
        <f t="shared" si="2"/>
        <v>1.0589364114678239E-3</v>
      </c>
      <c r="J76">
        <f t="shared" si="3"/>
        <v>1.1300348071719708E-3</v>
      </c>
      <c r="K76">
        <f t="shared" si="4"/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18.398046344676967</v>
      </c>
      <c r="R76">
        <f>macro_data_1963!I81</f>
        <v>7.1</v>
      </c>
      <c r="S76" t="s">
        <v>5422</v>
      </c>
      <c r="T76">
        <f t="shared" ca="1" si="5"/>
        <v>1</v>
      </c>
      <c r="V76">
        <f>_xlfn.XLOOKUP(A76,NFCI!D:D,NFCI!E:E)</f>
        <v>-2.06</v>
      </c>
      <c r="W76">
        <f>_xlfn.XLOOKUP(A76,NFCI!G:G,NFCI!H:H)</f>
        <v>7.58</v>
      </c>
      <c r="X76">
        <f>_xlfn.XLOOKUP(A76,NFCI!O:O,NFCI!P:P)</f>
        <v>7.33</v>
      </c>
      <c r="Y76">
        <f>Volatility_Forecast!B76</f>
        <v>5.6422775081577574E-3</v>
      </c>
    </row>
    <row r="77" spans="1:25" ht="14.4">
      <c r="A77" s="37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 t="shared" si="1"/>
        <v>-6.646655366568212E-3</v>
      </c>
      <c r="I77">
        <f t="shared" si="2"/>
        <v>-1.9816532529946256E-3</v>
      </c>
      <c r="J77">
        <f t="shared" si="3"/>
        <v>5.7048688508083882E-3</v>
      </c>
      <c r="K77">
        <f t="shared" si="4"/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5420</v>
      </c>
      <c r="T77">
        <f t="shared" ca="1" si="5"/>
        <v>0</v>
      </c>
      <c r="V77">
        <f>_xlfn.XLOOKUP(A77,NFCI!D:D,NFCI!E:E)</f>
        <v>-1.96</v>
      </c>
      <c r="W77">
        <f>_xlfn.XLOOKUP(A77,NFCI!G:G,NFCI!H:H)</f>
        <v>8.0399999999999991</v>
      </c>
      <c r="X77">
        <f>_xlfn.XLOOKUP(A77,NFCI!O:O,NFCI!P:P)</f>
        <v>7.61</v>
      </c>
      <c r="Y77">
        <f>Volatility_Forecast!B77</f>
        <v>5.5722184558797024E-3</v>
      </c>
    </row>
    <row r="78" spans="1:25" ht="14.4">
      <c r="A78" s="37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 t="shared" ref="H78:H141" si="6">AVERAGE(C66:C77)</f>
        <v>-3.1508077760673825E-3</v>
      </c>
      <c r="I78">
        <f t="shared" ref="I78:I141" si="7">AVERAGE(D66:D77)</f>
        <v>-6.8115393505570991E-3</v>
      </c>
      <c r="J78">
        <f t="shared" ref="J78:J141" si="8">AVERAGE(E66:E77)</f>
        <v>6.922666872374853E-3</v>
      </c>
      <c r="K78">
        <f t="shared" ref="K78:K141" si="9">AVERAGE(F66:F77)</f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18.437760084691035</v>
      </c>
      <c r="R78">
        <f>macro_data_1963!I83</f>
        <v>7.65</v>
      </c>
      <c r="S78" t="s">
        <v>5422</v>
      </c>
      <c r="T78">
        <f t="shared" ca="1" si="5"/>
        <v>1</v>
      </c>
      <c r="V78">
        <f>_xlfn.XLOOKUP(A78,NFCI!D:D,NFCI!E:E)</f>
        <v>2.88</v>
      </c>
      <c r="W78">
        <f>_xlfn.XLOOKUP(A78,NFCI!G:G,NFCI!H:H)</f>
        <v>8.32</v>
      </c>
      <c r="X78">
        <f>_xlfn.XLOOKUP(A78,NFCI!O:O,NFCI!P:P)</f>
        <v>8.2200000000000006</v>
      </c>
      <c r="Y78">
        <f>Volatility_Forecast!B78</f>
        <v>6.6233234905318048E-3</v>
      </c>
    </row>
    <row r="79" spans="1:25" ht="14.4">
      <c r="A79" s="37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 t="shared" si="6"/>
        <v>-7.163971320835294E-3</v>
      </c>
      <c r="I79">
        <f t="shared" si="7"/>
        <v>-7.1758257165966408E-3</v>
      </c>
      <c r="J79">
        <f t="shared" si="8"/>
        <v>7.8236298847490244E-3</v>
      </c>
      <c r="K79">
        <f t="shared" si="9"/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17.326929913742678</v>
      </c>
      <c r="R79">
        <f>macro_data_1963!I84</f>
        <v>7.79</v>
      </c>
      <c r="S79" t="s">
        <v>5422</v>
      </c>
      <c r="T79">
        <f t="shared" ca="1" si="5"/>
        <v>0</v>
      </c>
      <c r="V79">
        <f>_xlfn.XLOOKUP(A79,NFCI!D:D,NFCI!E:E)</f>
        <v>-1.63</v>
      </c>
      <c r="W79">
        <f>_xlfn.XLOOKUP(A79,NFCI!G:G,NFCI!H:H)</f>
        <v>8.15</v>
      </c>
      <c r="X79">
        <f>_xlfn.XLOOKUP(A79,NFCI!O:O,NFCI!P:P)</f>
        <v>8.27</v>
      </c>
      <c r="Y79">
        <f>Volatility_Forecast!B79</f>
        <v>7.8319344123092272E-3</v>
      </c>
    </row>
    <row r="80" spans="1:25" ht="14.4">
      <c r="A80" s="37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 t="shared" si="6"/>
        <v>-1.332745753907269E-2</v>
      </c>
      <c r="I80">
        <f t="shared" si="7"/>
        <v>-9.631240383245792E-3</v>
      </c>
      <c r="J80">
        <f t="shared" si="8"/>
        <v>1.1547106373074859E-2</v>
      </c>
      <c r="K80">
        <f t="shared" si="9"/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5423</v>
      </c>
      <c r="T80">
        <f t="shared" ca="1" si="5"/>
        <v>1</v>
      </c>
      <c r="V80">
        <f>_xlfn.XLOOKUP(A80,NFCI!D:D,NFCI!E:E)</f>
        <v>-1.6</v>
      </c>
      <c r="W80">
        <f>_xlfn.XLOOKUP(A80,NFCI!G:G,NFCI!H:H)</f>
        <v>7.11</v>
      </c>
      <c r="X80">
        <f>_xlfn.XLOOKUP(A80,NFCI!O:O,NFCI!P:P)</f>
        <v>7.31</v>
      </c>
      <c r="Y80">
        <f>Volatility_Forecast!B80</f>
        <v>8.4811641420240898E-3</v>
      </c>
    </row>
    <row r="81" spans="1:25" ht="14.4">
      <c r="A81" s="37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 t="shared" si="6"/>
        <v>-1.0190872562262329E-2</v>
      </c>
      <c r="I81">
        <f t="shared" si="7"/>
        <v>-8.2649488808725358E-3</v>
      </c>
      <c r="J81">
        <f t="shared" si="8"/>
        <v>1.1374711333452303E-2</v>
      </c>
      <c r="K81">
        <f t="shared" si="9"/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16.372586787159843</v>
      </c>
      <c r="R81">
        <f>macro_data_1963!I86</f>
        <v>7.07</v>
      </c>
      <c r="S81" t="s">
        <v>5421</v>
      </c>
      <c r="T81">
        <f t="shared" ca="1" si="5"/>
        <v>0</v>
      </c>
      <c r="V81">
        <f>_xlfn.XLOOKUP(A81,NFCI!D:D,NFCI!E:E)</f>
        <v>-0.42</v>
      </c>
      <c r="W81">
        <f>_xlfn.XLOOKUP(A81,NFCI!G:G,NFCI!H:H)</f>
        <v>6.9</v>
      </c>
      <c r="X81">
        <f>_xlfn.XLOOKUP(A81,NFCI!O:O,NFCI!P:P)</f>
        <v>7.24</v>
      </c>
      <c r="Y81">
        <f>Volatility_Forecast!B81</f>
        <v>7.1131137187240411E-3</v>
      </c>
    </row>
    <row r="82" spans="1:25" ht="14.4">
      <c r="A82" s="37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 t="shared" si="6"/>
        <v>-8.6271362894185244E-3</v>
      </c>
      <c r="I82">
        <f t="shared" si="7"/>
        <v>-6.0865622142644753E-3</v>
      </c>
      <c r="J82">
        <f t="shared" si="8"/>
        <v>7.5861539359130441E-3</v>
      </c>
      <c r="K82">
        <f t="shared" si="9"/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16.531690813943612</v>
      </c>
      <c r="R82">
        <f>macro_data_1963!I87</f>
        <v>7.39</v>
      </c>
      <c r="S82" t="s">
        <v>5423</v>
      </c>
      <c r="T82">
        <f t="shared" ca="1" si="5"/>
        <v>0</v>
      </c>
      <c r="V82">
        <f>_xlfn.XLOOKUP(A82,NFCI!D:D,NFCI!E:E)</f>
        <v>-0.68</v>
      </c>
      <c r="W82">
        <f>_xlfn.XLOOKUP(A82,NFCI!G:G,NFCI!H:H)</f>
        <v>7.72</v>
      </c>
      <c r="X82">
        <f>_xlfn.XLOOKUP(A82,NFCI!O:O,NFCI!P:P)</f>
        <v>7.95</v>
      </c>
      <c r="Y82">
        <f>Volatility_Forecast!B82</f>
        <v>8.2367917136460349E-3</v>
      </c>
    </row>
    <row r="83" spans="1:25" ht="14.4">
      <c r="A83" s="37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 t="shared" si="6"/>
        <v>-1.0227851184840459E-2</v>
      </c>
      <c r="I83">
        <f t="shared" si="7"/>
        <v>-2.2529808820151063E-3</v>
      </c>
      <c r="J83">
        <f t="shared" si="8"/>
        <v>8.0743648667580825E-3</v>
      </c>
      <c r="K83">
        <f t="shared" si="9"/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15.873067819354054</v>
      </c>
      <c r="R83">
        <f>macro_data_1963!I88</f>
        <v>7.91</v>
      </c>
      <c r="S83" t="s">
        <v>5421</v>
      </c>
      <c r="T83">
        <f t="shared" ca="1" si="5"/>
        <v>0</v>
      </c>
      <c r="V83">
        <f>_xlfn.XLOOKUP(A83,NFCI!D:D,NFCI!E:E)</f>
        <v>7.0000000000000007E-2</v>
      </c>
      <c r="W83">
        <f>_xlfn.XLOOKUP(A83,NFCI!G:G,NFCI!H:H)</f>
        <v>7.65</v>
      </c>
      <c r="X83">
        <f>_xlfn.XLOOKUP(A83,NFCI!O:O,NFCI!P:P)</f>
        <v>7.83</v>
      </c>
      <c r="Y83">
        <f>Volatility_Forecast!B83</f>
        <v>1.467406751682525E-2</v>
      </c>
    </row>
    <row r="84" spans="1:25" ht="14.4">
      <c r="A84" s="37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 t="shared" si="6"/>
        <v>-1.5465359185615229E-2</v>
      </c>
      <c r="I84">
        <f t="shared" si="7"/>
        <v>3.8169547387936023E-3</v>
      </c>
      <c r="J84">
        <f t="shared" si="8"/>
        <v>7.5125987997326686E-3</v>
      </c>
      <c r="K84">
        <f t="shared" si="9"/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13.983836060789187</v>
      </c>
      <c r="R84">
        <f>macro_data_1963!I89</f>
        <v>7.84</v>
      </c>
      <c r="S84" t="s">
        <v>5423</v>
      </c>
      <c r="T84">
        <f t="shared" ca="1" si="5"/>
        <v>0</v>
      </c>
      <c r="V84">
        <f>_xlfn.XLOOKUP(A84,NFCI!D:D,NFCI!E:E)</f>
        <v>1.93</v>
      </c>
      <c r="W84">
        <f>_xlfn.XLOOKUP(A84,NFCI!G:G,NFCI!H:H)</f>
        <v>7.4</v>
      </c>
      <c r="X84">
        <f>_xlfn.XLOOKUP(A84,NFCI!O:O,NFCI!P:P)</f>
        <v>7.77</v>
      </c>
      <c r="Y84">
        <f>Volatility_Forecast!B84</f>
        <v>3.090725532859722E-2</v>
      </c>
    </row>
    <row r="85" spans="1:25" ht="14.4">
      <c r="A85" s="37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 t="shared" si="6"/>
        <v>-1.9203118834859884E-2</v>
      </c>
      <c r="I85">
        <f t="shared" si="7"/>
        <v>5.9398316358946395E-3</v>
      </c>
      <c r="J85">
        <f t="shared" si="8"/>
        <v>6.9768946070312698E-3</v>
      </c>
      <c r="K85">
        <f t="shared" si="9"/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13.799691797725176</v>
      </c>
      <c r="R85">
        <f>macro_data_1963!I90</f>
        <v>7.46</v>
      </c>
      <c r="S85" t="s">
        <v>5423</v>
      </c>
      <c r="T85">
        <f t="shared" ca="1" si="5"/>
        <v>0</v>
      </c>
      <c r="V85">
        <f>_xlfn.XLOOKUP(A85,NFCI!D:D,NFCI!E:E)</f>
        <v>0.63</v>
      </c>
      <c r="W85">
        <f>_xlfn.XLOOKUP(A85,NFCI!G:G,NFCI!H:H)</f>
        <v>7</v>
      </c>
      <c r="X85">
        <f>_xlfn.XLOOKUP(A85,NFCI!O:O,NFCI!P:P)</f>
        <v>7.58</v>
      </c>
      <c r="Y85">
        <f>Volatility_Forecast!B85</f>
        <v>1.127510426633474E-2</v>
      </c>
    </row>
    <row r="86" spans="1:25" ht="14.4">
      <c r="A86" s="37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 t="shared" si="6"/>
        <v>-1.6197831295881777E-2</v>
      </c>
      <c r="I86">
        <f t="shared" si="7"/>
        <v>7.1272342444060983E-3</v>
      </c>
      <c r="J86">
        <f t="shared" si="8"/>
        <v>3.3288250860618231E-3</v>
      </c>
      <c r="K86">
        <f t="shared" si="9"/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13.726499744359762</v>
      </c>
      <c r="R86">
        <f>macro_data_1963!I91</f>
        <v>7.53</v>
      </c>
      <c r="S86" t="s">
        <v>5423</v>
      </c>
      <c r="T86">
        <f t="shared" ca="1" si="5"/>
        <v>0</v>
      </c>
      <c r="V86">
        <f>_xlfn.XLOOKUP(A86,NFCI!D:D,NFCI!E:E)</f>
        <v>0.99</v>
      </c>
      <c r="W86">
        <f>_xlfn.XLOOKUP(A86,NFCI!G:G,NFCI!H:H)</f>
        <v>6.84</v>
      </c>
      <c r="X86">
        <f>_xlfn.XLOOKUP(A86,NFCI!O:O,NFCI!P:P)</f>
        <v>7.45</v>
      </c>
      <c r="Y86">
        <f>Volatility_Forecast!B86</f>
        <v>3.0554365763171259E-3</v>
      </c>
    </row>
    <row r="87" spans="1:25" ht="14.4">
      <c r="A87" s="37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 t="shared" si="6"/>
        <v>-1.369992315596652E-2</v>
      </c>
      <c r="I87">
        <f t="shared" si="7"/>
        <v>6.8322806887910941E-3</v>
      </c>
      <c r="J87">
        <f t="shared" si="8"/>
        <v>1.8937472852262702E-3</v>
      </c>
      <c r="K87">
        <f t="shared" si="9"/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5420</v>
      </c>
      <c r="T87">
        <f t="shared" ca="1" si="5"/>
        <v>0</v>
      </c>
      <c r="V87">
        <f>_xlfn.XLOOKUP(A87,NFCI!D:D,NFCI!E:E)</f>
        <v>2.29</v>
      </c>
      <c r="W87">
        <f>_xlfn.XLOOKUP(A87,NFCI!G:G,NFCI!H:H)</f>
        <v>6.58</v>
      </c>
      <c r="X87">
        <f>_xlfn.XLOOKUP(A87,NFCI!O:O,NFCI!P:P)</f>
        <v>7.18</v>
      </c>
      <c r="Y87">
        <f>Volatility_Forecast!B87</f>
        <v>7.9281390588179079E-3</v>
      </c>
    </row>
    <row r="88" spans="1:25" ht="14.4">
      <c r="A88" s="37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 t="shared" si="6"/>
        <v>-1.2958606198030001E-2</v>
      </c>
      <c r="I88">
        <f t="shared" si="7"/>
        <v>1.0716012602620993E-2</v>
      </c>
      <c r="J88">
        <f t="shared" si="8"/>
        <v>1.4879889821501722E-3</v>
      </c>
      <c r="K88">
        <f t="shared" si="9"/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14.842661145242214</v>
      </c>
      <c r="R88">
        <f>macro_data_1963!I93</f>
        <v>7.33</v>
      </c>
      <c r="S88" t="s">
        <v>5420</v>
      </c>
      <c r="T88">
        <f t="shared" ca="1" si="5"/>
        <v>0</v>
      </c>
      <c r="V88">
        <f>_xlfn.XLOOKUP(A88,NFCI!D:D,NFCI!E:E)</f>
        <v>1.2</v>
      </c>
      <c r="W88">
        <f>_xlfn.XLOOKUP(A88,NFCI!G:G,NFCI!H:H)</f>
        <v>6.29</v>
      </c>
      <c r="X88">
        <f>_xlfn.XLOOKUP(A88,NFCI!O:O,NFCI!P:P)</f>
        <v>7.04</v>
      </c>
      <c r="Y88">
        <f>Volatility_Forecast!B88</f>
        <v>7.5071806021401056E-3</v>
      </c>
    </row>
    <row r="89" spans="1:25" ht="14.4">
      <c r="A89" s="37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 t="shared" si="6"/>
        <v>-7.1945149688141625E-3</v>
      </c>
      <c r="I89">
        <f t="shared" si="7"/>
        <v>9.3788386081312403E-3</v>
      </c>
      <c r="J89">
        <f t="shared" si="8"/>
        <v>-1.2963247438614884E-3</v>
      </c>
      <c r="K89">
        <f t="shared" si="9"/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15.064185404089628</v>
      </c>
      <c r="R89">
        <f>macro_data_1963!I94</f>
        <v>6.84</v>
      </c>
      <c r="S89" t="s">
        <v>5423</v>
      </c>
      <c r="T89">
        <f t="shared" ca="1" si="5"/>
        <v>0</v>
      </c>
      <c r="V89">
        <f>_xlfn.XLOOKUP(A89,NFCI!D:D,NFCI!E:E)</f>
        <v>0.99</v>
      </c>
      <c r="W89">
        <f>_xlfn.XLOOKUP(A89,NFCI!G:G,NFCI!H:H)</f>
        <v>5.0599999999999996</v>
      </c>
      <c r="X89">
        <f>_xlfn.XLOOKUP(A89,NFCI!O:O,NFCI!P:P)</f>
        <v>5.99</v>
      </c>
      <c r="Y89">
        <f>Volatility_Forecast!B89</f>
        <v>4.5441661239695869E-3</v>
      </c>
    </row>
    <row r="90" spans="1:25" ht="14.4">
      <c r="A90" s="37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 t="shared" si="6"/>
        <v>-1.4086477006819439E-2</v>
      </c>
      <c r="I90">
        <f t="shared" si="7"/>
        <v>1.2052916210331388E-2</v>
      </c>
      <c r="J90">
        <f t="shared" si="8"/>
        <v>2.0874642753352692E-4</v>
      </c>
      <c r="K90">
        <f t="shared" si="9"/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14.950761908791725</v>
      </c>
      <c r="R90">
        <f>macro_data_1963!I95</f>
        <v>6.39</v>
      </c>
      <c r="S90" t="s">
        <v>5421</v>
      </c>
      <c r="T90">
        <f t="shared" ca="1" si="5"/>
        <v>0</v>
      </c>
      <c r="V90">
        <f>_xlfn.XLOOKUP(A90,NFCI!D:D,NFCI!E:E)</f>
        <v>3.5</v>
      </c>
      <c r="W90">
        <f>_xlfn.XLOOKUP(A90,NFCI!G:G,NFCI!H:H)</f>
        <v>4.9400000000000004</v>
      </c>
      <c r="X90">
        <f>_xlfn.XLOOKUP(A90,NFCI!O:O,NFCI!P:P)</f>
        <v>5.98</v>
      </c>
      <c r="Y90">
        <f>Volatility_Forecast!B90</f>
        <v>1.097600390540298E-2</v>
      </c>
    </row>
    <row r="91" spans="1:25" ht="14.4">
      <c r="A91" s="37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 t="shared" si="6"/>
        <v>-1.5068779750226172E-2</v>
      </c>
      <c r="I91">
        <f t="shared" si="7"/>
        <v>1.4413048794515049E-2</v>
      </c>
      <c r="J91">
        <f t="shared" si="8"/>
        <v>2.9126669565981994E-4</v>
      </c>
      <c r="K91">
        <f t="shared" si="9"/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15.873840687205739</v>
      </c>
      <c r="R91">
        <f>macro_data_1963!I96</f>
        <v>6.24</v>
      </c>
      <c r="S91" t="s">
        <v>5420</v>
      </c>
      <c r="T91">
        <f t="shared" ca="1" si="5"/>
        <v>1</v>
      </c>
      <c r="U91">
        <f>_xlfn.XLOOKUP(A91,NFCI!A:A,NFCI!B:B)</f>
        <v>0.78117999999999999</v>
      </c>
      <c r="V91">
        <f>_xlfn.XLOOKUP(A91,NFCI!D:D,NFCI!E:E)</f>
        <v>2.09</v>
      </c>
      <c r="W91">
        <f>_xlfn.XLOOKUP(A91,NFCI!G:G,NFCI!H:H)</f>
        <v>4.2300000000000004</v>
      </c>
      <c r="X91">
        <f>_xlfn.XLOOKUP(A91,NFCI!O:O,NFCI!P:P)</f>
        <v>5.78</v>
      </c>
      <c r="Y91">
        <f>Volatility_Forecast!B91</f>
        <v>4.5740130420449891E-3</v>
      </c>
    </row>
    <row r="92" spans="1:25" ht="14.4">
      <c r="A92" s="37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 t="shared" si="6"/>
        <v>-9.6623957897481738E-3</v>
      </c>
      <c r="I92">
        <f t="shared" si="7"/>
        <v>1.7604754157323821E-2</v>
      </c>
      <c r="J92">
        <f t="shared" si="8"/>
        <v>-1.5485945246288362E-3</v>
      </c>
      <c r="K92">
        <f t="shared" si="9"/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16.461793943491937</v>
      </c>
      <c r="R92">
        <f>macro_data_1963!I97</f>
        <v>6.11</v>
      </c>
      <c r="S92" t="s">
        <v>5420</v>
      </c>
      <c r="T92">
        <f t="shared" ca="1" si="5"/>
        <v>0</v>
      </c>
      <c r="U92">
        <f>_xlfn.XLOOKUP(A92,NFCI!A:A,NFCI!B:B)</f>
        <v>0.95665999999999995</v>
      </c>
      <c r="V92">
        <f>_xlfn.XLOOKUP(A92,NFCI!D:D,NFCI!E:E)</f>
        <v>2.76</v>
      </c>
      <c r="W92">
        <f>_xlfn.XLOOKUP(A92,NFCI!G:G,NFCI!H:H)</f>
        <v>3.69</v>
      </c>
      <c r="X92">
        <f>_xlfn.XLOOKUP(A92,NFCI!O:O,NFCI!P:P)</f>
        <v>5.36</v>
      </c>
      <c r="Y92">
        <f>Volatility_Forecast!B92</f>
        <v>4.729885927925127E-3</v>
      </c>
    </row>
    <row r="93" spans="1:25" ht="14.4">
      <c r="A93" s="37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 t="shared" si="6"/>
        <v>-6.4273729621842357E-3</v>
      </c>
      <c r="I93">
        <f t="shared" si="7"/>
        <v>1.5903194859932912E-2</v>
      </c>
      <c r="J93">
        <f t="shared" si="8"/>
        <v>-1.5430505715014282E-3</v>
      </c>
      <c r="K93">
        <f t="shared" si="9"/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17.034534781502124</v>
      </c>
      <c r="R93">
        <f>macro_data_1963!I98</f>
        <v>5.7</v>
      </c>
      <c r="S93" t="s">
        <v>5420</v>
      </c>
      <c r="T93">
        <f t="shared" ca="1" si="5"/>
        <v>1</v>
      </c>
      <c r="U93">
        <f>_xlfn.XLOOKUP(A93,NFCI!A:A,NFCI!B:B)</f>
        <v>1.1185099999999999</v>
      </c>
      <c r="V93">
        <f>_xlfn.XLOOKUP(A93,NFCI!D:D,NFCI!E:E)</f>
        <v>1.03</v>
      </c>
      <c r="W93">
        <f>_xlfn.XLOOKUP(A93,NFCI!G:G,NFCI!H:H)</f>
        <v>3.92</v>
      </c>
      <c r="X93">
        <f>_xlfn.XLOOKUP(A93,NFCI!O:O,NFCI!P:P)</f>
        <v>5.0599999999999996</v>
      </c>
      <c r="Y93">
        <f>Volatility_Forecast!B93</f>
        <v>4.0668964646677864E-3</v>
      </c>
    </row>
    <row r="94" spans="1:25" ht="14.4">
      <c r="A94" s="37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 t="shared" si="6"/>
        <v>-2.7045082188871159E-3</v>
      </c>
      <c r="I94">
        <f t="shared" si="7"/>
        <v>1.1953283455498833E-2</v>
      </c>
      <c r="J94">
        <f t="shared" si="8"/>
        <v>8.5723504234244772E-4</v>
      </c>
      <c r="K94">
        <f t="shared" si="9"/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17.402902607188874</v>
      </c>
      <c r="R94">
        <f>macro_data_1963!I99</f>
        <v>5.83</v>
      </c>
      <c r="S94" t="s">
        <v>5420</v>
      </c>
      <c r="T94">
        <f t="shared" ca="1" si="5"/>
        <v>1</v>
      </c>
      <c r="U94">
        <f>_xlfn.XLOOKUP(A94,NFCI!A:A,NFCI!B:B)</f>
        <v>1.5202500000000001</v>
      </c>
      <c r="V94">
        <f>_xlfn.XLOOKUP(A94,NFCI!D:D,NFCI!E:E)</f>
        <v>1.83</v>
      </c>
      <c r="W94">
        <f>_xlfn.XLOOKUP(A94,NFCI!G:G,NFCI!H:H)</f>
        <v>4.7699999999999996</v>
      </c>
      <c r="X94">
        <f>_xlfn.XLOOKUP(A94,NFCI!O:O,NFCI!P:P)</f>
        <v>6.08</v>
      </c>
      <c r="Y94">
        <f>Volatility_Forecast!B94</f>
        <v>3.275318252744928E-3</v>
      </c>
    </row>
    <row r="95" spans="1:25" ht="14.4">
      <c r="A95" s="37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 t="shared" si="6"/>
        <v>1.0642785482931436E-3</v>
      </c>
      <c r="I95">
        <f t="shared" si="7"/>
        <v>5.4513128681796625E-3</v>
      </c>
      <c r="J95">
        <f t="shared" si="8"/>
        <v>2.857440742055749E-3</v>
      </c>
      <c r="K95">
        <f t="shared" si="9"/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17.924110447959603</v>
      </c>
      <c r="R95">
        <f>macro_data_1963!I100</f>
        <v>6.39</v>
      </c>
      <c r="S95" t="s">
        <v>5423</v>
      </c>
      <c r="T95">
        <f t="shared" ca="1" si="5"/>
        <v>1</v>
      </c>
      <c r="U95">
        <f>_xlfn.XLOOKUP(A95,NFCI!A:A,NFCI!B:B)</f>
        <v>1.54573</v>
      </c>
      <c r="V95">
        <f>_xlfn.XLOOKUP(A95,NFCI!D:D,NFCI!E:E)</f>
        <v>1.5</v>
      </c>
      <c r="W95">
        <f>_xlfn.XLOOKUP(A95,NFCI!G:G,NFCI!H:H)</f>
        <v>5.13</v>
      </c>
      <c r="X95">
        <f>_xlfn.XLOOKUP(A95,NFCI!O:O,NFCI!P:P)</f>
        <v>6.24</v>
      </c>
      <c r="Y95">
        <f>Volatility_Forecast!B95</f>
        <v>3.9725026322896982E-3</v>
      </c>
    </row>
    <row r="96" spans="1:25" ht="14.4">
      <c r="A96" s="37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 t="shared" si="6"/>
        <v>6.6733395342681761E-3</v>
      </c>
      <c r="I96">
        <f t="shared" si="7"/>
        <v>-2.3027608758958869E-5</v>
      </c>
      <c r="J96">
        <f t="shared" si="8"/>
        <v>1.9763088155887458E-3</v>
      </c>
      <c r="K96">
        <f t="shared" si="9"/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17.564153279699376</v>
      </c>
      <c r="R96">
        <f>macro_data_1963!I101</f>
        <v>6.52</v>
      </c>
      <c r="S96" t="s">
        <v>5422</v>
      </c>
      <c r="T96">
        <f t="shared" ca="1" si="5"/>
        <v>0</v>
      </c>
      <c r="U96">
        <f>_xlfn.XLOOKUP(A96,NFCI!A:A,NFCI!B:B)</f>
        <v>1.0616399999999999</v>
      </c>
      <c r="V96">
        <f>_xlfn.XLOOKUP(A96,NFCI!D:D,NFCI!E:E)</f>
        <v>1.95</v>
      </c>
      <c r="W96">
        <f>_xlfn.XLOOKUP(A96,NFCI!G:G,NFCI!H:H)</f>
        <v>6.24</v>
      </c>
      <c r="X96">
        <f>_xlfn.XLOOKUP(A96,NFCI!O:O,NFCI!P:P)</f>
        <v>6.86</v>
      </c>
      <c r="Y96">
        <f>Volatility_Forecast!B96</f>
        <v>5.2137141790906784E-3</v>
      </c>
    </row>
    <row r="97" spans="1:25" ht="14.4">
      <c r="A97" s="37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 t="shared" si="6"/>
        <v>9.5412699330172379E-3</v>
      </c>
      <c r="I97">
        <f t="shared" si="7"/>
        <v>-3.8107725359125999E-3</v>
      </c>
      <c r="J97">
        <f t="shared" si="8"/>
        <v>4.427179456243528E-3</v>
      </c>
      <c r="K97">
        <f t="shared" si="9"/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5422</v>
      </c>
      <c r="T97">
        <f t="shared" ca="1" si="5"/>
        <v>0</v>
      </c>
      <c r="U97">
        <f>_xlfn.XLOOKUP(A97,NFCI!A:A,NFCI!B:B)</f>
        <v>1.25745</v>
      </c>
      <c r="V97">
        <f>_xlfn.XLOOKUP(A97,NFCI!D:D,NFCI!E:E)</f>
        <v>1.35</v>
      </c>
      <c r="W97">
        <f>_xlfn.XLOOKUP(A97,NFCI!G:G,NFCI!H:H)</f>
        <v>6.18</v>
      </c>
      <c r="X97">
        <f>_xlfn.XLOOKUP(A97,NFCI!O:O,NFCI!P:P)</f>
        <v>6.96</v>
      </c>
      <c r="Y97">
        <f>Volatility_Forecast!B97</f>
        <v>7.5004332465793012E-3</v>
      </c>
    </row>
    <row r="98" spans="1:25" ht="14.4">
      <c r="A98" s="37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 t="shared" si="6"/>
        <v>1.0107587789803363E-2</v>
      </c>
      <c r="I98">
        <f t="shared" si="7"/>
        <v>-5.5950138003946119E-3</v>
      </c>
      <c r="J98">
        <f t="shared" si="8"/>
        <v>5.5007808493114001E-3</v>
      </c>
      <c r="K98">
        <f t="shared" si="9"/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16.889414708693355</v>
      </c>
      <c r="R98">
        <f>macro_data_1963!I103</f>
        <v>6.58</v>
      </c>
      <c r="S98" t="s">
        <v>5423</v>
      </c>
      <c r="T98">
        <f t="shared" ca="1" si="5"/>
        <v>0</v>
      </c>
      <c r="U98">
        <f>_xlfn.XLOOKUP(A98,NFCI!A:A,NFCI!B:B)</f>
        <v>2.21678</v>
      </c>
      <c r="V98">
        <f>_xlfn.XLOOKUP(A98,NFCI!D:D,NFCI!E:E)</f>
        <v>0.53</v>
      </c>
      <c r="W98">
        <f>_xlfn.XLOOKUP(A98,NFCI!G:G,NFCI!H:H)</f>
        <v>5.28</v>
      </c>
      <c r="X98">
        <f>_xlfn.XLOOKUP(A98,NFCI!O:O,NFCI!P:P)</f>
        <v>6.07</v>
      </c>
      <c r="Y98">
        <f>Volatility_Forecast!B98</f>
        <v>5.2831577800633916E-3</v>
      </c>
    </row>
    <row r="99" spans="1:25" ht="14.4">
      <c r="A99" s="37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 t="shared" si="6"/>
        <v>9.3651575603224402E-3</v>
      </c>
      <c r="I99">
        <f t="shared" si="7"/>
        <v>-6.2893377386119831E-3</v>
      </c>
      <c r="J99">
        <f t="shared" si="8"/>
        <v>6.1476130129762647E-3</v>
      </c>
      <c r="K99">
        <f t="shared" si="9"/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16.519449443051556</v>
      </c>
      <c r="R99">
        <f>macro_data_1963!I104</f>
        <v>6.14</v>
      </c>
      <c r="S99" t="s">
        <v>5423</v>
      </c>
      <c r="T99">
        <f t="shared" ca="1" si="5"/>
        <v>0</v>
      </c>
      <c r="U99">
        <f>_xlfn.XLOOKUP(A99,NFCI!A:A,NFCI!B:B)</f>
        <v>2.36252</v>
      </c>
      <c r="V99">
        <f>_xlfn.XLOOKUP(A99,NFCI!D:D,NFCI!E:E)</f>
        <v>0.62</v>
      </c>
      <c r="W99">
        <f>_xlfn.XLOOKUP(A99,NFCI!G:G,NFCI!H:H)</f>
        <v>5.27</v>
      </c>
      <c r="X99">
        <f>_xlfn.XLOOKUP(A99,NFCI!O:O,NFCI!P:P)</f>
        <v>6.06</v>
      </c>
      <c r="Y99">
        <f>Volatility_Forecast!B99</f>
        <v>1.0923698203945009E-2</v>
      </c>
    </row>
    <row r="100" spans="1:25" ht="14.4">
      <c r="A100" s="37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 t="shared" si="6"/>
        <v>8.1004865793823187E-3</v>
      </c>
      <c r="I100">
        <f t="shared" si="7"/>
        <v>-5.0169623898568922E-3</v>
      </c>
      <c r="J100">
        <f t="shared" si="8"/>
        <v>5.2880066205566274E-3</v>
      </c>
      <c r="K100">
        <f t="shared" si="9"/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16.856792547835994</v>
      </c>
      <c r="R100">
        <f>macro_data_1963!I105</f>
        <v>5.93</v>
      </c>
      <c r="S100" t="s">
        <v>5422</v>
      </c>
      <c r="T100">
        <f t="shared" ca="1" si="5"/>
        <v>0</v>
      </c>
      <c r="U100">
        <f>_xlfn.XLOOKUP(A100,NFCI!A:A,NFCI!B:B)</f>
        <v>1.61771</v>
      </c>
      <c r="V100">
        <f>_xlfn.XLOOKUP(A100,NFCI!D:D,NFCI!E:E)</f>
        <v>0.74</v>
      </c>
      <c r="W100">
        <f>_xlfn.XLOOKUP(A100,NFCI!G:G,NFCI!H:H)</f>
        <v>4.6399999999999997</v>
      </c>
      <c r="X100">
        <f>_xlfn.XLOOKUP(A100,NFCI!O:O,NFCI!P:P)</f>
        <v>5.78</v>
      </c>
      <c r="Y100">
        <f>Volatility_Forecast!B100</f>
        <v>3.845121867332095E-3</v>
      </c>
    </row>
    <row r="101" spans="1:25" ht="14.4">
      <c r="A101" s="37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 t="shared" si="6"/>
        <v>1.4806528471562799E-3</v>
      </c>
      <c r="I101">
        <f t="shared" si="7"/>
        <v>-3.2775206633117913E-3</v>
      </c>
      <c r="J101">
        <f t="shared" si="8"/>
        <v>7.1637811567190346E-3</v>
      </c>
      <c r="K101">
        <f t="shared" si="9"/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16.428862709159468</v>
      </c>
      <c r="R101">
        <f>macro_data_1963!I106</f>
        <v>5.81</v>
      </c>
      <c r="S101" t="s">
        <v>5422</v>
      </c>
      <c r="T101">
        <f t="shared" ca="1" si="5"/>
        <v>1</v>
      </c>
      <c r="U101">
        <f>_xlfn.XLOOKUP(A101,NFCI!A:A,NFCI!B:B)</f>
        <v>1.4492</v>
      </c>
      <c r="V101">
        <f>_xlfn.XLOOKUP(A101,NFCI!D:D,NFCI!E:E)</f>
        <v>1.68</v>
      </c>
      <c r="W101">
        <f>_xlfn.XLOOKUP(A101,NFCI!G:G,NFCI!H:H)</f>
        <v>4.76</v>
      </c>
      <c r="X101">
        <f>_xlfn.XLOOKUP(A101,NFCI!O:O,NFCI!P:P)</f>
        <v>5.84</v>
      </c>
      <c r="Y101">
        <f>Volatility_Forecast!B101</f>
        <v>6.3749446400668047E-3</v>
      </c>
    </row>
    <row r="102" spans="1:25" ht="14.4">
      <c r="A102" s="37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 t="shared" si="6"/>
        <v>3.8216631683449984E-3</v>
      </c>
      <c r="I102">
        <f t="shared" si="7"/>
        <v>-3.9181549920164855E-3</v>
      </c>
      <c r="J102">
        <f t="shared" si="8"/>
        <v>7.0206001138304053E-3</v>
      </c>
      <c r="K102">
        <f t="shared" si="9"/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15.638712654326643</v>
      </c>
      <c r="R102">
        <f>macro_data_1963!I107</f>
        <v>5.93</v>
      </c>
      <c r="S102" t="s">
        <v>5422</v>
      </c>
      <c r="T102">
        <f t="shared" ca="1" si="5"/>
        <v>1</v>
      </c>
      <c r="U102">
        <f>_xlfn.XLOOKUP(A102,NFCI!A:A,NFCI!B:B)</f>
        <v>1.42553</v>
      </c>
      <c r="V102">
        <f>_xlfn.XLOOKUP(A102,NFCI!D:D,NFCI!E:E)</f>
        <v>2.89</v>
      </c>
      <c r="W102">
        <f>_xlfn.XLOOKUP(A102,NFCI!G:G,NFCI!H:H)</f>
        <v>4.46</v>
      </c>
      <c r="X102">
        <f>_xlfn.XLOOKUP(A102,NFCI!O:O,NFCI!P:P)</f>
        <v>5.5</v>
      </c>
      <c r="Y102">
        <f>Volatility_Forecast!B102</f>
        <v>9.3900856667093226E-3</v>
      </c>
    </row>
    <row r="103" spans="1:25" ht="14.4">
      <c r="A103" s="37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 t="shared" si="6"/>
        <v>4.4973369775536303E-3</v>
      </c>
      <c r="I103">
        <f t="shared" si="7"/>
        <v>-6.5317451419708294E-3</v>
      </c>
      <c r="J103">
        <f t="shared" si="8"/>
        <v>7.8096282924729754E-3</v>
      </c>
      <c r="K103">
        <f t="shared" si="9"/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16.603557212925335</v>
      </c>
      <c r="R103">
        <f>macro_data_1963!I108</f>
        <v>5.95</v>
      </c>
      <c r="S103" t="s">
        <v>5420</v>
      </c>
      <c r="T103">
        <f t="shared" ca="1" si="5"/>
        <v>1</v>
      </c>
      <c r="U103">
        <f>_xlfn.XLOOKUP(A103,NFCI!A:A,NFCI!B:B)</f>
        <v>1.0163800000000001</v>
      </c>
      <c r="V103">
        <f>_xlfn.XLOOKUP(A103,NFCI!D:D,NFCI!E:E)</f>
        <v>2.96</v>
      </c>
      <c r="W103">
        <f>_xlfn.XLOOKUP(A103,NFCI!G:G,NFCI!H:H)</f>
        <v>4.3600000000000003</v>
      </c>
      <c r="X103">
        <f>_xlfn.XLOOKUP(A103,NFCI!O:O,NFCI!P:P)</f>
        <v>5.75</v>
      </c>
      <c r="Y103">
        <f>Volatility_Forecast!B103</f>
        <v>5.3281911111504512E-3</v>
      </c>
    </row>
    <row r="104" spans="1:25" ht="14.4">
      <c r="A104" s="37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 t="shared" si="6"/>
        <v>4.7199627691270618E-3</v>
      </c>
      <c r="I104">
        <f t="shared" si="7"/>
        <v>-7.7096016833153218E-3</v>
      </c>
      <c r="J104">
        <f t="shared" si="8"/>
        <v>7.1939686249411954E-3</v>
      </c>
      <c r="K104">
        <f t="shared" si="9"/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5420</v>
      </c>
      <c r="T104">
        <f t="shared" ca="1" si="5"/>
        <v>1</v>
      </c>
      <c r="U104">
        <f>_xlfn.XLOOKUP(A104,NFCI!A:A,NFCI!B:B)</f>
        <v>0.62819000000000003</v>
      </c>
      <c r="V104">
        <f>_xlfn.XLOOKUP(A104,NFCI!D:D,NFCI!E:E)</f>
        <v>2.79</v>
      </c>
      <c r="W104">
        <f>_xlfn.XLOOKUP(A104,NFCI!G:G,NFCI!H:H)</f>
        <v>4.34</v>
      </c>
      <c r="X104">
        <f>_xlfn.XLOOKUP(A104,NFCI!O:O,NFCI!P:P)</f>
        <v>5.68</v>
      </c>
      <c r="Y104">
        <f>Volatility_Forecast!B104</f>
        <v>5.0825022498153238E-3</v>
      </c>
    </row>
    <row r="105" spans="1:25" ht="14.4">
      <c r="A105" s="37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 t="shared" si="6"/>
        <v>3.7556842689987872E-3</v>
      </c>
      <c r="I105">
        <f t="shared" si="7"/>
        <v>-7.0179661060272847E-3</v>
      </c>
      <c r="J105">
        <f t="shared" si="8"/>
        <v>7.4731431500969026E-3</v>
      </c>
      <c r="K105">
        <f t="shared" si="9"/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5422</v>
      </c>
      <c r="T105">
        <f t="shared" ca="1" si="5"/>
        <v>1</v>
      </c>
      <c r="U105">
        <f>_xlfn.XLOOKUP(A105,NFCI!A:A,NFCI!B:B)</f>
        <v>0.43479000000000001</v>
      </c>
      <c r="V105">
        <f>_xlfn.XLOOKUP(A105,NFCI!D:D,NFCI!E:E)</f>
        <v>1.87</v>
      </c>
      <c r="W105">
        <f>_xlfn.XLOOKUP(A105,NFCI!G:G,NFCI!H:H)</f>
        <v>5.1100000000000003</v>
      </c>
      <c r="X105">
        <f>_xlfn.XLOOKUP(A105,NFCI!O:O,NFCI!P:P)</f>
        <v>6.1</v>
      </c>
      <c r="Y105">
        <f>Volatility_Forecast!B105</f>
        <v>3.405785438807494E-3</v>
      </c>
    </row>
    <row r="106" spans="1:25" ht="14.4">
      <c r="A106" s="37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 t="shared" si="6"/>
        <v>2.8396458227962222E-3</v>
      </c>
      <c r="I106">
        <f t="shared" si="7"/>
        <v>-8.2471160567528148E-3</v>
      </c>
      <c r="J106">
        <f t="shared" si="8"/>
        <v>8.3079970232552685E-3</v>
      </c>
      <c r="K106">
        <f t="shared" si="9"/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17.805643849614935</v>
      </c>
      <c r="R106">
        <f>macro_data_1963!I111</f>
        <v>6.19</v>
      </c>
      <c r="S106" t="s">
        <v>5422</v>
      </c>
      <c r="T106">
        <f t="shared" ca="1" si="5"/>
        <v>1</v>
      </c>
      <c r="U106">
        <f>_xlfn.XLOOKUP(A106,NFCI!A:A,NFCI!B:B)</f>
        <v>0.25762000000000002</v>
      </c>
      <c r="V106">
        <f>_xlfn.XLOOKUP(A106,NFCI!D:D,NFCI!E:E)</f>
        <v>1.83</v>
      </c>
      <c r="W106">
        <f>_xlfn.XLOOKUP(A106,NFCI!G:G,NFCI!H:H)</f>
        <v>4.6100000000000003</v>
      </c>
      <c r="X106">
        <f>_xlfn.XLOOKUP(A106,NFCI!O:O,NFCI!P:P)</f>
        <v>5.89</v>
      </c>
      <c r="Y106">
        <f>Volatility_Forecast!B106</f>
        <v>5.0656981959204669E-3</v>
      </c>
    </row>
    <row r="107" spans="1:25" ht="14.4">
      <c r="A107" s="37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 t="shared" si="6"/>
        <v>7.0518517006227784E-4</v>
      </c>
      <c r="I107">
        <f t="shared" si="7"/>
        <v>-6.5503573025994799E-3</v>
      </c>
      <c r="J107">
        <f t="shared" si="8"/>
        <v>8.2369665667159728E-3</v>
      </c>
      <c r="K107">
        <f t="shared" si="9"/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5420</v>
      </c>
      <c r="T107">
        <f t="shared" ca="1" si="5"/>
        <v>1</v>
      </c>
      <c r="U107">
        <f>_xlfn.XLOOKUP(A107,NFCI!A:A,NFCI!B:B)</f>
        <v>9.2310000000000003E-2</v>
      </c>
      <c r="V107">
        <f>_xlfn.XLOOKUP(A107,NFCI!D:D,NFCI!E:E)</f>
        <v>1.3</v>
      </c>
      <c r="W107">
        <f>_xlfn.XLOOKUP(A107,NFCI!G:G,NFCI!H:H)</f>
        <v>4.6399999999999997</v>
      </c>
      <c r="X107">
        <f>_xlfn.XLOOKUP(A107,NFCI!O:O,NFCI!P:P)</f>
        <v>5.79</v>
      </c>
      <c r="Y107">
        <f>Volatility_Forecast!B107</f>
        <v>4.4469648335727684E-3</v>
      </c>
    </row>
    <row r="108" spans="1:25" ht="14.4">
      <c r="A108" s="37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 t="shared" si="6"/>
        <v>1.1643696827226008E-3</v>
      </c>
      <c r="I108">
        <f t="shared" si="7"/>
        <v>-7.0505276953626754E-3</v>
      </c>
      <c r="J108">
        <f t="shared" si="8"/>
        <v>9.1565421525697244E-3</v>
      </c>
      <c r="K108">
        <f t="shared" si="9"/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17.662646200372553</v>
      </c>
      <c r="R108">
        <f>macro_data_1963!I113</f>
        <v>6.11</v>
      </c>
      <c r="S108" t="s">
        <v>5422</v>
      </c>
      <c r="T108">
        <f t="shared" ca="1" si="5"/>
        <v>1</v>
      </c>
      <c r="U108">
        <f>_xlfn.XLOOKUP(A108,NFCI!A:A,NFCI!B:B)</f>
        <v>0.26811000000000001</v>
      </c>
      <c r="V108">
        <f>_xlfn.XLOOKUP(A108,NFCI!D:D,NFCI!E:E)</f>
        <v>1.65</v>
      </c>
      <c r="W108">
        <f>_xlfn.XLOOKUP(A108,NFCI!G:G,NFCI!H:H)</f>
        <v>5.15</v>
      </c>
      <c r="X108">
        <f>_xlfn.XLOOKUP(A108,NFCI!O:O,NFCI!P:P)</f>
        <v>6</v>
      </c>
      <c r="Y108">
        <f>Volatility_Forecast!B108</f>
        <v>5.9951065480294509E-3</v>
      </c>
    </row>
    <row r="109" spans="1:25" ht="14.4">
      <c r="A109" s="37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 t="shared" si="6"/>
        <v>-4.1650448854856488E-4</v>
      </c>
      <c r="I109">
        <f t="shared" si="7"/>
        <v>-8.0081847389444887E-3</v>
      </c>
      <c r="J109">
        <f t="shared" si="8"/>
        <v>9.8670429777225812E-3</v>
      </c>
      <c r="K109">
        <f t="shared" si="9"/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5422</v>
      </c>
      <c r="T109">
        <f t="shared" ca="1" si="5"/>
        <v>0</v>
      </c>
      <c r="U109">
        <f>_xlfn.XLOOKUP(A109,NFCI!A:A,NFCI!B:B)</f>
        <v>0.38246999999999998</v>
      </c>
      <c r="V109">
        <f>_xlfn.XLOOKUP(A109,NFCI!D:D,NFCI!E:E)</f>
        <v>1.62</v>
      </c>
      <c r="W109">
        <f>_xlfn.XLOOKUP(A109,NFCI!G:G,NFCI!H:H)</f>
        <v>4.82</v>
      </c>
      <c r="X109">
        <f>_xlfn.XLOOKUP(A109,NFCI!O:O,NFCI!P:P)</f>
        <v>5.98</v>
      </c>
      <c r="Y109">
        <f>Volatility_Forecast!B109</f>
        <v>3.5381587236143872E-3</v>
      </c>
    </row>
    <row r="110" spans="1:25" ht="14.4">
      <c r="A110" s="37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 t="shared" si="6"/>
        <v>5.2132202273553682E-4</v>
      </c>
      <c r="I110">
        <f t="shared" si="7"/>
        <v>-8.6279189157095378E-3</v>
      </c>
      <c r="J110">
        <f t="shared" si="8"/>
        <v>1.0071017536721035E-2</v>
      </c>
      <c r="K110">
        <f t="shared" si="9"/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17.398690031138166</v>
      </c>
      <c r="R110">
        <f>macro_data_1963!I115</f>
        <v>6.21</v>
      </c>
      <c r="S110" t="s">
        <v>5422</v>
      </c>
      <c r="T110">
        <f t="shared" ca="1" si="5"/>
        <v>0</v>
      </c>
      <c r="U110">
        <f>_xlfn.XLOOKUP(A110,NFCI!A:A,NFCI!B:B)</f>
        <v>0.14391999999999999</v>
      </c>
      <c r="V110">
        <f>_xlfn.XLOOKUP(A110,NFCI!D:D,NFCI!E:E)</f>
        <v>1.29</v>
      </c>
      <c r="W110">
        <f>_xlfn.XLOOKUP(A110,NFCI!G:G,NFCI!H:H)</f>
        <v>5.4</v>
      </c>
      <c r="X110">
        <f>_xlfn.XLOOKUP(A110,NFCI!O:O,NFCI!P:P)</f>
        <v>6.21</v>
      </c>
      <c r="Y110">
        <f>Volatility_Forecast!B110</f>
        <v>5.4084192432003533E-3</v>
      </c>
    </row>
    <row r="111" spans="1:25" ht="14.4">
      <c r="A111" s="37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 t="shared" si="6"/>
        <v>-5.7040903816227252E-4</v>
      </c>
      <c r="I111">
        <f t="shared" si="7"/>
        <v>-8.0481320729967418E-3</v>
      </c>
      <c r="J111">
        <f t="shared" si="8"/>
        <v>1.0575678893250321E-2</v>
      </c>
      <c r="K111">
        <f t="shared" si="9"/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17.943404688029798</v>
      </c>
      <c r="R111">
        <f>macro_data_1963!I116</f>
        <v>6.55</v>
      </c>
      <c r="S111" t="s">
        <v>5421</v>
      </c>
      <c r="T111">
        <f t="shared" ca="1" si="5"/>
        <v>0</v>
      </c>
      <c r="U111">
        <f>_xlfn.XLOOKUP(A111,NFCI!A:A,NFCI!B:B)</f>
        <v>-0.14308999999999999</v>
      </c>
      <c r="V111">
        <f>_xlfn.XLOOKUP(A111,NFCI!D:D,NFCI!E:E)</f>
        <v>1.66</v>
      </c>
      <c r="W111">
        <f>_xlfn.XLOOKUP(A111,NFCI!G:G,NFCI!H:H)</f>
        <v>5.61</v>
      </c>
      <c r="X111">
        <f>_xlfn.XLOOKUP(A111,NFCI!O:O,NFCI!P:P)</f>
        <v>6.18</v>
      </c>
      <c r="Y111">
        <f>Volatility_Forecast!B111</f>
        <v>4.3346156720467594E-3</v>
      </c>
    </row>
    <row r="112" spans="1:25" ht="14.4">
      <c r="A112" s="37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 t="shared" si="6"/>
        <v>-3.2754488579375767E-3</v>
      </c>
      <c r="I112">
        <f t="shared" si="7"/>
        <v>-6.4215678616435512E-3</v>
      </c>
      <c r="J112">
        <f t="shared" si="8"/>
        <v>9.298089599698578E-3</v>
      </c>
      <c r="K112">
        <f t="shared" si="9"/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17.613854552912116</v>
      </c>
      <c r="R112">
        <f>macro_data_1963!I117</f>
        <v>6.48</v>
      </c>
      <c r="S112" t="s">
        <v>5422</v>
      </c>
      <c r="T112">
        <f t="shared" ca="1" si="5"/>
        <v>1</v>
      </c>
      <c r="U112">
        <f>_xlfn.XLOOKUP(A112,NFCI!A:A,NFCI!B:B)</f>
        <v>-0.16181999999999999</v>
      </c>
      <c r="V112">
        <f>_xlfn.XLOOKUP(A112,NFCI!D:D,NFCI!E:E)</f>
        <v>1.53</v>
      </c>
      <c r="W112">
        <f>_xlfn.XLOOKUP(A112,NFCI!G:G,NFCI!H:H)</f>
        <v>5.44</v>
      </c>
      <c r="X112">
        <f>_xlfn.XLOOKUP(A112,NFCI!O:O,NFCI!P:P)</f>
        <v>6.2</v>
      </c>
      <c r="Y112">
        <f>Volatility_Forecast!B112</f>
        <v>5.3936535624874897E-3</v>
      </c>
    </row>
    <row r="113" spans="1:25" ht="14.4">
      <c r="A113" s="37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 t="shared" si="6"/>
        <v>-5.4126510812366824E-3</v>
      </c>
      <c r="I113">
        <f t="shared" si="7"/>
        <v>-3.6821996697899324E-3</v>
      </c>
      <c r="J113">
        <f t="shared" si="8"/>
        <v>8.6886358767221204E-3</v>
      </c>
      <c r="K113">
        <f t="shared" si="9"/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5421</v>
      </c>
      <c r="T113">
        <f t="shared" ca="1" si="5"/>
        <v>0</v>
      </c>
      <c r="U113">
        <f>_xlfn.XLOOKUP(A113,NFCI!A:A,NFCI!B:B)</f>
        <v>-0.25084000000000001</v>
      </c>
      <c r="V113">
        <f>_xlfn.XLOOKUP(A113,NFCI!D:D,NFCI!E:E)</f>
        <v>1.0900000000000001</v>
      </c>
      <c r="W113">
        <f>_xlfn.XLOOKUP(A113,NFCI!G:G,NFCI!H:H)</f>
        <v>5.35</v>
      </c>
      <c r="X113">
        <f>_xlfn.XLOOKUP(A113,NFCI!O:O,NFCI!P:P)</f>
        <v>6.12</v>
      </c>
      <c r="Y113">
        <f>Volatility_Forecast!B113</f>
        <v>6.2659652535760014E-3</v>
      </c>
    </row>
    <row r="114" spans="1:25" ht="14.4">
      <c r="A114" s="37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 t="shared" si="6"/>
        <v>-6.1480364504280134E-3</v>
      </c>
      <c r="I114">
        <f t="shared" si="7"/>
        <v>-2.1979210420150857E-3</v>
      </c>
      <c r="J114">
        <f t="shared" si="8"/>
        <v>7.1517606905674531E-3</v>
      </c>
      <c r="K114">
        <f t="shared" si="9"/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18.338894714968056</v>
      </c>
      <c r="R114">
        <f>macro_data_1963!I119</f>
        <v>6.36</v>
      </c>
      <c r="S114" t="s">
        <v>5421</v>
      </c>
      <c r="T114">
        <f t="shared" ca="1" si="5"/>
        <v>0</v>
      </c>
      <c r="U114">
        <f>_xlfn.XLOOKUP(A114,NFCI!A:A,NFCI!B:B)</f>
        <v>-0.30185000000000001</v>
      </c>
      <c r="V114">
        <f>_xlfn.XLOOKUP(A114,NFCI!D:D,NFCI!E:E)</f>
        <v>0.91</v>
      </c>
      <c r="W114">
        <f>_xlfn.XLOOKUP(A114,NFCI!G:G,NFCI!H:H)</f>
        <v>5.68</v>
      </c>
      <c r="X114">
        <f>_xlfn.XLOOKUP(A114,NFCI!O:O,NFCI!P:P)</f>
        <v>6.26</v>
      </c>
      <c r="Y114">
        <f>Volatility_Forecast!B114</f>
        <v>3.042045100434999E-3</v>
      </c>
    </row>
    <row r="115" spans="1:25" ht="14.4">
      <c r="A115" s="37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 t="shared" si="6"/>
        <v>-4.2916960570743004E-3</v>
      </c>
      <c r="I115">
        <f t="shared" si="7"/>
        <v>3.1949944485548478E-3</v>
      </c>
      <c r="J115">
        <f t="shared" si="8"/>
        <v>3.6979771154608543E-3</v>
      </c>
      <c r="K115">
        <f t="shared" si="9"/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18.645719442073684</v>
      </c>
      <c r="R115">
        <f>macro_data_1963!I120</f>
        <v>6.46</v>
      </c>
      <c r="S115" t="s">
        <v>5422</v>
      </c>
      <c r="T115">
        <f t="shared" ca="1" si="5"/>
        <v>0</v>
      </c>
      <c r="U115">
        <f>_xlfn.XLOOKUP(A115,NFCI!A:A,NFCI!B:B)</f>
        <v>0.12703999999999999</v>
      </c>
      <c r="V115">
        <f>_xlfn.XLOOKUP(A115,NFCI!D:D,NFCI!E:E)</f>
        <v>0.04</v>
      </c>
      <c r="W115">
        <f>_xlfn.XLOOKUP(A115,NFCI!G:G,NFCI!H:H)</f>
        <v>6.09</v>
      </c>
      <c r="X115">
        <f>_xlfn.XLOOKUP(A115,NFCI!O:O,NFCI!P:P)</f>
        <v>6.45</v>
      </c>
      <c r="Y115">
        <f>Volatility_Forecast!B115</f>
        <v>5.8088018012316511E-3</v>
      </c>
    </row>
    <row r="116" spans="1:25" ht="14.4">
      <c r="A116" s="37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 t="shared" si="6"/>
        <v>-8.3605717697755218E-3</v>
      </c>
      <c r="I116">
        <f t="shared" si="7"/>
        <v>1.8218730183197456E-3</v>
      </c>
      <c r="J116">
        <f t="shared" si="8"/>
        <v>6.1496926212204024E-3</v>
      </c>
      <c r="K116">
        <f t="shared" si="9"/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18.712530467302432</v>
      </c>
      <c r="R116">
        <f>macro_data_1963!I121</f>
        <v>6.64</v>
      </c>
      <c r="S116" t="s">
        <v>5421</v>
      </c>
      <c r="T116">
        <f t="shared" ca="1" si="5"/>
        <v>1</v>
      </c>
      <c r="U116">
        <f>_xlfn.XLOOKUP(A116,NFCI!A:A,NFCI!B:B)</f>
        <v>0.84802</v>
      </c>
      <c r="V116">
        <f>_xlfn.XLOOKUP(A116,NFCI!D:D,NFCI!E:E)</f>
        <v>-0.86</v>
      </c>
      <c r="W116">
        <f>_xlfn.XLOOKUP(A116,NFCI!G:G,NFCI!H:H)</f>
        <v>6.43</v>
      </c>
      <c r="X116">
        <f>_xlfn.XLOOKUP(A116,NFCI!O:O,NFCI!P:P)</f>
        <v>6.73</v>
      </c>
      <c r="Y116">
        <f>Volatility_Forecast!B116</f>
        <v>5.198507051847173E-3</v>
      </c>
    </row>
    <row r="117" spans="1:25" ht="14.4">
      <c r="A117" s="37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 t="shared" si="6"/>
        <v>-1.5916671103179014E-2</v>
      </c>
      <c r="I117">
        <f t="shared" si="7"/>
        <v>2.3945121719639033E-3</v>
      </c>
      <c r="J117">
        <f t="shared" si="8"/>
        <v>7.7016595167524182E-3</v>
      </c>
      <c r="K117">
        <f t="shared" si="9"/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5421</v>
      </c>
      <c r="T117">
        <f t="shared" ca="1" si="5"/>
        <v>0</v>
      </c>
      <c r="U117">
        <f>_xlfn.XLOOKUP(A117,NFCI!A:A,NFCI!B:B)</f>
        <v>1.2222500000000001</v>
      </c>
      <c r="V117">
        <f>_xlfn.XLOOKUP(A117,NFCI!D:D,NFCI!E:E)</f>
        <v>-0.65</v>
      </c>
      <c r="W117">
        <f>_xlfn.XLOOKUP(A117,NFCI!G:G,NFCI!H:H)</f>
        <v>7.09</v>
      </c>
      <c r="X117">
        <f>_xlfn.XLOOKUP(A117,NFCI!O:O,NFCI!P:P)</f>
        <v>6.81</v>
      </c>
      <c r="Y117">
        <f>Volatility_Forecast!B117</f>
        <v>8.0808396660459157E-3</v>
      </c>
    </row>
    <row r="118" spans="1:25" ht="14.4">
      <c r="A118" s="37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 t="shared" si="6"/>
        <v>-2.0068652590910258E-2</v>
      </c>
      <c r="I118">
        <f t="shared" si="7"/>
        <v>6.1001587790965317E-3</v>
      </c>
      <c r="J118">
        <f t="shared" si="8"/>
        <v>6.1093365231353518E-3</v>
      </c>
      <c r="K118">
        <f t="shared" si="9"/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5421</v>
      </c>
      <c r="T118">
        <f t="shared" ca="1" si="5"/>
        <v>1</v>
      </c>
      <c r="U118">
        <f>_xlfn.XLOOKUP(A118,NFCI!A:A,NFCI!B:B)</f>
        <v>1.1399999999999999</v>
      </c>
      <c r="V118">
        <f>_xlfn.XLOOKUP(A118,NFCI!D:D,NFCI!E:E)</f>
        <v>-0.93</v>
      </c>
      <c r="W118">
        <f>_xlfn.XLOOKUP(A118,NFCI!G:G,NFCI!H:H)</f>
        <v>6.8</v>
      </c>
      <c r="X118">
        <f>_xlfn.XLOOKUP(A118,NFCI!O:O,NFCI!P:P)</f>
        <v>6.73</v>
      </c>
      <c r="Y118">
        <f>Volatility_Forecast!B118</f>
        <v>9.2619328656451654E-3</v>
      </c>
    </row>
    <row r="119" spans="1:25" ht="14.4">
      <c r="A119" s="37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 t="shared" si="6"/>
        <v>-2.1683357708059414E-2</v>
      </c>
      <c r="I119">
        <f t="shared" si="7"/>
        <v>9.5749628289737709E-3</v>
      </c>
      <c r="J119">
        <f t="shared" si="8"/>
        <v>3.9299428280564035E-3</v>
      </c>
      <c r="K119">
        <f t="shared" si="9"/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16.935740066050826</v>
      </c>
      <c r="R119">
        <f>macro_data_1963!I124</f>
        <v>6.85</v>
      </c>
      <c r="S119" t="s">
        <v>5421</v>
      </c>
      <c r="T119">
        <f t="shared" ca="1" si="5"/>
        <v>0</v>
      </c>
      <c r="U119">
        <f>_xlfn.XLOOKUP(A119,NFCI!A:A,NFCI!B:B)</f>
        <v>1.0244500000000001</v>
      </c>
      <c r="V119">
        <f>_xlfn.XLOOKUP(A119,NFCI!D:D,NFCI!E:E)</f>
        <v>-1.2</v>
      </c>
      <c r="W119">
        <f>_xlfn.XLOOKUP(A119,NFCI!G:G,NFCI!H:H)</f>
        <v>7.16</v>
      </c>
      <c r="X119">
        <f>_xlfn.XLOOKUP(A119,NFCI!O:O,NFCI!P:P)</f>
        <v>6.78</v>
      </c>
      <c r="Y119">
        <f>Volatility_Forecast!B119</f>
        <v>8.5087969437270608E-3</v>
      </c>
    </row>
    <row r="120" spans="1:25" ht="14.4">
      <c r="A120" s="37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 t="shared" si="6"/>
        <v>-2.4539694135613382E-2</v>
      </c>
      <c r="I120">
        <f t="shared" si="7"/>
        <v>1.4393513781512629E-2</v>
      </c>
      <c r="J120">
        <f t="shared" si="8"/>
        <v>2.9562461981208397E-3</v>
      </c>
      <c r="K120">
        <f t="shared" si="9"/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16.314338759668573</v>
      </c>
      <c r="R120">
        <f>macro_data_1963!I125</f>
        <v>6.9</v>
      </c>
      <c r="S120" t="s">
        <v>5422</v>
      </c>
      <c r="T120">
        <f t="shared" ca="1" si="5"/>
        <v>1</v>
      </c>
      <c r="U120">
        <f>_xlfn.XLOOKUP(A120,NFCI!A:A,NFCI!B:B)</f>
        <v>1.1003000000000001</v>
      </c>
      <c r="V120">
        <f>_xlfn.XLOOKUP(A120,NFCI!D:D,NFCI!E:E)</f>
        <v>-1.94</v>
      </c>
      <c r="W120">
        <f>_xlfn.XLOOKUP(A120,NFCI!G:G,NFCI!H:H)</f>
        <v>7.74</v>
      </c>
      <c r="X120">
        <f>_xlfn.XLOOKUP(A120,NFCI!O:O,NFCI!P:P)</f>
        <v>6.9</v>
      </c>
      <c r="Y120">
        <f>Volatility_Forecast!B120</f>
        <v>1.3423001601734191E-2</v>
      </c>
    </row>
    <row r="121" spans="1:25" ht="14.4">
      <c r="A121" s="37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 t="shared" si="6"/>
        <v>-2.7340316705211143E-2</v>
      </c>
      <c r="I121">
        <f t="shared" si="7"/>
        <v>1.7005062424683592E-2</v>
      </c>
      <c r="J121">
        <f t="shared" si="8"/>
        <v>2.6677496090457102E-3</v>
      </c>
      <c r="K121">
        <f t="shared" si="9"/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15.808323047681975</v>
      </c>
      <c r="R121">
        <f>macro_data_1963!I126</f>
        <v>7.13</v>
      </c>
      <c r="S121" t="s">
        <v>5421</v>
      </c>
      <c r="T121">
        <f t="shared" ca="1" si="5"/>
        <v>1</v>
      </c>
      <c r="U121">
        <f>_xlfn.XLOOKUP(A121,NFCI!A:A,NFCI!B:B)</f>
        <v>1.5246200000000001</v>
      </c>
      <c r="V121">
        <f>_xlfn.XLOOKUP(A121,NFCI!D:D,NFCI!E:E)</f>
        <v>-3.79</v>
      </c>
      <c r="W121">
        <f>_xlfn.XLOOKUP(A121,NFCI!G:G,NFCI!H:H)</f>
        <v>8.8699999999999992</v>
      </c>
      <c r="X121">
        <f>_xlfn.XLOOKUP(A121,NFCI!O:O,NFCI!P:P)</f>
        <v>7.87</v>
      </c>
      <c r="Y121">
        <f>Volatility_Forecast!B121</f>
        <v>8.6859605263565499E-3</v>
      </c>
    </row>
    <row r="122" spans="1:25" ht="14.4">
      <c r="A122" s="37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 t="shared" si="6"/>
        <v>-2.9129480561408277E-2</v>
      </c>
      <c r="I122">
        <f t="shared" si="7"/>
        <v>2.0076540721572989E-2</v>
      </c>
      <c r="J122">
        <f t="shared" si="8"/>
        <v>9.1957914787418969E-4</v>
      </c>
      <c r="K122">
        <f t="shared" si="9"/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15.889518573988784</v>
      </c>
      <c r="R122">
        <f>macro_data_1963!I127</f>
        <v>7.4</v>
      </c>
      <c r="S122" t="s">
        <v>5420</v>
      </c>
      <c r="T122">
        <f t="shared" ca="1" si="5"/>
        <v>0</v>
      </c>
      <c r="U122">
        <f>_xlfn.XLOOKUP(A122,NFCI!A:A,NFCI!B:B)</f>
        <v>2.0990500000000001</v>
      </c>
      <c r="V122">
        <f>_xlfn.XLOOKUP(A122,NFCI!D:D,NFCI!E:E)</f>
        <v>-3.97</v>
      </c>
      <c r="W122">
        <f>_xlfn.XLOOKUP(A122,NFCI!G:G,NFCI!H:H)</f>
        <v>8.4700000000000006</v>
      </c>
      <c r="X122">
        <f>_xlfn.XLOOKUP(A122,NFCI!O:O,NFCI!P:P)</f>
        <v>7.28</v>
      </c>
      <c r="Y122">
        <f>Volatility_Forecast!B122</f>
        <v>9.0750739831359419E-3</v>
      </c>
    </row>
    <row r="123" spans="1:25" ht="14.4">
      <c r="A123" s="37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 t="shared" si="6"/>
        <v>-2.1111863822233051E-2</v>
      </c>
      <c r="I123">
        <f t="shared" si="7"/>
        <v>1.5575964704947117E-2</v>
      </c>
      <c r="J123">
        <f t="shared" si="8"/>
        <v>-6.5550211145375931E-5</v>
      </c>
      <c r="K123">
        <f t="shared" si="9"/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15.278501094706122</v>
      </c>
      <c r="R123">
        <f>macro_data_1963!I128</f>
        <v>7.09</v>
      </c>
      <c r="S123" t="s">
        <v>5423</v>
      </c>
      <c r="T123">
        <f t="shared" ca="1" si="5"/>
        <v>1</v>
      </c>
      <c r="U123">
        <f>_xlfn.XLOOKUP(A123,NFCI!A:A,NFCI!B:B)</f>
        <v>2.2116799999999999</v>
      </c>
      <c r="V123">
        <f>_xlfn.XLOOKUP(A123,NFCI!D:D,NFCI!E:E)</f>
        <v>-3.92</v>
      </c>
      <c r="W123">
        <f>_xlfn.XLOOKUP(A123,NFCI!G:G,NFCI!H:H)</f>
        <v>7.5</v>
      </c>
      <c r="X123">
        <f>_xlfn.XLOOKUP(A123,NFCI!O:O,NFCI!P:P)</f>
        <v>6.72</v>
      </c>
      <c r="Y123">
        <f>Volatility_Forecast!B123</f>
        <v>6.6229096145812121E-3</v>
      </c>
    </row>
    <row r="124" spans="1:25" ht="14.4">
      <c r="A124" s="37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 t="shared" si="6"/>
        <v>-1.9870082115066023E-2</v>
      </c>
      <c r="I124">
        <f t="shared" si="7"/>
        <v>1.2799350484190489E-2</v>
      </c>
      <c r="J124">
        <f t="shared" si="8"/>
        <v>4.5348827996133395E-4</v>
      </c>
      <c r="K124">
        <f t="shared" si="9"/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15.475308601805562</v>
      </c>
      <c r="R124">
        <f>macro_data_1963!I129</f>
        <v>6.79</v>
      </c>
      <c r="S124" t="s">
        <v>5420</v>
      </c>
      <c r="T124">
        <f t="shared" ca="1" si="5"/>
        <v>1</v>
      </c>
      <c r="U124">
        <f>_xlfn.XLOOKUP(A124,NFCI!A:A,NFCI!B:B)</f>
        <v>1.99421</v>
      </c>
      <c r="V124">
        <f>_xlfn.XLOOKUP(A124,NFCI!D:D,NFCI!E:E)</f>
        <v>-3.9</v>
      </c>
      <c r="W124">
        <f>_xlfn.XLOOKUP(A124,NFCI!G:G,NFCI!H:H)</f>
        <v>7.21</v>
      </c>
      <c r="X124">
        <f>_xlfn.XLOOKUP(A124,NFCI!O:O,NFCI!P:P)</f>
        <v>6.8</v>
      </c>
      <c r="Y124">
        <f>Volatility_Forecast!B124</f>
        <v>7.2786015901712964E-3</v>
      </c>
    </row>
    <row r="125" spans="1:25" ht="14.4">
      <c r="A125" s="37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 t="shared" si="6"/>
        <v>-1.5149610897177737E-2</v>
      </c>
      <c r="I125">
        <f t="shared" si="7"/>
        <v>1.4072166562341374E-2</v>
      </c>
      <c r="J125">
        <f t="shared" si="8"/>
        <v>-2.8256161011278778E-3</v>
      </c>
      <c r="K125">
        <f t="shared" si="9"/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15.913516308933382</v>
      </c>
      <c r="R125">
        <f>macro_data_1963!I130</f>
        <v>6.73</v>
      </c>
      <c r="S125" t="s">
        <v>5423</v>
      </c>
      <c r="T125">
        <f t="shared" ca="1" si="5"/>
        <v>1</v>
      </c>
      <c r="U125">
        <f>_xlfn.XLOOKUP(A125,NFCI!A:A,NFCI!B:B)</f>
        <v>1.9224699999999999</v>
      </c>
      <c r="V125">
        <f>_xlfn.XLOOKUP(A125,NFCI!D:D,NFCI!E:E)</f>
        <v>-3.65</v>
      </c>
      <c r="W125">
        <f>_xlfn.XLOOKUP(A125,NFCI!G:G,NFCI!H:H)</f>
        <v>7.28</v>
      </c>
      <c r="X125">
        <f>_xlfn.XLOOKUP(A125,NFCI!O:O,NFCI!P:P)</f>
        <v>6.77</v>
      </c>
      <c r="Y125">
        <f>Volatility_Forecast!B125</f>
        <v>7.7659910137460823E-3</v>
      </c>
    </row>
    <row r="126" spans="1:25" ht="14.4">
      <c r="A126" s="37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 t="shared" si="6"/>
        <v>-1.3323840263084382E-2</v>
      </c>
      <c r="I126">
        <f t="shared" si="7"/>
        <v>1.4652420952002218E-2</v>
      </c>
      <c r="J126">
        <f t="shared" si="8"/>
        <v>-4.380693190639902E-3</v>
      </c>
      <c r="K126">
        <f t="shared" si="9"/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5421</v>
      </c>
      <c r="T126">
        <f t="shared" ca="1" si="5"/>
        <v>0</v>
      </c>
      <c r="U126">
        <f>_xlfn.XLOOKUP(A126,NFCI!A:A,NFCI!B:B)</f>
        <v>1.66204</v>
      </c>
      <c r="V126">
        <f>_xlfn.XLOOKUP(A126,NFCI!D:D,NFCI!E:E)</f>
        <v>-2.93</v>
      </c>
      <c r="W126">
        <f>_xlfn.XLOOKUP(A126,NFCI!G:G,NFCI!H:H)</f>
        <v>7.3</v>
      </c>
      <c r="X126">
        <f>_xlfn.XLOOKUP(A126,NFCI!O:O,NFCI!P:P)</f>
        <v>6.83</v>
      </c>
      <c r="Y126">
        <f>Volatility_Forecast!B126</f>
        <v>1.6931502274228599E-2</v>
      </c>
    </row>
    <row r="127" spans="1:25" ht="14.4">
      <c r="A127" s="37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 t="shared" si="6"/>
        <v>-1.9645101575443635E-2</v>
      </c>
      <c r="I127">
        <f t="shared" si="7"/>
        <v>1.4457103138727315E-2</v>
      </c>
      <c r="J127">
        <f t="shared" si="8"/>
        <v>-5.6280153586661108E-3</v>
      </c>
      <c r="K127">
        <f t="shared" si="9"/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13.493329686205888</v>
      </c>
      <c r="R127">
        <f>macro_data_1963!I132</f>
        <v>6.99</v>
      </c>
      <c r="S127" t="s">
        <v>5421</v>
      </c>
      <c r="T127">
        <f t="shared" ca="1" si="5"/>
        <v>0</v>
      </c>
      <c r="U127">
        <f>_xlfn.XLOOKUP(A127,NFCI!A:A,NFCI!B:B)</f>
        <v>0.88056000000000001</v>
      </c>
      <c r="V127">
        <f>_xlfn.XLOOKUP(A127,NFCI!D:D,NFCI!E:E)</f>
        <v>-2.31</v>
      </c>
      <c r="W127">
        <f>_xlfn.XLOOKUP(A127,NFCI!G:G,NFCI!H:H)</f>
        <v>7.12</v>
      </c>
      <c r="X127">
        <f>_xlfn.XLOOKUP(A127,NFCI!O:O,NFCI!P:P)</f>
        <v>6.91</v>
      </c>
      <c r="Y127">
        <f>Volatility_Forecast!B127</f>
        <v>1.3343995345488011E-2</v>
      </c>
    </row>
    <row r="128" spans="1:25" ht="14.4">
      <c r="A128" s="37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 t="shared" si="6"/>
        <v>-2.1929496422431777E-2</v>
      </c>
      <c r="I128">
        <f t="shared" si="7"/>
        <v>1.9353762962681497E-2</v>
      </c>
      <c r="J128">
        <f t="shared" si="8"/>
        <v>-1.0015375602638774E-2</v>
      </c>
      <c r="K128">
        <f t="shared" si="9"/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5420</v>
      </c>
      <c r="T128">
        <f t="shared" ca="1" si="5"/>
        <v>0</v>
      </c>
      <c r="U128">
        <f>_xlfn.XLOOKUP(A128,NFCI!A:A,NFCI!B:B)</f>
        <v>0.29476000000000002</v>
      </c>
      <c r="V128">
        <f>_xlfn.XLOOKUP(A128,NFCI!D:D,NFCI!E:E)</f>
        <v>-1.86</v>
      </c>
      <c r="W128">
        <f>_xlfn.XLOOKUP(A128,NFCI!G:G,NFCI!H:H)</f>
        <v>7.16</v>
      </c>
      <c r="X128">
        <f>_xlfn.XLOOKUP(A128,NFCI!O:O,NFCI!P:P)</f>
        <v>6.98</v>
      </c>
      <c r="Y128">
        <f>Volatility_Forecast!B128</f>
        <v>7.3735801197415702E-3</v>
      </c>
    </row>
    <row r="129" spans="1:25" ht="14.4">
      <c r="A129" s="37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 t="shared" si="6"/>
        <v>-1.089092403061973E-2</v>
      </c>
      <c r="I129">
        <f t="shared" si="7"/>
        <v>2.1852126943772022E-2</v>
      </c>
      <c r="J129">
        <f t="shared" si="8"/>
        <v>-1.2742424821144618E-2</v>
      </c>
      <c r="K129">
        <f t="shared" si="9"/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12.957321280205388</v>
      </c>
      <c r="R129">
        <f>macro_data_1963!I134</f>
        <v>7.21</v>
      </c>
      <c r="S129" t="s">
        <v>5421</v>
      </c>
      <c r="T129">
        <f t="shared" ca="1" si="5"/>
        <v>1</v>
      </c>
      <c r="U129">
        <f>_xlfn.XLOOKUP(A129,NFCI!A:A,NFCI!B:B)</f>
        <v>0.65212000000000003</v>
      </c>
      <c r="V129">
        <f>_xlfn.XLOOKUP(A129,NFCI!D:D,NFCI!E:E)</f>
        <v>-2.54</v>
      </c>
      <c r="W129">
        <f>_xlfn.XLOOKUP(A129,NFCI!G:G,NFCI!H:H)</f>
        <v>8.36</v>
      </c>
      <c r="X129">
        <f>_xlfn.XLOOKUP(A129,NFCI!O:O,NFCI!P:P)</f>
        <v>7.65</v>
      </c>
      <c r="Y129">
        <f>Volatility_Forecast!B129</f>
        <v>7.3129561872857414E-3</v>
      </c>
    </row>
    <row r="130" spans="1:25" ht="14.4">
      <c r="A130" s="37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 t="shared" si="6"/>
        <v>-7.473210248245511E-3</v>
      </c>
      <c r="I130">
        <f t="shared" si="7"/>
        <v>2.2677025703237052E-2</v>
      </c>
      <c r="J130">
        <f t="shared" si="8"/>
        <v>-1.4004427962628454E-2</v>
      </c>
      <c r="K130">
        <f t="shared" si="9"/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13.310364239140162</v>
      </c>
      <c r="R130">
        <f>macro_data_1963!I135</f>
        <v>7.51</v>
      </c>
      <c r="S130" t="s">
        <v>5422</v>
      </c>
      <c r="T130">
        <f t="shared" ref="T130:T193" ca="1" si="10">RANDBETWEEN(0,1)</f>
        <v>1</v>
      </c>
      <c r="U130">
        <f>_xlfn.XLOOKUP(A130,NFCI!A:A,NFCI!B:B)</f>
        <v>1.7467999999999999</v>
      </c>
      <c r="V130">
        <f>_xlfn.XLOOKUP(A130,NFCI!D:D,NFCI!E:E)</f>
        <v>-3.34</v>
      </c>
      <c r="W130">
        <f>_xlfn.XLOOKUP(A130,NFCI!G:G,NFCI!H:H)</f>
        <v>8.99</v>
      </c>
      <c r="X130">
        <f>_xlfn.XLOOKUP(A130,NFCI!O:O,NFCI!P:P)</f>
        <v>8.2100000000000009</v>
      </c>
      <c r="Y130">
        <f>Volatility_Forecast!B130</f>
        <v>8.522049746572613E-3</v>
      </c>
    </row>
    <row r="131" spans="1:25" ht="14.4">
      <c r="A131" s="37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 t="shared" si="6"/>
        <v>-3.2775851603538734E-3</v>
      </c>
      <c r="I131">
        <f t="shared" si="7"/>
        <v>2.0166330577386388E-2</v>
      </c>
      <c r="J131">
        <f t="shared" si="8"/>
        <v>-1.0678806783807402E-2</v>
      </c>
      <c r="K131">
        <f t="shared" si="9"/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12.550411048540909</v>
      </c>
      <c r="R131">
        <f>macro_data_1963!I136</f>
        <v>7.58</v>
      </c>
      <c r="S131" t="s">
        <v>5422</v>
      </c>
      <c r="T131">
        <f t="shared" ca="1" si="10"/>
        <v>0</v>
      </c>
      <c r="U131">
        <f>_xlfn.XLOOKUP(A131,NFCI!A:A,NFCI!B:B)</f>
        <v>3.56141</v>
      </c>
      <c r="V131">
        <f>_xlfn.XLOOKUP(A131,NFCI!D:D,NFCI!E:E)</f>
        <v>-4.12</v>
      </c>
      <c r="W131">
        <f>_xlfn.XLOOKUP(A131,NFCI!G:G,NFCI!H:H)</f>
        <v>8.7100000000000009</v>
      </c>
      <c r="X131">
        <f>_xlfn.XLOOKUP(A131,NFCI!O:O,NFCI!P:P)</f>
        <v>8.06</v>
      </c>
      <c r="Y131">
        <f>Volatility_Forecast!B131</f>
        <v>8.4341992097219445E-3</v>
      </c>
    </row>
    <row r="132" spans="1:25" ht="14.4">
      <c r="A132" s="37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 t="shared" si="6"/>
        <v>-1.2650175199412038E-3</v>
      </c>
      <c r="I132">
        <f t="shared" si="7"/>
        <v>1.6032869570516251E-2</v>
      </c>
      <c r="J132">
        <f t="shared" si="8"/>
        <v>-6.8485527101979733E-3</v>
      </c>
      <c r="K132">
        <f t="shared" si="9"/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11.995436947329662</v>
      </c>
      <c r="R132">
        <f>macro_data_1963!I137</f>
        <v>7.54</v>
      </c>
      <c r="S132" t="s">
        <v>5422</v>
      </c>
      <c r="T132">
        <f t="shared" ca="1" si="10"/>
        <v>0</v>
      </c>
      <c r="U132">
        <f>_xlfn.XLOOKUP(A132,NFCI!A:A,NFCI!B:B)</f>
        <v>4.8049600000000003</v>
      </c>
      <c r="V132">
        <f>_xlfn.XLOOKUP(A132,NFCI!D:D,NFCI!E:E)</f>
        <v>-5.67</v>
      </c>
      <c r="W132">
        <f>_xlfn.XLOOKUP(A132,NFCI!G:G,NFCI!H:H)</f>
        <v>8.8699999999999992</v>
      </c>
      <c r="X132">
        <f>_xlfn.XLOOKUP(A132,NFCI!O:O,NFCI!P:P)</f>
        <v>8.33</v>
      </c>
      <c r="Y132">
        <f>Volatility_Forecast!B132</f>
        <v>9.0519112947250683E-3</v>
      </c>
    </row>
    <row r="133" spans="1:25" ht="14.4">
      <c r="A133" s="37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 t="shared" si="6"/>
        <v>1.3552487199527351E-3</v>
      </c>
      <c r="I133">
        <f t="shared" si="7"/>
        <v>1.3948108605127832E-2</v>
      </c>
      <c r="J133">
        <f t="shared" si="8"/>
        <v>-4.0294890983798475E-3</v>
      </c>
      <c r="K133">
        <f t="shared" si="9"/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5423</v>
      </c>
      <c r="T133">
        <f t="shared" ca="1" si="10"/>
        <v>0</v>
      </c>
      <c r="U133">
        <f>_xlfn.XLOOKUP(A133,NFCI!A:A,NFCI!B:B)</f>
        <v>5.1229800000000001</v>
      </c>
      <c r="V133">
        <f>_xlfn.XLOOKUP(A133,NFCI!D:D,NFCI!E:E)</f>
        <v>-4.17</v>
      </c>
      <c r="W133">
        <f>_xlfn.XLOOKUP(A133,NFCI!G:G,NFCI!H:H)</f>
        <v>9</v>
      </c>
      <c r="X133">
        <f>_xlfn.XLOOKUP(A133,NFCI!O:O,NFCI!P:P)</f>
        <v>8.4600000000000009</v>
      </c>
      <c r="Y133">
        <f>Volatility_Forecast!B133</f>
        <v>9.8999593918683623E-3</v>
      </c>
    </row>
    <row r="134" spans="1:25" ht="14.4">
      <c r="A134" s="37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 t="shared" si="6"/>
        <v>3.376045840318212E-3</v>
      </c>
      <c r="I134">
        <f t="shared" si="7"/>
        <v>1.356207805728038E-2</v>
      </c>
      <c r="J134">
        <f t="shared" si="8"/>
        <v>-3.3698635298519031E-3</v>
      </c>
      <c r="K134">
        <f t="shared" si="9"/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10.394141805327052</v>
      </c>
      <c r="R134">
        <f>macro_data_1963!I139</f>
        <v>8.0399999999999991</v>
      </c>
      <c r="S134" t="s">
        <v>5421</v>
      </c>
      <c r="T134">
        <f t="shared" ca="1" si="10"/>
        <v>0</v>
      </c>
      <c r="U134">
        <f>_xlfn.XLOOKUP(A134,NFCI!A:A,NFCI!B:B)</f>
        <v>4.5159399999999996</v>
      </c>
      <c r="V134">
        <f>_xlfn.XLOOKUP(A134,NFCI!D:D,NFCI!E:E)</f>
        <v>-3.49</v>
      </c>
      <c r="W134">
        <f>_xlfn.XLOOKUP(A134,NFCI!G:G,NFCI!H:H)</f>
        <v>9.73</v>
      </c>
      <c r="X134">
        <f>_xlfn.XLOOKUP(A134,NFCI!O:O,NFCI!P:P)</f>
        <v>8.6300000000000008</v>
      </c>
      <c r="Y134">
        <f>Volatility_Forecast!B134</f>
        <v>1.283919202978692E-2</v>
      </c>
    </row>
    <row r="135" spans="1:25" ht="14.4">
      <c r="A135" s="37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 t="shared" si="6"/>
        <v>-6.8979759971038879E-4</v>
      </c>
      <c r="I135">
        <f t="shared" si="7"/>
        <v>2.211321659937714E-2</v>
      </c>
      <c r="J135">
        <f t="shared" si="8"/>
        <v>-6.1834689767082292E-3</v>
      </c>
      <c r="K135">
        <f t="shared" si="9"/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5421</v>
      </c>
      <c r="T135">
        <f t="shared" ca="1" si="10"/>
        <v>1</v>
      </c>
      <c r="U135">
        <f>_xlfn.XLOOKUP(A135,NFCI!A:A,NFCI!B:B)</f>
        <v>3.9757899999999999</v>
      </c>
      <c r="V135">
        <f>_xlfn.XLOOKUP(A135,NFCI!D:D,NFCI!E:E)</f>
        <v>-3.17</v>
      </c>
      <c r="W135">
        <f>_xlfn.XLOOKUP(A135,NFCI!G:G,NFCI!H:H)</f>
        <v>8.2100000000000009</v>
      </c>
      <c r="X135">
        <f>_xlfn.XLOOKUP(A135,NFCI!O:O,NFCI!P:P)</f>
        <v>8.0500000000000007</v>
      </c>
      <c r="Y135">
        <f>Volatility_Forecast!B135</f>
        <v>1.441959399425688E-2</v>
      </c>
    </row>
    <row r="136" spans="1:25" ht="14.4">
      <c r="A136" s="37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 t="shared" si="6"/>
        <v>9.5911472315102708E-4</v>
      </c>
      <c r="I136">
        <f t="shared" si="7"/>
        <v>2.3482845224824883E-2</v>
      </c>
      <c r="J136">
        <f t="shared" si="8"/>
        <v>-5.396747930503939E-3</v>
      </c>
      <c r="K136">
        <f t="shared" si="9"/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5423</v>
      </c>
      <c r="T136">
        <f t="shared" ca="1" si="10"/>
        <v>1</v>
      </c>
      <c r="U136">
        <f>_xlfn.XLOOKUP(A136,NFCI!A:A,NFCI!B:B)</f>
        <v>3.2261899999999999</v>
      </c>
      <c r="V136">
        <f>_xlfn.XLOOKUP(A136,NFCI!D:D,NFCI!E:E)</f>
        <v>-1.87</v>
      </c>
      <c r="W136">
        <f>_xlfn.XLOOKUP(A136,NFCI!G:G,NFCI!H:H)</f>
        <v>7.93</v>
      </c>
      <c r="X136">
        <f>_xlfn.XLOOKUP(A136,NFCI!O:O,NFCI!P:P)</f>
        <v>7.94</v>
      </c>
      <c r="Y136">
        <f>Volatility_Forecast!B136</f>
        <v>1.8410013406254949E-2</v>
      </c>
    </row>
    <row r="137" spans="1:25" ht="14.4">
      <c r="A137" s="37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 t="shared" si="6"/>
        <v>-7.313782721601092E-4</v>
      </c>
      <c r="I137">
        <f t="shared" si="7"/>
        <v>2.7005339082683072E-2</v>
      </c>
      <c r="J137">
        <f t="shared" si="8"/>
        <v>-7.5201025140274498E-3</v>
      </c>
      <c r="K137">
        <f t="shared" si="9"/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5422</v>
      </c>
      <c r="T137">
        <f t="shared" ca="1" si="10"/>
        <v>0</v>
      </c>
      <c r="U137">
        <f>_xlfn.XLOOKUP(A137,NFCI!A:A,NFCI!B:B)</f>
        <v>2.6248999999999998</v>
      </c>
      <c r="V137">
        <f>_xlfn.XLOOKUP(A137,NFCI!D:D,NFCI!E:E)</f>
        <v>-1.83</v>
      </c>
      <c r="W137">
        <f>_xlfn.XLOOKUP(A137,NFCI!G:G,NFCI!H:H)</f>
        <v>7.66</v>
      </c>
      <c r="X137">
        <f>_xlfn.XLOOKUP(A137,NFCI!O:O,NFCI!P:P)</f>
        <v>7.56</v>
      </c>
      <c r="Y137">
        <f>Volatility_Forecast!B137</f>
        <v>1.9784849871990601E-2</v>
      </c>
    </row>
    <row r="138" spans="1:25" ht="14.4">
      <c r="A138" s="37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 t="shared" si="6"/>
        <v>-5.6246240325539118E-3</v>
      </c>
      <c r="I138">
        <f t="shared" si="7"/>
        <v>1.8238362651273571E-2</v>
      </c>
      <c r="J138">
        <f t="shared" si="8"/>
        <v>-6.0097501330502248E-3</v>
      </c>
      <c r="K138">
        <f t="shared" si="9"/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5423</v>
      </c>
      <c r="T138">
        <f t="shared" ca="1" si="10"/>
        <v>0</v>
      </c>
      <c r="U138">
        <f>_xlfn.XLOOKUP(A138,NFCI!A:A,NFCI!B:B)</f>
        <v>2.3561299999999998</v>
      </c>
      <c r="V138">
        <f>_xlfn.XLOOKUP(A138,NFCI!D:D,NFCI!E:E)</f>
        <v>3.53</v>
      </c>
      <c r="W138">
        <f>_xlfn.XLOOKUP(A138,NFCI!G:G,NFCI!H:H)</f>
        <v>7.35</v>
      </c>
      <c r="X138">
        <f>_xlfn.XLOOKUP(A138,NFCI!O:O,NFCI!P:P)</f>
        <v>7.36</v>
      </c>
      <c r="Y138">
        <f>Volatility_Forecast!B138</f>
        <v>1.2902994809477609E-2</v>
      </c>
    </row>
    <row r="139" spans="1:25" ht="14.4">
      <c r="A139" s="37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 t="shared" si="6"/>
        <v>-5.1018313323181533E-5</v>
      </c>
      <c r="I139">
        <f t="shared" si="7"/>
        <v>1.4093494636893042E-2</v>
      </c>
      <c r="J139">
        <f t="shared" si="8"/>
        <v>-6.2274938503856505E-3</v>
      </c>
      <c r="K139">
        <f t="shared" si="9"/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5423</v>
      </c>
      <c r="T139">
        <f t="shared" ca="1" si="10"/>
        <v>0</v>
      </c>
      <c r="U139">
        <f>_xlfn.XLOOKUP(A139,NFCI!A:A,NFCI!B:B)</f>
        <v>1.5462499999999999</v>
      </c>
      <c r="V139">
        <f>_xlfn.XLOOKUP(A139,NFCI!D:D,NFCI!E:E)</f>
        <v>0.77</v>
      </c>
      <c r="W139">
        <f>_xlfn.XLOOKUP(A139,NFCI!G:G,NFCI!H:H)</f>
        <v>6.36</v>
      </c>
      <c r="X139">
        <f>_xlfn.XLOOKUP(A139,NFCI!O:O,NFCI!P:P)</f>
        <v>7.34</v>
      </c>
      <c r="Y139">
        <f>Volatility_Forecast!B139</f>
        <v>1.123302581286015E-2</v>
      </c>
    </row>
    <row r="140" spans="1:25" ht="14.4">
      <c r="A140" s="37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 t="shared" si="6"/>
        <v>2.6686859654582198E-5</v>
      </c>
      <c r="I140">
        <f t="shared" si="7"/>
        <v>1.1060740976352882E-2</v>
      </c>
      <c r="J140">
        <f t="shared" si="8"/>
        <v>-4.5945048677406087E-3</v>
      </c>
      <c r="K140">
        <f t="shared" si="9"/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5420</v>
      </c>
      <c r="T140">
        <f t="shared" ca="1" si="10"/>
        <v>1</v>
      </c>
      <c r="U140">
        <f>_xlfn.XLOOKUP(A140,NFCI!A:A,NFCI!B:B)</f>
        <v>0.91427000000000003</v>
      </c>
      <c r="V140">
        <f>_xlfn.XLOOKUP(A140,NFCI!D:D,NFCI!E:E)</f>
        <v>1.39</v>
      </c>
      <c r="W140">
        <f>_xlfn.XLOOKUP(A140,NFCI!G:G,NFCI!H:H)</f>
        <v>6.01</v>
      </c>
      <c r="X140">
        <f>_xlfn.XLOOKUP(A140,NFCI!O:O,NFCI!P:P)</f>
        <v>7.13</v>
      </c>
      <c r="Y140">
        <f>Volatility_Forecast!B140</f>
        <v>1.278785875533035E-2</v>
      </c>
    </row>
    <row r="141" spans="1:25" ht="14.4">
      <c r="A141" s="37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 t="shared" si="6"/>
        <v>8.4283792545595745E-4</v>
      </c>
      <c r="I141">
        <f t="shared" si="7"/>
        <v>1.2061984345766811E-2</v>
      </c>
      <c r="J141">
        <f t="shared" si="8"/>
        <v>-2.629507902230285E-3</v>
      </c>
      <c r="K141">
        <f t="shared" si="9"/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5422</v>
      </c>
      <c r="T141">
        <f t="shared" ca="1" si="10"/>
        <v>1</v>
      </c>
      <c r="U141">
        <f>_xlfn.XLOOKUP(A141,NFCI!A:A,NFCI!B:B)</f>
        <v>0.50319000000000003</v>
      </c>
      <c r="V141">
        <f>_xlfn.XLOOKUP(A141,NFCI!D:D,NFCI!E:E)</f>
        <v>2.62</v>
      </c>
      <c r="W141">
        <f>_xlfn.XLOOKUP(A141,NFCI!G:G,NFCI!H:H)</f>
        <v>6.36</v>
      </c>
      <c r="X141">
        <f>_xlfn.XLOOKUP(A141,NFCI!O:O,NFCI!P:P)</f>
        <v>7.5</v>
      </c>
      <c r="Y141">
        <f>Volatility_Forecast!B141</f>
        <v>9.9826771925044955E-3</v>
      </c>
    </row>
    <row r="142" spans="1:25" ht="14.4">
      <c r="A142" s="37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 t="shared" ref="H142:H205" si="11">AVERAGE(C130:C141)</f>
        <v>2.6039176220650148E-4</v>
      </c>
      <c r="I142">
        <f t="shared" ref="I142:I205" si="12">AVERAGE(D130:D141)</f>
        <v>6.2834995087633072E-3</v>
      </c>
      <c r="J142">
        <f t="shared" ref="J142:J205" si="13">AVERAGE(E130:E141)</f>
        <v>-1.9182158539422385E-4</v>
      </c>
      <c r="K142">
        <f t="shared" ref="K142:K205" si="14">AVERAGE(F130:F141)</f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10.163796767444039</v>
      </c>
      <c r="R142">
        <f>macro_data_1963!I147</f>
        <v>8.23</v>
      </c>
      <c r="S142" t="s">
        <v>5420</v>
      </c>
      <c r="T142">
        <f t="shared" ca="1" si="10"/>
        <v>1</v>
      </c>
      <c r="U142">
        <f>_xlfn.XLOOKUP(A142,NFCI!A:A,NFCI!B:B)</f>
        <v>0.16392999999999999</v>
      </c>
      <c r="V142">
        <f>_xlfn.XLOOKUP(A142,NFCI!D:D,NFCI!E:E)</f>
        <v>1.28</v>
      </c>
      <c r="W142">
        <f>_xlfn.XLOOKUP(A142,NFCI!G:G,NFCI!H:H)</f>
        <v>6.88</v>
      </c>
      <c r="X142">
        <f>_xlfn.XLOOKUP(A142,NFCI!O:O,NFCI!P:P)</f>
        <v>8.1199999999999992</v>
      </c>
      <c r="Y142">
        <f>Volatility_Forecast!B142</f>
        <v>1.032088004610562E-2</v>
      </c>
    </row>
    <row r="143" spans="1:25" ht="14.4">
      <c r="A143" s="37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 t="shared" si="11"/>
        <v>1.2211675060974203E-3</v>
      </c>
      <c r="I143">
        <f t="shared" si="12"/>
        <v>8.5677533598502529E-3</v>
      </c>
      <c r="J143">
        <f t="shared" si="13"/>
        <v>-1.7418088581058107E-3</v>
      </c>
      <c r="K143">
        <f t="shared" si="14"/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10.233076136605918</v>
      </c>
      <c r="R143">
        <f>macro_data_1963!I148</f>
        <v>8.06</v>
      </c>
      <c r="S143" t="s">
        <v>5422</v>
      </c>
      <c r="T143">
        <f t="shared" ca="1" si="10"/>
        <v>1</v>
      </c>
      <c r="U143">
        <f>_xlfn.XLOOKUP(A143,NFCI!A:A,NFCI!B:B)</f>
        <v>-0.23141999999999999</v>
      </c>
      <c r="V143">
        <f>_xlfn.XLOOKUP(A143,NFCI!D:D,NFCI!E:E)</f>
        <v>2.81</v>
      </c>
      <c r="W143">
        <f>_xlfn.XLOOKUP(A143,NFCI!G:G,NFCI!H:H)</f>
        <v>6.08</v>
      </c>
      <c r="X143">
        <f>_xlfn.XLOOKUP(A143,NFCI!O:O,NFCI!P:P)</f>
        <v>7.61</v>
      </c>
      <c r="Y143">
        <f>Volatility_Forecast!B143</f>
        <v>9.3532107777955439E-3</v>
      </c>
    </row>
    <row r="144" spans="1:25" ht="14.4">
      <c r="A144" s="37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 t="shared" si="11"/>
        <v>1.1942143115697245E-3</v>
      </c>
      <c r="I144">
        <f t="shared" si="12"/>
        <v>6.9254638998420088E-3</v>
      </c>
      <c r="J144">
        <f t="shared" si="13"/>
        <v>-3.1125855591538805E-3</v>
      </c>
      <c r="K144">
        <f t="shared" si="14"/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5420</v>
      </c>
      <c r="T144">
        <f t="shared" ca="1" si="10"/>
        <v>0</v>
      </c>
      <c r="U144">
        <f>_xlfn.XLOOKUP(A144,NFCI!A:A,NFCI!B:B)</f>
        <v>-0.38402999999999998</v>
      </c>
      <c r="V144">
        <f>_xlfn.XLOOKUP(A144,NFCI!D:D,NFCI!E:E)</f>
        <v>1.99</v>
      </c>
      <c r="W144">
        <f>_xlfn.XLOOKUP(A144,NFCI!G:G,NFCI!H:H)</f>
        <v>6.85</v>
      </c>
      <c r="X144">
        <f>_xlfn.XLOOKUP(A144,NFCI!O:O,NFCI!P:P)</f>
        <v>7.82</v>
      </c>
      <c r="Y144">
        <f>Volatility_Forecast!B144</f>
        <v>8.4173336019277532E-3</v>
      </c>
    </row>
    <row r="145" spans="1:25" ht="14.4">
      <c r="A145" s="37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 t="shared" si="11"/>
        <v>6.1729246159618265E-3</v>
      </c>
      <c r="I145">
        <f t="shared" si="12"/>
        <v>5.517215852788286E-3</v>
      </c>
      <c r="J145">
        <f t="shared" si="13"/>
        <v>-8.4301709204811139E-3</v>
      </c>
      <c r="K145">
        <f t="shared" si="14"/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11.011354609247668</v>
      </c>
      <c r="R145">
        <f>macro_data_1963!I150</f>
        <v>8.06</v>
      </c>
      <c r="S145" t="s">
        <v>5420</v>
      </c>
      <c r="T145">
        <f t="shared" ca="1" si="10"/>
        <v>0</v>
      </c>
      <c r="U145">
        <f>_xlfn.XLOOKUP(A145,NFCI!A:A,NFCI!B:B)</f>
        <v>-0.42099999999999999</v>
      </c>
      <c r="V145">
        <f>_xlfn.XLOOKUP(A145,NFCI!D:D,NFCI!E:E)</f>
        <v>1.97</v>
      </c>
      <c r="W145">
        <f>_xlfn.XLOOKUP(A145,NFCI!G:G,NFCI!H:H)</f>
        <v>7.38</v>
      </c>
      <c r="X145">
        <f>_xlfn.XLOOKUP(A145,NFCI!O:O,NFCI!P:P)</f>
        <v>8.07</v>
      </c>
      <c r="Y145">
        <f>Volatility_Forecast!B145</f>
        <v>7.4361013772942146E-3</v>
      </c>
    </row>
    <row r="146" spans="1:25" ht="14.4">
      <c r="A146" s="37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 t="shared" si="11"/>
        <v>7.4009695496061569E-3</v>
      </c>
      <c r="I146">
        <f t="shared" si="12"/>
        <v>6.069321815939408E-3</v>
      </c>
      <c r="J146">
        <f t="shared" si="13"/>
        <v>-1.0939762504314896E-2</v>
      </c>
      <c r="K146">
        <f t="shared" si="14"/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5420</v>
      </c>
      <c r="T146">
        <f t="shared" ca="1" si="10"/>
        <v>1</v>
      </c>
      <c r="U146">
        <f>_xlfn.XLOOKUP(A146,NFCI!A:A,NFCI!B:B)</f>
        <v>-0.31950000000000001</v>
      </c>
      <c r="V146">
        <f>_xlfn.XLOOKUP(A146,NFCI!D:D,NFCI!E:E)</f>
        <v>2.09</v>
      </c>
      <c r="W146">
        <f>_xlfn.XLOOKUP(A146,NFCI!G:G,NFCI!H:H)</f>
        <v>7.56</v>
      </c>
      <c r="X146">
        <f>_xlfn.XLOOKUP(A146,NFCI!O:O,NFCI!P:P)</f>
        <v>8.16</v>
      </c>
      <c r="Y146">
        <f>Volatility_Forecast!B146</f>
        <v>7.6558348373887688E-3</v>
      </c>
    </row>
    <row r="147" spans="1:25" ht="14.4">
      <c r="A147" s="37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 t="shared" si="11"/>
        <v>8.8259682592760277E-3</v>
      </c>
      <c r="I147">
        <f t="shared" si="12"/>
        <v>3.0011293650534804E-3</v>
      </c>
      <c r="J147">
        <f t="shared" si="13"/>
        <v>-7.7466829987539636E-3</v>
      </c>
      <c r="K147">
        <f t="shared" si="14"/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5422</v>
      </c>
      <c r="T147">
        <f t="shared" ca="1" si="10"/>
        <v>1</v>
      </c>
      <c r="U147">
        <f>_xlfn.XLOOKUP(A147,NFCI!A:A,NFCI!B:B)</f>
        <v>-0.11554</v>
      </c>
      <c r="V147">
        <f>_xlfn.XLOOKUP(A147,NFCI!D:D,NFCI!E:E)</f>
        <v>2.2599999999999998</v>
      </c>
      <c r="W147">
        <f>_xlfn.XLOOKUP(A147,NFCI!G:G,NFCI!H:H)</f>
        <v>7.83</v>
      </c>
      <c r="X147">
        <f>_xlfn.XLOOKUP(A147,NFCI!O:O,NFCI!P:P)</f>
        <v>8.42</v>
      </c>
      <c r="Y147">
        <f>Volatility_Forecast!B147</f>
        <v>1.211903150478604E-2</v>
      </c>
    </row>
    <row r="148" spans="1:25" ht="14.4">
      <c r="A148" s="37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 t="shared" si="11"/>
        <v>6.3158684868811141E-3</v>
      </c>
      <c r="I148">
        <f t="shared" si="12"/>
        <v>-1.3897770897466737E-4</v>
      </c>
      <c r="J148">
        <f t="shared" si="13"/>
        <v>-6.5449773068759305E-3</v>
      </c>
      <c r="K148">
        <f t="shared" si="14"/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5422</v>
      </c>
      <c r="T148">
        <f t="shared" ca="1" si="10"/>
        <v>0</v>
      </c>
      <c r="U148">
        <f>_xlfn.XLOOKUP(A148,NFCI!A:A,NFCI!B:B)</f>
        <v>3.7220000000000003E-2</v>
      </c>
      <c r="V148">
        <f>_xlfn.XLOOKUP(A148,NFCI!D:D,NFCI!E:E)</f>
        <v>2.2599999999999998</v>
      </c>
      <c r="W148">
        <f>_xlfn.XLOOKUP(A148,NFCI!G:G,NFCI!H:H)</f>
        <v>6.27</v>
      </c>
      <c r="X148">
        <f>_xlfn.XLOOKUP(A148,NFCI!O:O,NFCI!P:P)</f>
        <v>7.66</v>
      </c>
      <c r="Y148">
        <f>Volatility_Forecast!B148</f>
        <v>1.119892238731561E-2</v>
      </c>
    </row>
    <row r="149" spans="1:25" ht="14.4">
      <c r="A149" s="37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 t="shared" si="11"/>
        <v>5.1112293091345575E-3</v>
      </c>
      <c r="I149">
        <f t="shared" si="12"/>
        <v>-5.0507017895652642E-3</v>
      </c>
      <c r="J149">
        <f t="shared" si="13"/>
        <v>-2.0718327777770706E-3</v>
      </c>
      <c r="K149">
        <f t="shared" si="14"/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10.327599777501112</v>
      </c>
      <c r="R149">
        <f>macro_data_1963!I154</f>
        <v>8.0500000000000007</v>
      </c>
      <c r="S149" t="s">
        <v>5423</v>
      </c>
      <c r="T149">
        <f t="shared" ca="1" si="10"/>
        <v>0</v>
      </c>
      <c r="U149">
        <f>_xlfn.XLOOKUP(A149,NFCI!A:A,NFCI!B:B)</f>
        <v>-4.07E-2</v>
      </c>
      <c r="V149">
        <f>_xlfn.XLOOKUP(A149,NFCI!D:D,NFCI!E:E)</f>
        <v>2.85</v>
      </c>
      <c r="W149">
        <f>_xlfn.XLOOKUP(A149,NFCI!G:G,NFCI!H:H)</f>
        <v>6.68</v>
      </c>
      <c r="X149">
        <f>_xlfn.XLOOKUP(A149,NFCI!O:O,NFCI!P:P)</f>
        <v>7.9</v>
      </c>
      <c r="Y149">
        <f>Volatility_Forecast!B149</f>
        <v>6.8619802522196273E-3</v>
      </c>
    </row>
    <row r="150" spans="1:25" ht="14.4">
      <c r="A150" s="37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 t="shared" si="11"/>
        <v>6.9142398608185371E-3</v>
      </c>
      <c r="I150">
        <f t="shared" si="12"/>
        <v>2.3478462283389751E-3</v>
      </c>
      <c r="J150">
        <f t="shared" si="13"/>
        <v>-2.311880566703266E-3</v>
      </c>
      <c r="K150">
        <f t="shared" si="14"/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10.435859457947895</v>
      </c>
      <c r="R150">
        <f>macro_data_1963!I155</f>
        <v>8</v>
      </c>
      <c r="S150" t="s">
        <v>5421</v>
      </c>
      <c r="T150">
        <f t="shared" ca="1" si="10"/>
        <v>0</v>
      </c>
      <c r="U150">
        <f>_xlfn.XLOOKUP(A150,NFCI!A:A,NFCI!B:B)</f>
        <v>-0.31569999999999998</v>
      </c>
      <c r="V150">
        <f>_xlfn.XLOOKUP(A150,NFCI!D:D,NFCI!E:E)</f>
        <v>2.39</v>
      </c>
      <c r="W150">
        <f>_xlfn.XLOOKUP(A150,NFCI!G:G,NFCI!H:H)</f>
        <v>6.16</v>
      </c>
      <c r="X150">
        <f>_xlfn.XLOOKUP(A150,NFCI!O:O,NFCI!P:P)</f>
        <v>7.5</v>
      </c>
      <c r="Y150">
        <f>Volatility_Forecast!B150</f>
        <v>5.6109498737475904E-3</v>
      </c>
    </row>
    <row r="151" spans="1:25" ht="14.4">
      <c r="A151" s="37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 t="shared" si="11"/>
        <v>7.3149540588641595E-3</v>
      </c>
      <c r="I151">
        <f t="shared" si="12"/>
        <v>4.250730937504779E-3</v>
      </c>
      <c r="J151">
        <f t="shared" si="13"/>
        <v>6.1688858090371175E-5</v>
      </c>
      <c r="K151">
        <f t="shared" si="14"/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10.250368416256835</v>
      </c>
      <c r="R151">
        <f>macro_data_1963!I156</f>
        <v>7.74</v>
      </c>
      <c r="S151" t="s">
        <v>5421</v>
      </c>
      <c r="T151">
        <f t="shared" ca="1" si="10"/>
        <v>0</v>
      </c>
      <c r="U151">
        <f>_xlfn.XLOOKUP(A151,NFCI!A:A,NFCI!B:B)</f>
        <v>-0.67317000000000005</v>
      </c>
      <c r="V151">
        <f>_xlfn.XLOOKUP(A151,NFCI!D:D,NFCI!E:E)</f>
        <v>2.96</v>
      </c>
      <c r="W151">
        <f>_xlfn.XLOOKUP(A151,NFCI!G:G,NFCI!H:H)</f>
        <v>5.65</v>
      </c>
      <c r="X151">
        <f>_xlfn.XLOOKUP(A151,NFCI!O:O,NFCI!P:P)</f>
        <v>7.43</v>
      </c>
      <c r="Y151">
        <f>Volatility_Forecast!B151</f>
        <v>6.7011603294957426E-3</v>
      </c>
    </row>
    <row r="152" spans="1:25" ht="14.4">
      <c r="A152" s="37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 t="shared" si="11"/>
        <v>1.1037497944186609E-2</v>
      </c>
      <c r="I152">
        <f t="shared" si="12"/>
        <v>5.677907975205068E-3</v>
      </c>
      <c r="J152">
        <f t="shared" si="13"/>
        <v>5.8146301656195022E-4</v>
      </c>
      <c r="K152">
        <f t="shared" si="14"/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11.185051362622149</v>
      </c>
      <c r="R152">
        <f>macro_data_1963!I157</f>
        <v>7.79</v>
      </c>
      <c r="S152" t="s">
        <v>5421</v>
      </c>
      <c r="T152">
        <f t="shared" ca="1" si="10"/>
        <v>0</v>
      </c>
      <c r="U152">
        <f>_xlfn.XLOOKUP(A152,NFCI!A:A,NFCI!B:B)</f>
        <v>-0.78927999999999998</v>
      </c>
      <c r="V152">
        <f>_xlfn.XLOOKUP(A152,NFCI!D:D,NFCI!E:E)</f>
        <v>2.88</v>
      </c>
      <c r="W152">
        <f>_xlfn.XLOOKUP(A152,NFCI!G:G,NFCI!H:H)</f>
        <v>6.21</v>
      </c>
      <c r="X152">
        <f>_xlfn.XLOOKUP(A152,NFCI!O:O,NFCI!P:P)</f>
        <v>7.46</v>
      </c>
      <c r="Y152">
        <f>Volatility_Forecast!B152</f>
        <v>8.6161451057276267E-3</v>
      </c>
    </row>
    <row r="153" spans="1:25" ht="14.4">
      <c r="A153" s="37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 t="shared" si="11"/>
        <v>6.4108700857684426E-3</v>
      </c>
      <c r="I153">
        <f t="shared" si="12"/>
        <v>6.2370923574937209E-3</v>
      </c>
      <c r="J153">
        <f t="shared" si="13"/>
        <v>-1.9837071111901013E-4</v>
      </c>
      <c r="K153">
        <f t="shared" si="14"/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11.586092994449688</v>
      </c>
      <c r="R153">
        <f>macro_data_1963!I158</f>
        <v>7.73</v>
      </c>
      <c r="S153" t="s">
        <v>5420</v>
      </c>
      <c r="T153">
        <f t="shared" ca="1" si="10"/>
        <v>1</v>
      </c>
      <c r="U153">
        <f>_xlfn.XLOOKUP(A153,NFCI!A:A,NFCI!B:B)</f>
        <v>-0.80991999999999997</v>
      </c>
      <c r="V153">
        <f>_xlfn.XLOOKUP(A153,NFCI!D:D,NFCI!E:E)</f>
        <v>2.59</v>
      </c>
      <c r="W153">
        <f>_xlfn.XLOOKUP(A153,NFCI!G:G,NFCI!H:H)</f>
        <v>6.11</v>
      </c>
      <c r="X153">
        <f>_xlfn.XLOOKUP(A153,NFCI!O:O,NFCI!P:P)</f>
        <v>7.39</v>
      </c>
      <c r="Y153">
        <f>Volatility_Forecast!B153</f>
        <v>7.887277850300271E-3</v>
      </c>
    </row>
    <row r="154" spans="1:25" ht="14.4">
      <c r="A154" s="37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 t="shared" si="11"/>
        <v>1.3475522147133184E-2</v>
      </c>
      <c r="I154">
        <f t="shared" si="12"/>
        <v>1.4438661000124505E-2</v>
      </c>
      <c r="J154">
        <f t="shared" si="13"/>
        <v>-3.1248312538930505E-3</v>
      </c>
      <c r="K154">
        <f t="shared" si="14"/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11.631754403566505</v>
      </c>
      <c r="R154">
        <f>macro_data_1963!I159</f>
        <v>7.56</v>
      </c>
      <c r="S154" t="s">
        <v>5423</v>
      </c>
      <c r="T154">
        <f t="shared" ca="1" si="10"/>
        <v>0</v>
      </c>
      <c r="U154">
        <f>_xlfn.XLOOKUP(A154,NFCI!A:A,NFCI!B:B)</f>
        <v>-0.69908999999999999</v>
      </c>
      <c r="V154">
        <f>_xlfn.XLOOKUP(A154,NFCI!D:D,NFCI!E:E)</f>
        <v>2.57</v>
      </c>
      <c r="W154">
        <f>_xlfn.XLOOKUP(A154,NFCI!G:G,NFCI!H:H)</f>
        <v>6.14</v>
      </c>
      <c r="X154">
        <f>_xlfn.XLOOKUP(A154,NFCI!O:O,NFCI!P:P)</f>
        <v>7.34</v>
      </c>
      <c r="Y154">
        <f>Volatility_Forecast!B154</f>
        <v>6.8452684141645619E-3</v>
      </c>
    </row>
    <row r="155" spans="1:25" ht="14.4">
      <c r="A155" s="37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 t="shared" si="11"/>
        <v>9.1224222453287762E-3</v>
      </c>
      <c r="I155">
        <f t="shared" si="12"/>
        <v>1.2458171106331474E-2</v>
      </c>
      <c r="J155">
        <f t="shared" si="13"/>
        <v>-4.3944189259205188E-3</v>
      </c>
      <c r="K155">
        <f t="shared" si="14"/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11.689164132206368</v>
      </c>
      <c r="R155">
        <f>macro_data_1963!I160</f>
        <v>7.9</v>
      </c>
      <c r="S155" t="s">
        <v>5422</v>
      </c>
      <c r="T155">
        <f t="shared" ca="1" si="10"/>
        <v>0</v>
      </c>
      <c r="U155">
        <f>_xlfn.XLOOKUP(A155,NFCI!A:A,NFCI!B:B)</f>
        <v>-0.55806999999999995</v>
      </c>
      <c r="V155">
        <f>_xlfn.XLOOKUP(A155,NFCI!D:D,NFCI!E:E)</f>
        <v>2.29</v>
      </c>
      <c r="W155">
        <f>_xlfn.XLOOKUP(A155,NFCI!G:G,NFCI!H:H)</f>
        <v>6.75</v>
      </c>
      <c r="X155">
        <f>_xlfn.XLOOKUP(A155,NFCI!O:O,NFCI!P:P)</f>
        <v>7.78</v>
      </c>
      <c r="Y155">
        <f>Volatility_Forecast!B155</f>
        <v>5.2716938636326698E-3</v>
      </c>
    </row>
    <row r="156" spans="1:25" ht="14.4">
      <c r="A156" s="37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 t="shared" si="11"/>
        <v>9.8236581898383715E-3</v>
      </c>
      <c r="I156">
        <f t="shared" si="12"/>
        <v>1.3227858702575026E-2</v>
      </c>
      <c r="J156">
        <f t="shared" si="13"/>
        <v>-5.1385909936232203E-3</v>
      </c>
      <c r="K156">
        <f t="shared" si="14"/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5422</v>
      </c>
      <c r="T156">
        <f t="shared" ca="1" si="10"/>
        <v>1</v>
      </c>
      <c r="U156">
        <f>_xlfn.XLOOKUP(A156,NFCI!A:A,NFCI!B:B)</f>
        <v>-0.57554000000000005</v>
      </c>
      <c r="V156">
        <f>_xlfn.XLOOKUP(A156,NFCI!D:D,NFCI!E:E)</f>
        <v>2.15</v>
      </c>
      <c r="W156">
        <f>_xlfn.XLOOKUP(A156,NFCI!G:G,NFCI!H:H)</f>
        <v>6.46</v>
      </c>
      <c r="X156">
        <f>_xlfn.XLOOKUP(A156,NFCI!O:O,NFCI!P:P)</f>
        <v>7.58</v>
      </c>
      <c r="Y156">
        <f>Volatility_Forecast!B156</f>
        <v>6.4341607706424678E-3</v>
      </c>
    </row>
    <row r="157" spans="1:25" ht="14.4">
      <c r="A157" s="37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 t="shared" si="11"/>
        <v>6.6117797290193916E-3</v>
      </c>
      <c r="I157">
        <f t="shared" si="12"/>
        <v>1.5267802062511734E-2</v>
      </c>
      <c r="J157">
        <f t="shared" si="13"/>
        <v>-2.2548898107282917E-3</v>
      </c>
      <c r="K157">
        <f t="shared" si="14"/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5423</v>
      </c>
      <c r="T157">
        <f t="shared" ca="1" si="10"/>
        <v>1</v>
      </c>
      <c r="U157">
        <f>_xlfn.XLOOKUP(A157,NFCI!A:A,NFCI!B:B)</f>
        <v>-0.74729999999999996</v>
      </c>
      <c r="V157">
        <f>_xlfn.XLOOKUP(A157,NFCI!D:D,NFCI!E:E)</f>
        <v>2.54</v>
      </c>
      <c r="W157">
        <f>_xlfn.XLOOKUP(A157,NFCI!G:G,NFCI!H:H)</f>
        <v>6.12</v>
      </c>
      <c r="X157">
        <f>_xlfn.XLOOKUP(A157,NFCI!O:O,NFCI!P:P)</f>
        <v>7.47</v>
      </c>
      <c r="Y157">
        <f>Volatility_Forecast!B157</f>
        <v>5.9633726000640434E-3</v>
      </c>
    </row>
    <row r="158" spans="1:25" ht="14.4">
      <c r="A158" s="37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 t="shared" si="11"/>
        <v>4.6207946256955146E-3</v>
      </c>
      <c r="I158">
        <f t="shared" si="12"/>
        <v>1.4764815791029839E-2</v>
      </c>
      <c r="J158">
        <f t="shared" si="13"/>
        <v>-7.769670582026553E-4</v>
      </c>
      <c r="K158">
        <f t="shared" si="14"/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11.757490488689907</v>
      </c>
      <c r="R158">
        <f>macro_data_1963!I163</f>
        <v>7.77</v>
      </c>
      <c r="S158" t="s">
        <v>5421</v>
      </c>
      <c r="T158">
        <f t="shared" ca="1" si="10"/>
        <v>1</v>
      </c>
      <c r="U158">
        <f>_xlfn.XLOOKUP(A158,NFCI!A:A,NFCI!B:B)</f>
        <v>-0.82523000000000002</v>
      </c>
      <c r="V158">
        <f>_xlfn.XLOOKUP(A158,NFCI!D:D,NFCI!E:E)</f>
        <v>2.35</v>
      </c>
      <c r="W158">
        <f>_xlfn.XLOOKUP(A158,NFCI!G:G,NFCI!H:H)</f>
        <v>5.9</v>
      </c>
      <c r="X158">
        <f>_xlfn.XLOOKUP(A158,NFCI!O:O,NFCI!P:P)</f>
        <v>7.16</v>
      </c>
      <c r="Y158">
        <f>Volatility_Forecast!B158</f>
        <v>3.4563588334531759E-3</v>
      </c>
    </row>
    <row r="159" spans="1:25" ht="14.4">
      <c r="A159" s="37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 t="shared" si="11"/>
        <v>2.0951915332415205E-3</v>
      </c>
      <c r="I159">
        <f t="shared" si="12"/>
        <v>1.4645694978450455E-2</v>
      </c>
      <c r="J159">
        <f t="shared" si="13"/>
        <v>-2.0393493044511463E-3</v>
      </c>
      <c r="K159">
        <f t="shared" si="14"/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11.597986002509247</v>
      </c>
      <c r="R159">
        <f>macro_data_1963!I164</f>
        <v>7.59</v>
      </c>
      <c r="S159" t="s">
        <v>5421</v>
      </c>
      <c r="T159">
        <f t="shared" ca="1" si="10"/>
        <v>1</v>
      </c>
      <c r="U159">
        <f>_xlfn.XLOOKUP(A159,NFCI!A:A,NFCI!B:B)</f>
        <v>-0.84794000000000003</v>
      </c>
      <c r="V159">
        <f>_xlfn.XLOOKUP(A159,NFCI!D:D,NFCI!E:E)</f>
        <v>2.2400000000000002</v>
      </c>
      <c r="W159">
        <f>_xlfn.XLOOKUP(A159,NFCI!G:G,NFCI!H:H)</f>
        <v>5.78</v>
      </c>
      <c r="X159">
        <f>_xlfn.XLOOKUP(A159,NFCI!O:O,NFCI!P:P)</f>
        <v>7.05</v>
      </c>
      <c r="Y159">
        <f>Volatility_Forecast!B159</f>
        <v>6.0058818115656916E-3</v>
      </c>
    </row>
    <row r="160" spans="1:25" ht="14.4">
      <c r="A160" s="37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 t="shared" si="11"/>
        <v>2.7837525773341896E-3</v>
      </c>
      <c r="I160">
        <f t="shared" si="12"/>
        <v>1.6095630630499042E-2</v>
      </c>
      <c r="J160">
        <f t="shared" si="13"/>
        <v>-3.2645348698728542E-3</v>
      </c>
      <c r="K160">
        <f t="shared" si="14"/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11.805990949539789</v>
      </c>
      <c r="R160">
        <f>macro_data_1963!I165</f>
        <v>7.41</v>
      </c>
      <c r="S160" t="s">
        <v>5422</v>
      </c>
      <c r="T160">
        <f t="shared" ca="1" si="10"/>
        <v>0</v>
      </c>
      <c r="U160">
        <f>_xlfn.XLOOKUP(A160,NFCI!A:A,NFCI!B:B)</f>
        <v>-0.82277</v>
      </c>
      <c r="V160">
        <f>_xlfn.XLOOKUP(A160,NFCI!D:D,NFCI!E:E)</f>
        <v>2.4</v>
      </c>
      <c r="W160">
        <f>_xlfn.XLOOKUP(A160,NFCI!G:G,NFCI!H:H)</f>
        <v>5.5</v>
      </c>
      <c r="X160">
        <f>_xlfn.XLOOKUP(A160,NFCI!O:O,NFCI!P:P)</f>
        <v>6.78</v>
      </c>
      <c r="Y160">
        <f>Volatility_Forecast!B160</f>
        <v>5.6895231494131582E-3</v>
      </c>
    </row>
    <row r="161" spans="1:25" ht="14.4">
      <c r="A161" s="37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 t="shared" si="11"/>
        <v>2.9843981799045436E-3</v>
      </c>
      <c r="I161">
        <f t="shared" si="12"/>
        <v>1.5573118435106734E-2</v>
      </c>
      <c r="J161">
        <f t="shared" si="13"/>
        <v>-3.0017009922094873E-3</v>
      </c>
      <c r="K161">
        <f t="shared" si="14"/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11.345696136316697</v>
      </c>
      <c r="R161">
        <f>macro_data_1963!I166</f>
        <v>7.29</v>
      </c>
      <c r="S161" t="s">
        <v>5420</v>
      </c>
      <c r="T161">
        <f t="shared" ca="1" si="10"/>
        <v>0</v>
      </c>
      <c r="U161">
        <f>_xlfn.XLOOKUP(A161,NFCI!A:A,NFCI!B:B)</f>
        <v>-0.75915999999999995</v>
      </c>
      <c r="V161">
        <f>_xlfn.XLOOKUP(A161,NFCI!D:D,NFCI!E:E)</f>
        <v>2.3199999999999998</v>
      </c>
      <c r="W161">
        <f>_xlfn.XLOOKUP(A161,NFCI!G:G,NFCI!H:H)</f>
        <v>4.95</v>
      </c>
      <c r="X161">
        <f>_xlfn.XLOOKUP(A161,NFCI!O:O,NFCI!P:P)</f>
        <v>6.05</v>
      </c>
      <c r="Y161">
        <f>Volatility_Forecast!B161</f>
        <v>7.1427700903047174E-3</v>
      </c>
    </row>
    <row r="162" spans="1:25" ht="14.4">
      <c r="A162" s="37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 t="shared" si="11"/>
        <v>6.392854468057152E-3</v>
      </c>
      <c r="I162">
        <f t="shared" si="12"/>
        <v>1.5158517370522271E-2</v>
      </c>
      <c r="J162">
        <f t="shared" si="13"/>
        <v>-2.8008690625701371E-3</v>
      </c>
      <c r="K162">
        <f t="shared" si="14"/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5420</v>
      </c>
      <c r="T162">
        <f t="shared" ca="1" si="10"/>
        <v>1</v>
      </c>
      <c r="U162">
        <f>_xlfn.XLOOKUP(A162,NFCI!A:A,NFCI!B:B)</f>
        <v>-0.77997000000000005</v>
      </c>
      <c r="V162">
        <f>_xlfn.XLOOKUP(A162,NFCI!D:D,NFCI!E:E)</f>
        <v>2.64</v>
      </c>
      <c r="W162">
        <f>_xlfn.XLOOKUP(A162,NFCI!G:G,NFCI!H:H)</f>
        <v>4.8600000000000003</v>
      </c>
      <c r="X162">
        <f>_xlfn.XLOOKUP(A162,NFCI!O:O,NFCI!P:P)</f>
        <v>6.13</v>
      </c>
      <c r="Y162">
        <f>Volatility_Forecast!B162</f>
        <v>5.6211152837008088E-3</v>
      </c>
    </row>
    <row r="163" spans="1:25" ht="14.4">
      <c r="A163" s="37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 t="shared" si="11"/>
        <v>9.4457393051504777E-3</v>
      </c>
      <c r="I163">
        <f t="shared" si="12"/>
        <v>1.4834205158890029E-2</v>
      </c>
      <c r="J163">
        <f t="shared" si="13"/>
        <v>-3.4463629337371329E-3</v>
      </c>
      <c r="K163">
        <f t="shared" si="14"/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11.597589726582942</v>
      </c>
      <c r="R163">
        <f>macro_data_1963!I168</f>
        <v>7.21</v>
      </c>
      <c r="S163" t="s">
        <v>5420</v>
      </c>
      <c r="T163">
        <f t="shared" ca="1" si="10"/>
        <v>0</v>
      </c>
      <c r="U163">
        <f>_xlfn.XLOOKUP(A163,NFCI!A:A,NFCI!B:B)</f>
        <v>-0.89171999999999996</v>
      </c>
      <c r="V163">
        <f>_xlfn.XLOOKUP(A163,NFCI!D:D,NFCI!E:E)</f>
        <v>2.75</v>
      </c>
      <c r="W163">
        <f>_xlfn.XLOOKUP(A163,NFCI!G:G,NFCI!H:H)</f>
        <v>5.56</v>
      </c>
      <c r="X163">
        <f>_xlfn.XLOOKUP(A163,NFCI!O:O,NFCI!P:P)</f>
        <v>6.83</v>
      </c>
      <c r="Y163">
        <f>Volatility_Forecast!B163</f>
        <v>4.9096662127382637E-3</v>
      </c>
    </row>
    <row r="164" spans="1:25" ht="14.4">
      <c r="A164" s="37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 t="shared" si="11"/>
        <v>1.238720991565756E-2</v>
      </c>
      <c r="I164">
        <f t="shared" si="12"/>
        <v>1.5098597231688132E-2</v>
      </c>
      <c r="J164">
        <f t="shared" si="13"/>
        <v>-3.8600638636018072E-3</v>
      </c>
      <c r="K164">
        <f t="shared" si="14"/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11.437961346787551</v>
      </c>
      <c r="R164">
        <f>macro_data_1963!I169</f>
        <v>7.39</v>
      </c>
      <c r="S164" t="s">
        <v>5420</v>
      </c>
      <c r="T164">
        <f t="shared" ca="1" si="10"/>
        <v>0</v>
      </c>
      <c r="U164">
        <f>_xlfn.XLOOKUP(A164,NFCI!A:A,NFCI!B:B)</f>
        <v>-0.93137999999999999</v>
      </c>
      <c r="V164">
        <f>_xlfn.XLOOKUP(A164,NFCI!D:D,NFCI!E:E)</f>
        <v>2.72</v>
      </c>
      <c r="W164">
        <f>_xlfn.XLOOKUP(A164,NFCI!G:G,NFCI!H:H)</f>
        <v>5.56</v>
      </c>
      <c r="X164">
        <f>_xlfn.XLOOKUP(A164,NFCI!O:O,NFCI!P:P)</f>
        <v>6.98</v>
      </c>
      <c r="Y164">
        <f>Volatility_Forecast!B164</f>
        <v>4.0094551236438056E-3</v>
      </c>
    </row>
    <row r="165" spans="1:25" ht="14.4">
      <c r="A165" s="37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 t="shared" si="11"/>
        <v>1.2757490282249115E-2</v>
      </c>
      <c r="I165">
        <f t="shared" si="12"/>
        <v>1.247079911895955E-2</v>
      </c>
      <c r="J165">
        <f t="shared" si="13"/>
        <v>-3.0560884586488812E-3</v>
      </c>
      <c r="K165">
        <f t="shared" si="14"/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11.014841854222775</v>
      </c>
      <c r="R165">
        <f>macro_data_1963!I170</f>
        <v>7.46</v>
      </c>
      <c r="S165" t="s">
        <v>5420</v>
      </c>
      <c r="T165">
        <f t="shared" ca="1" si="10"/>
        <v>0</v>
      </c>
      <c r="U165">
        <f>_xlfn.XLOOKUP(A165,NFCI!A:A,NFCI!B:B)</f>
        <v>-0.85867000000000004</v>
      </c>
      <c r="V165">
        <f>_xlfn.XLOOKUP(A165,NFCI!D:D,NFCI!E:E)</f>
        <v>2.7</v>
      </c>
      <c r="W165">
        <f>_xlfn.XLOOKUP(A165,NFCI!G:G,NFCI!H:H)</f>
        <v>5.4</v>
      </c>
      <c r="X165">
        <f>_xlfn.XLOOKUP(A165,NFCI!O:O,NFCI!P:P)</f>
        <v>6.94</v>
      </c>
      <c r="Y165">
        <f>Volatility_Forecast!B165</f>
        <v>3.8516082659704591E-3</v>
      </c>
    </row>
    <row r="166" spans="1:25" ht="14.4">
      <c r="A166" s="37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 t="shared" si="11"/>
        <v>7.1347195644768284E-3</v>
      </c>
      <c r="I166">
        <f t="shared" si="12"/>
        <v>8.1693600913823883E-3</v>
      </c>
      <c r="J166">
        <f t="shared" si="13"/>
        <v>-1.1788201733378687E-3</v>
      </c>
      <c r="K166">
        <f t="shared" si="14"/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5420</v>
      </c>
      <c r="T166">
        <f t="shared" ca="1" si="10"/>
        <v>1</v>
      </c>
      <c r="U166">
        <f>_xlfn.XLOOKUP(A166,NFCI!A:A,NFCI!B:B)</f>
        <v>-0.69574000000000003</v>
      </c>
      <c r="V166">
        <f>_xlfn.XLOOKUP(A166,NFCI!D:D,NFCI!E:E)</f>
        <v>2.33</v>
      </c>
      <c r="W166">
        <f>_xlfn.XLOOKUP(A166,NFCI!G:G,NFCI!H:H)</f>
        <v>5.6</v>
      </c>
      <c r="X166">
        <f>_xlfn.XLOOKUP(A166,NFCI!O:O,NFCI!P:P)</f>
        <v>6.9</v>
      </c>
      <c r="Y166">
        <f>Volatility_Forecast!B166</f>
        <v>4.8564980842975584E-3</v>
      </c>
    </row>
    <row r="167" spans="1:25" ht="14.4">
      <c r="A167" s="37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 t="shared" si="11"/>
        <v>9.3435115924255328E-3</v>
      </c>
      <c r="I167">
        <f t="shared" si="12"/>
        <v>9.1237712401547599E-3</v>
      </c>
      <c r="J167">
        <f t="shared" si="13"/>
        <v>-1.1109493087555022E-3</v>
      </c>
      <c r="K167">
        <f t="shared" si="14"/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10.636037409141357</v>
      </c>
      <c r="R167">
        <f>macro_data_1963!I172</f>
        <v>7.46</v>
      </c>
      <c r="S167" t="s">
        <v>5421</v>
      </c>
      <c r="T167">
        <f t="shared" ca="1" si="10"/>
        <v>1</v>
      </c>
      <c r="U167">
        <f>_xlfn.XLOOKUP(A167,NFCI!A:A,NFCI!B:B)</f>
        <v>-0.57352999999999998</v>
      </c>
      <c r="V167">
        <f>_xlfn.XLOOKUP(A167,NFCI!D:D,NFCI!E:E)</f>
        <v>1.91</v>
      </c>
      <c r="W167">
        <f>_xlfn.XLOOKUP(A167,NFCI!G:G,NFCI!H:H)</f>
        <v>5.86</v>
      </c>
      <c r="X167">
        <f>_xlfn.XLOOKUP(A167,NFCI!O:O,NFCI!P:P)</f>
        <v>6.87</v>
      </c>
      <c r="Y167">
        <f>Volatility_Forecast!B167</f>
        <v>6.5141171471184501E-3</v>
      </c>
    </row>
    <row r="168" spans="1:25" ht="14.4">
      <c r="A168" s="37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 t="shared" si="11"/>
        <v>9.7457155505471984E-3</v>
      </c>
      <c r="I168">
        <f t="shared" si="12"/>
        <v>1.2064661858660952E-2</v>
      </c>
      <c r="J168">
        <f t="shared" si="13"/>
        <v>-3.1456390688334997E-3</v>
      </c>
      <c r="K168">
        <f t="shared" si="14"/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10.548486693556997</v>
      </c>
      <c r="R168">
        <f>macro_data_1963!I173</f>
        <v>7.28</v>
      </c>
      <c r="S168" t="s">
        <v>5420</v>
      </c>
      <c r="T168">
        <f t="shared" ca="1" si="10"/>
        <v>1</v>
      </c>
      <c r="U168">
        <f>_xlfn.XLOOKUP(A168,NFCI!A:A,NFCI!B:B)</f>
        <v>-0.55071999999999999</v>
      </c>
      <c r="V168">
        <f>_xlfn.XLOOKUP(A168,NFCI!D:D,NFCI!E:E)</f>
        <v>1.56</v>
      </c>
      <c r="W168">
        <f>_xlfn.XLOOKUP(A168,NFCI!G:G,NFCI!H:H)</f>
        <v>5.72</v>
      </c>
      <c r="X168">
        <f>_xlfn.XLOOKUP(A168,NFCI!O:O,NFCI!P:P)</f>
        <v>6.7</v>
      </c>
      <c r="Y168">
        <f>Volatility_Forecast!B168</f>
        <v>5.3647758155993108E-3</v>
      </c>
    </row>
    <row r="169" spans="1:25" ht="14.4">
      <c r="A169" s="37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 t="shared" si="11"/>
        <v>1.1757078625042558E-2</v>
      </c>
      <c r="I169">
        <f t="shared" si="12"/>
        <v>1.3865876990506473E-2</v>
      </c>
      <c r="J169">
        <f t="shared" si="13"/>
        <v>-4.9526539610273701E-3</v>
      </c>
      <c r="K169">
        <f t="shared" si="14"/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10.530023959090757</v>
      </c>
      <c r="R169">
        <f>macro_data_1963!I174</f>
        <v>7.33</v>
      </c>
      <c r="S169" t="s">
        <v>5420</v>
      </c>
      <c r="T169">
        <f t="shared" ca="1" si="10"/>
        <v>0</v>
      </c>
      <c r="U169">
        <f>_xlfn.XLOOKUP(A169,NFCI!A:A,NFCI!B:B)</f>
        <v>-0.56005000000000005</v>
      </c>
      <c r="V169">
        <f>_xlfn.XLOOKUP(A169,NFCI!D:D,NFCI!E:E)</f>
        <v>1.56</v>
      </c>
      <c r="W169">
        <f>_xlfn.XLOOKUP(A169,NFCI!G:G,NFCI!H:H)</f>
        <v>6.22</v>
      </c>
      <c r="X169">
        <f>_xlfn.XLOOKUP(A169,NFCI!O:O,NFCI!P:P)</f>
        <v>7.03</v>
      </c>
      <c r="Y169">
        <f>Volatility_Forecast!B169</f>
        <v>3.7885665370048908E-3</v>
      </c>
    </row>
    <row r="170" spans="1:25" ht="14.4">
      <c r="A170" s="37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 t="shared" si="11"/>
        <v>1.4240170436593072E-2</v>
      </c>
      <c r="I170">
        <f t="shared" si="12"/>
        <v>1.2739706276312527E-2</v>
      </c>
      <c r="J170">
        <f t="shared" si="13"/>
        <v>-3.6674105818495137E-3</v>
      </c>
      <c r="K170">
        <f t="shared" si="14"/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10.567692447775407</v>
      </c>
      <c r="R170">
        <f>macro_data_1963!I175</f>
        <v>7.4</v>
      </c>
      <c r="S170" t="s">
        <v>5420</v>
      </c>
      <c r="T170">
        <f t="shared" ca="1" si="10"/>
        <v>1</v>
      </c>
      <c r="U170">
        <f>_xlfn.XLOOKUP(A170,NFCI!A:A,NFCI!B:B)</f>
        <v>-0.48564000000000002</v>
      </c>
      <c r="V170">
        <f>_xlfn.XLOOKUP(A170,NFCI!D:D,NFCI!E:E)</f>
        <v>1.25</v>
      </c>
      <c r="W170">
        <f>_xlfn.XLOOKUP(A170,NFCI!G:G,NFCI!H:H)</f>
        <v>6.36</v>
      </c>
      <c r="X170">
        <f>_xlfn.XLOOKUP(A170,NFCI!O:O,NFCI!P:P)</f>
        <v>6.94</v>
      </c>
      <c r="Y170">
        <f>Volatility_Forecast!B170</f>
        <v>6.1842919899406301E-3</v>
      </c>
    </row>
    <row r="171" spans="1:25" ht="14.4">
      <c r="A171" s="37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 t="shared" si="11"/>
        <v>1.5268727819350347E-2</v>
      </c>
      <c r="I171">
        <f t="shared" si="12"/>
        <v>1.0804805287288602E-2</v>
      </c>
      <c r="J171">
        <f t="shared" si="13"/>
        <v>-2.1777692770058765E-3</v>
      </c>
      <c r="K171">
        <f t="shared" si="14"/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10.268385666710998</v>
      </c>
      <c r="R171">
        <f>macro_data_1963!I176</f>
        <v>7.34</v>
      </c>
      <c r="S171" t="s">
        <v>5422</v>
      </c>
      <c r="T171">
        <f t="shared" ca="1" si="10"/>
        <v>1</v>
      </c>
      <c r="U171">
        <f>_xlfn.XLOOKUP(A171,NFCI!A:A,NFCI!B:B)</f>
        <v>-0.34166999999999997</v>
      </c>
      <c r="V171">
        <f>_xlfn.XLOOKUP(A171,NFCI!D:D,NFCI!E:E)</f>
        <v>0.95</v>
      </c>
      <c r="W171">
        <f>_xlfn.XLOOKUP(A171,NFCI!G:G,NFCI!H:H)</f>
        <v>6.66</v>
      </c>
      <c r="X171">
        <f>_xlfn.XLOOKUP(A171,NFCI!O:O,NFCI!P:P)</f>
        <v>7.11</v>
      </c>
      <c r="Y171">
        <f>Volatility_Forecast!B171</f>
        <v>4.2950908520329248E-3</v>
      </c>
    </row>
    <row r="172" spans="1:25" ht="14.4">
      <c r="A172" s="37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 t="shared" si="11"/>
        <v>1.775522089413319E-2</v>
      </c>
      <c r="I172">
        <f t="shared" si="12"/>
        <v>7.8122278815927386E-3</v>
      </c>
      <c r="J172">
        <f t="shared" si="13"/>
        <v>-9.758413251767877E-4</v>
      </c>
      <c r="K172">
        <f t="shared" si="14"/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10.067742820070704</v>
      </c>
      <c r="R172">
        <f>macro_data_1963!I177</f>
        <v>7.52</v>
      </c>
      <c r="S172" t="s">
        <v>5420</v>
      </c>
      <c r="T172">
        <f t="shared" ca="1" si="10"/>
        <v>1</v>
      </c>
      <c r="U172">
        <f>_xlfn.XLOOKUP(A172,NFCI!A:A,NFCI!B:B)</f>
        <v>-0.22531999999999999</v>
      </c>
      <c r="V172">
        <f>_xlfn.XLOOKUP(A172,NFCI!D:D,NFCI!E:E)</f>
        <v>1.02</v>
      </c>
      <c r="W172">
        <f>_xlfn.XLOOKUP(A172,NFCI!G:G,NFCI!H:H)</f>
        <v>7.05</v>
      </c>
      <c r="X172">
        <f>_xlfn.XLOOKUP(A172,NFCI!O:O,NFCI!P:P)</f>
        <v>7.44</v>
      </c>
      <c r="Y172">
        <f>Volatility_Forecast!B172</f>
        <v>4.2698263719233671E-3</v>
      </c>
    </row>
    <row r="173" spans="1:25" ht="14.4">
      <c r="A173" s="37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 t="shared" si="11"/>
        <v>1.8839996158151812E-2</v>
      </c>
      <c r="I173">
        <f t="shared" si="12"/>
        <v>7.8453850241867185E-3</v>
      </c>
      <c r="J173">
        <f t="shared" si="13"/>
        <v>-7.8297920147215162E-4</v>
      </c>
      <c r="K173">
        <f t="shared" si="14"/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5421</v>
      </c>
      <c r="T173">
        <f t="shared" ca="1" si="10"/>
        <v>0</v>
      </c>
      <c r="U173">
        <f>_xlfn.XLOOKUP(A173,NFCI!A:A,NFCI!B:B)</f>
        <v>-0.1668</v>
      </c>
      <c r="V173">
        <f>_xlfn.XLOOKUP(A173,NFCI!D:D,NFCI!E:E)</f>
        <v>0.99</v>
      </c>
      <c r="W173">
        <f>_xlfn.XLOOKUP(A173,NFCI!G:G,NFCI!H:H)</f>
        <v>6.92</v>
      </c>
      <c r="X173">
        <f>_xlfn.XLOOKUP(A173,NFCI!O:O,NFCI!P:P)</f>
        <v>7.36</v>
      </c>
      <c r="Y173">
        <f>Volatility_Forecast!B173</f>
        <v>6.0395780494492922E-3</v>
      </c>
    </row>
    <row r="174" spans="1:25" ht="14.4">
      <c r="A174" s="37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 t="shared" si="11"/>
        <v>1.9975854260069131E-2</v>
      </c>
      <c r="I174">
        <f t="shared" si="12"/>
        <v>9.3896827902346745E-3</v>
      </c>
      <c r="J174">
        <f t="shared" si="13"/>
        <v>-5.9868448890682804E-4</v>
      </c>
      <c r="K174">
        <f t="shared" si="14"/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5420</v>
      </c>
      <c r="T174">
        <f t="shared" ca="1" si="10"/>
        <v>0</v>
      </c>
      <c r="U174">
        <f>_xlfn.XLOOKUP(A174,NFCI!A:A,NFCI!B:B)</f>
        <v>-0.20599000000000001</v>
      </c>
      <c r="V174">
        <f>_xlfn.XLOOKUP(A174,NFCI!D:D,NFCI!E:E)</f>
        <v>1.25</v>
      </c>
      <c r="W174">
        <f>_xlfn.XLOOKUP(A174,NFCI!G:G,NFCI!H:H)</f>
        <v>6.98</v>
      </c>
      <c r="X174">
        <f>_xlfn.XLOOKUP(A174,NFCI!O:O,NFCI!P:P)</f>
        <v>7.54</v>
      </c>
      <c r="Y174">
        <f>Volatility_Forecast!B174</f>
        <v>7.794084432769203E-3</v>
      </c>
    </row>
    <row r="175" spans="1:25" ht="14.4">
      <c r="A175" s="37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 t="shared" si="11"/>
        <v>2.0662563295949659E-2</v>
      </c>
      <c r="I175">
        <f t="shared" si="12"/>
        <v>8.2888193430020098E-3</v>
      </c>
      <c r="J175">
        <f t="shared" si="13"/>
        <v>4.4634598628373644E-4</v>
      </c>
      <c r="K175">
        <f t="shared" si="14"/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5420</v>
      </c>
      <c r="T175">
        <f t="shared" ca="1" si="10"/>
        <v>1</v>
      </c>
      <c r="U175">
        <f>_xlfn.XLOOKUP(A175,NFCI!A:A,NFCI!B:B)</f>
        <v>-0.26055</v>
      </c>
      <c r="V175">
        <f>_xlfn.XLOOKUP(A175,NFCI!D:D,NFCI!E:E)</f>
        <v>1.1499999999999999</v>
      </c>
      <c r="W175">
        <f>_xlfn.XLOOKUP(A175,NFCI!G:G,NFCI!H:H)</f>
        <v>7.26</v>
      </c>
      <c r="X175">
        <f>_xlfn.XLOOKUP(A175,NFCI!O:O,NFCI!P:P)</f>
        <v>7.72</v>
      </c>
      <c r="Y175">
        <f>Volatility_Forecast!B175</f>
        <v>4.386489234545589E-3</v>
      </c>
    </row>
    <row r="176" spans="1:25" ht="14.4">
      <c r="A176" s="37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 t="shared" si="11"/>
        <v>1.9041942760283925E-2</v>
      </c>
      <c r="I176">
        <f t="shared" si="12"/>
        <v>6.3143894004613621E-3</v>
      </c>
      <c r="J176">
        <f t="shared" si="13"/>
        <v>1.7236489999889013E-3</v>
      </c>
      <c r="K176">
        <f t="shared" si="14"/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5421</v>
      </c>
      <c r="T176">
        <f t="shared" ca="1" si="10"/>
        <v>1</v>
      </c>
      <c r="U176">
        <f>_xlfn.XLOOKUP(A176,NFCI!A:A,NFCI!B:B)</f>
        <v>-0.22498000000000001</v>
      </c>
      <c r="V176">
        <f>_xlfn.XLOOKUP(A176,NFCI!D:D,NFCI!E:E)</f>
        <v>1.21</v>
      </c>
      <c r="W176">
        <f>_xlfn.XLOOKUP(A176,NFCI!G:G,NFCI!H:H)</f>
        <v>7.32</v>
      </c>
      <c r="X176">
        <f>_xlfn.XLOOKUP(A176,NFCI!O:O,NFCI!P:P)</f>
        <v>7.86</v>
      </c>
      <c r="Y176">
        <f>Volatility_Forecast!B176</f>
        <v>4.1815521529274891E-3</v>
      </c>
    </row>
    <row r="177" spans="1:25" ht="14.4">
      <c r="A177" s="37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 t="shared" si="11"/>
        <v>1.6314260088882204E-2</v>
      </c>
      <c r="I177">
        <f t="shared" si="12"/>
        <v>5.4645704952622593E-3</v>
      </c>
      <c r="J177">
        <f t="shared" si="13"/>
        <v>6.8234435461110175E-4</v>
      </c>
      <c r="K177">
        <f t="shared" si="14"/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5420</v>
      </c>
      <c r="T177">
        <f t="shared" ca="1" si="10"/>
        <v>0</v>
      </c>
      <c r="U177">
        <f>_xlfn.XLOOKUP(A177,NFCI!A:A,NFCI!B:B)</f>
        <v>-1.2800000000000001E-2</v>
      </c>
      <c r="V177">
        <f>_xlfn.XLOOKUP(A177,NFCI!D:D,NFCI!E:E)</f>
        <v>1.18</v>
      </c>
      <c r="W177">
        <f>_xlfn.XLOOKUP(A177,NFCI!G:G,NFCI!H:H)</f>
        <v>7.48</v>
      </c>
      <c r="X177">
        <f>_xlfn.XLOOKUP(A177,NFCI!O:O,NFCI!P:P)</f>
        <v>7.97</v>
      </c>
      <c r="Y177">
        <f>Volatility_Forecast!B177</f>
        <v>5.1675758922404089E-3</v>
      </c>
    </row>
    <row r="178" spans="1:25" ht="14.4">
      <c r="A178" s="37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 t="shared" si="11"/>
        <v>1.8520926459416387E-2</v>
      </c>
      <c r="I178">
        <f t="shared" si="12"/>
        <v>5.7323906828028641E-3</v>
      </c>
      <c r="J178">
        <f t="shared" si="13"/>
        <v>1.0574454565637221E-3</v>
      </c>
      <c r="K178">
        <f t="shared" si="14"/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5420</v>
      </c>
      <c r="T178">
        <f t="shared" ca="1" si="10"/>
        <v>0</v>
      </c>
      <c r="U178">
        <f>_xlfn.XLOOKUP(A178,NFCI!A:A,NFCI!B:B)</f>
        <v>0.23894000000000001</v>
      </c>
      <c r="V178">
        <f>_xlfn.XLOOKUP(A178,NFCI!D:D,NFCI!E:E)</f>
        <v>0.99</v>
      </c>
      <c r="W178">
        <f>_xlfn.XLOOKUP(A178,NFCI!G:G,NFCI!H:H)</f>
        <v>7.7</v>
      </c>
      <c r="X178">
        <f>_xlfn.XLOOKUP(A178,NFCI!O:O,NFCI!P:P)</f>
        <v>8.09</v>
      </c>
      <c r="Y178">
        <f>Volatility_Forecast!B178</f>
        <v>4.9223493123193166E-3</v>
      </c>
    </row>
    <row r="179" spans="1:25" ht="14.4">
      <c r="A179" s="37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 t="shared" si="11"/>
        <v>2.0430185271036221E-2</v>
      </c>
      <c r="I179">
        <f t="shared" si="12"/>
        <v>5.7894135935231406E-3</v>
      </c>
      <c r="J179">
        <f t="shared" si="13"/>
        <v>8.1722638842388117E-4</v>
      </c>
      <c r="K179">
        <f t="shared" si="14"/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5422</v>
      </c>
      <c r="T179">
        <f t="shared" ca="1" si="10"/>
        <v>1</v>
      </c>
      <c r="U179">
        <f>_xlfn.XLOOKUP(A179,NFCI!A:A,NFCI!B:B)</f>
        <v>0.46315000000000001</v>
      </c>
      <c r="V179">
        <f>_xlfn.XLOOKUP(A179,NFCI!D:D,NFCI!E:E)</f>
        <v>0.99</v>
      </c>
      <c r="W179">
        <f>_xlfn.XLOOKUP(A179,NFCI!G:G,NFCI!H:H)</f>
        <v>7.94</v>
      </c>
      <c r="X179">
        <f>_xlfn.XLOOKUP(A179,NFCI!O:O,NFCI!P:P)</f>
        <v>8.2799999999999994</v>
      </c>
      <c r="Y179">
        <f>Volatility_Forecast!B179</f>
        <v>8.275998910651684E-3</v>
      </c>
    </row>
    <row r="180" spans="1:25" ht="14.4">
      <c r="A180" s="37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 t="shared" si="11"/>
        <v>1.9710251885449958E-2</v>
      </c>
      <c r="I180">
        <f t="shared" si="12"/>
        <v>2.4942767303820501E-4</v>
      </c>
      <c r="J180">
        <f t="shared" si="13"/>
        <v>4.6929541665304371E-3</v>
      </c>
      <c r="K180">
        <f t="shared" si="14"/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5420</v>
      </c>
      <c r="T180">
        <f t="shared" ca="1" si="10"/>
        <v>0</v>
      </c>
      <c r="U180">
        <f>_xlfn.XLOOKUP(A180,NFCI!A:A,NFCI!B:B)</f>
        <v>0.58282</v>
      </c>
      <c r="V180">
        <f>_xlfn.XLOOKUP(A180,NFCI!D:D,NFCI!E:E)</f>
        <v>0.61</v>
      </c>
      <c r="W180">
        <f>_xlfn.XLOOKUP(A180,NFCI!G:G,NFCI!H:H)</f>
        <v>8.3800000000000008</v>
      </c>
      <c r="X180">
        <f>_xlfn.XLOOKUP(A180,NFCI!O:O,NFCI!P:P)</f>
        <v>8.5</v>
      </c>
      <c r="Y180">
        <f>Volatility_Forecast!B180</f>
        <v>6.0309819331436729E-3</v>
      </c>
    </row>
    <row r="181" spans="1:25" ht="14.4">
      <c r="A181" s="37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 t="shared" si="11"/>
        <v>2.2273483409334688E-2</v>
      </c>
      <c r="I181">
        <f t="shared" si="12"/>
        <v>-9.07916600408056E-4</v>
      </c>
      <c r="J181">
        <f t="shared" si="13"/>
        <v>4.5407630741132283E-3</v>
      </c>
      <c r="K181">
        <f t="shared" si="14"/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5420</v>
      </c>
      <c r="T181">
        <f t="shared" ca="1" si="10"/>
        <v>1</v>
      </c>
      <c r="U181">
        <f>_xlfn.XLOOKUP(A181,NFCI!A:A,NFCI!B:B)</f>
        <v>0.53142999999999996</v>
      </c>
      <c r="V181">
        <f>_xlfn.XLOOKUP(A181,NFCI!D:D,NFCI!E:E)</f>
        <v>0.56000000000000005</v>
      </c>
      <c r="W181">
        <f>_xlfn.XLOOKUP(A181,NFCI!G:G,NFCI!H:H)</f>
        <v>8.33</v>
      </c>
      <c r="X181">
        <f>_xlfn.XLOOKUP(A181,NFCI!O:O,NFCI!P:P)</f>
        <v>8.4600000000000009</v>
      </c>
      <c r="Y181">
        <f>Volatility_Forecast!B181</f>
        <v>5.3876114517061903E-3</v>
      </c>
    </row>
    <row r="182" spans="1:25" ht="14.4">
      <c r="A182" s="37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 t="shared" si="11"/>
        <v>2.1978215178304516E-2</v>
      </c>
      <c r="I182">
        <f t="shared" si="12"/>
        <v>4.809795044943832E-5</v>
      </c>
      <c r="J182">
        <f t="shared" si="13"/>
        <v>2.6526416841347144E-3</v>
      </c>
      <c r="K182">
        <f t="shared" si="14"/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5422</v>
      </c>
      <c r="T182">
        <f t="shared" ca="1" si="10"/>
        <v>1</v>
      </c>
      <c r="U182">
        <f>_xlfn.XLOOKUP(A182,NFCI!A:A,NFCI!B:B)</f>
        <v>0.45957999999999999</v>
      </c>
      <c r="V182">
        <f>_xlfn.XLOOKUP(A182,NFCI!D:D,NFCI!E:E)</f>
        <v>-0.01</v>
      </c>
      <c r="W182">
        <f>_xlfn.XLOOKUP(A182,NFCI!G:G,NFCI!H:H)</f>
        <v>8.48</v>
      </c>
      <c r="X182">
        <f>_xlfn.XLOOKUP(A182,NFCI!O:O,NFCI!P:P)</f>
        <v>8.42</v>
      </c>
      <c r="Y182">
        <f>Volatility_Forecast!B182</f>
        <v>5.9920487007638886E-3</v>
      </c>
    </row>
    <row r="183" spans="1:25" ht="14.4">
      <c r="A183" s="37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 t="shared" si="11"/>
        <v>2.0562819949960977E-2</v>
      </c>
      <c r="I183">
        <f t="shared" si="12"/>
        <v>-2.330254151441767E-4</v>
      </c>
      <c r="J183">
        <f t="shared" si="13"/>
        <v>3.1737947937063959E-3</v>
      </c>
      <c r="K183">
        <f t="shared" si="14"/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10.023970854003753</v>
      </c>
      <c r="R183">
        <f>macro_data_1963!I188</f>
        <v>8.42</v>
      </c>
      <c r="S183" t="s">
        <v>5420</v>
      </c>
      <c r="T183">
        <f t="shared" ca="1" si="10"/>
        <v>0</v>
      </c>
      <c r="U183">
        <f>_xlfn.XLOOKUP(A183,NFCI!A:A,NFCI!B:B)</f>
        <v>0.86648999999999998</v>
      </c>
      <c r="V183">
        <f>_xlfn.XLOOKUP(A183,NFCI!D:D,NFCI!E:E)</f>
        <v>-0.34</v>
      </c>
      <c r="W183">
        <f>_xlfn.XLOOKUP(A183,NFCI!G:G,NFCI!H:H)</f>
        <v>8.81</v>
      </c>
      <c r="X183">
        <f>_xlfn.XLOOKUP(A183,NFCI!O:O,NFCI!P:P)</f>
        <v>8.5</v>
      </c>
      <c r="Y183">
        <f>Volatility_Forecast!B183</f>
        <v>3.843866844341876E-3</v>
      </c>
    </row>
    <row r="184" spans="1:25" ht="14.4">
      <c r="A184" s="37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 t="shared" si="11"/>
        <v>2.3784073834554009E-2</v>
      </c>
      <c r="I184">
        <f t="shared" si="12"/>
        <v>1.5621803024267369E-3</v>
      </c>
      <c r="J184">
        <f t="shared" si="13"/>
        <v>3.5500753084136416E-3</v>
      </c>
      <c r="K184">
        <f t="shared" si="14"/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5421</v>
      </c>
      <c r="T184">
        <f t="shared" ca="1" si="10"/>
        <v>0</v>
      </c>
      <c r="U184">
        <f>_xlfn.XLOOKUP(A184,NFCI!A:A,NFCI!B:B)</f>
        <v>1.6081099999999999</v>
      </c>
      <c r="V184">
        <f>_xlfn.XLOOKUP(A184,NFCI!D:D,NFCI!E:E)</f>
        <v>-0.39</v>
      </c>
      <c r="W184">
        <f>_xlfn.XLOOKUP(A184,NFCI!G:G,NFCI!H:H)</f>
        <v>9.92</v>
      </c>
      <c r="X184">
        <f>_xlfn.XLOOKUP(A184,NFCI!O:O,NFCI!P:P)</f>
        <v>9.16</v>
      </c>
      <c r="Y184">
        <f>Volatility_Forecast!B184</f>
        <v>6.8521737278999196E-3</v>
      </c>
    </row>
    <row r="185" spans="1:25" ht="14.4">
      <c r="A185" s="37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 t="shared" si="11"/>
        <v>2.2204211033404558E-2</v>
      </c>
      <c r="I185">
        <f t="shared" si="12"/>
        <v>3.3842024579736982E-3</v>
      </c>
      <c r="J185">
        <f t="shared" si="13"/>
        <v>2.0128690647780909E-3</v>
      </c>
      <c r="K185">
        <f t="shared" si="14"/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5421</v>
      </c>
      <c r="T185">
        <f t="shared" ca="1" si="10"/>
        <v>1</v>
      </c>
      <c r="U185">
        <f>_xlfn.XLOOKUP(A185,NFCI!A:A,NFCI!B:B)</f>
        <v>2.04569</v>
      </c>
      <c r="V185">
        <f>_xlfn.XLOOKUP(A185,NFCI!D:D,NFCI!E:E)</f>
        <v>-1.08</v>
      </c>
      <c r="W185">
        <f>_xlfn.XLOOKUP(A185,NFCI!G:G,NFCI!H:H)</f>
        <v>10.09</v>
      </c>
      <c r="X185">
        <f>_xlfn.XLOOKUP(A185,NFCI!O:O,NFCI!P:P)</f>
        <v>8.94</v>
      </c>
      <c r="Y185">
        <f>Volatility_Forecast!B185</f>
        <v>1.446937572267541E-2</v>
      </c>
    </row>
    <row r="186" spans="1:25" ht="14.4">
      <c r="A186" s="37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 t="shared" si="11"/>
        <v>1.1714894797501466E-2</v>
      </c>
      <c r="I186">
        <f t="shared" si="12"/>
        <v>3.3867951398231879E-3</v>
      </c>
      <c r="J186">
        <f t="shared" si="13"/>
        <v>2.0938643709162152E-3</v>
      </c>
      <c r="K186">
        <f t="shared" si="14"/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5420</v>
      </c>
      <c r="T186">
        <f t="shared" ca="1" si="10"/>
        <v>1</v>
      </c>
      <c r="U186">
        <f>_xlfn.XLOOKUP(A186,NFCI!A:A,NFCI!B:B)</f>
        <v>1.7435099999999999</v>
      </c>
      <c r="V186">
        <f>_xlfn.XLOOKUP(A186,NFCI!D:D,NFCI!E:E)</f>
        <v>-1.69</v>
      </c>
      <c r="W186">
        <f>_xlfn.XLOOKUP(A186,NFCI!G:G,NFCI!H:H)</f>
        <v>10.57</v>
      </c>
      <c r="X186">
        <f>_xlfn.XLOOKUP(A186,NFCI!O:O,NFCI!P:P)</f>
        <v>9.32</v>
      </c>
      <c r="Y186">
        <f>Volatility_Forecast!B186</f>
        <v>7.885966812207032E-3</v>
      </c>
    </row>
    <row r="187" spans="1:25" ht="14.4">
      <c r="A187" s="37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 t="shared" si="11"/>
        <v>1.1188790247925648E-2</v>
      </c>
      <c r="I187">
        <f t="shared" si="12"/>
        <v>1.4479229339358262E-3</v>
      </c>
      <c r="J187">
        <f t="shared" si="13"/>
        <v>3.1870688745231079E-3</v>
      </c>
      <c r="K187">
        <f t="shared" si="14"/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5422</v>
      </c>
      <c r="T187">
        <f t="shared" ca="1" si="10"/>
        <v>0</v>
      </c>
      <c r="U187">
        <f>_xlfn.XLOOKUP(A187,NFCI!A:A,NFCI!B:B)</f>
        <v>1.1604300000000001</v>
      </c>
      <c r="V187">
        <f>_xlfn.XLOOKUP(A187,NFCI!D:D,NFCI!E:E)</f>
        <v>-1.62</v>
      </c>
      <c r="W187">
        <f>_xlfn.XLOOKUP(A187,NFCI!G:G,NFCI!H:H)</f>
        <v>10.130000000000001</v>
      </c>
      <c r="X187">
        <f>_xlfn.XLOOKUP(A187,NFCI!O:O,NFCI!P:P)</f>
        <v>8.9499999999999993</v>
      </c>
      <c r="Y187">
        <f>Volatility_Forecast!B187</f>
        <v>8.7444209558450066E-3</v>
      </c>
    </row>
    <row r="188" spans="1:25" ht="14.4">
      <c r="A188" s="37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 t="shared" si="11"/>
        <v>1.0754785703758837E-2</v>
      </c>
      <c r="I188">
        <f t="shared" si="12"/>
        <v>-1.3332848393515784E-4</v>
      </c>
      <c r="J188">
        <f t="shared" si="13"/>
        <v>4.1761662631395373E-3</v>
      </c>
      <c r="K188">
        <f t="shared" si="14"/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5420</v>
      </c>
      <c r="T188">
        <f t="shared" ca="1" si="10"/>
        <v>1</v>
      </c>
      <c r="U188">
        <f>_xlfn.XLOOKUP(A188,NFCI!A:A,NFCI!B:B)</f>
        <v>0.63336000000000003</v>
      </c>
      <c r="V188">
        <f>_xlfn.XLOOKUP(A188,NFCI!D:D,NFCI!E:E)</f>
        <v>-1.07</v>
      </c>
      <c r="W188">
        <f>_xlfn.XLOOKUP(A188,NFCI!G:G,NFCI!H:H)</f>
        <v>10.33</v>
      </c>
      <c r="X188">
        <f>_xlfn.XLOOKUP(A188,NFCI!O:O,NFCI!P:P)</f>
        <v>9.2899999999999991</v>
      </c>
      <c r="Y188">
        <f>Volatility_Forecast!B188</f>
        <v>6.210116888747807E-3</v>
      </c>
    </row>
    <row r="189" spans="1:25" ht="14.4">
      <c r="A189" s="37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 t="shared" si="11"/>
        <v>1.1364875139809329E-2</v>
      </c>
      <c r="I189">
        <f t="shared" si="12"/>
        <v>-1.3281586592699028E-3</v>
      </c>
      <c r="J189">
        <f t="shared" si="13"/>
        <v>3.7597574769116793E-3</v>
      </c>
      <c r="K189">
        <f t="shared" si="14"/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5421</v>
      </c>
      <c r="T189">
        <f t="shared" ca="1" si="10"/>
        <v>0</v>
      </c>
      <c r="U189">
        <f>_xlfn.XLOOKUP(A189,NFCI!A:A,NFCI!B:B)</f>
        <v>0.28167999999999999</v>
      </c>
      <c r="V189">
        <f>_xlfn.XLOOKUP(A189,NFCI!D:D,NFCI!E:E)</f>
        <v>-0.96</v>
      </c>
      <c r="W189">
        <f>_xlfn.XLOOKUP(A189,NFCI!G:G,NFCI!H:H)</f>
        <v>10.17</v>
      </c>
      <c r="X189">
        <f>_xlfn.XLOOKUP(A189,NFCI!O:O,NFCI!P:P)</f>
        <v>9.19</v>
      </c>
      <c r="Y189">
        <f>Volatility_Forecast!B189</f>
        <v>6.4184035621462909E-3</v>
      </c>
    </row>
    <row r="190" spans="1:25" ht="14.4">
      <c r="A190" s="37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 t="shared" si="11"/>
        <v>8.7453572964074286E-3</v>
      </c>
      <c r="I190">
        <f t="shared" si="12"/>
        <v>-9.8359820750343265E-4</v>
      </c>
      <c r="J190">
        <f t="shared" si="13"/>
        <v>2.5235155984323905E-3</v>
      </c>
      <c r="K190">
        <f t="shared" si="14"/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5420</v>
      </c>
      <c r="T190">
        <f t="shared" ca="1" si="10"/>
        <v>0</v>
      </c>
      <c r="U190">
        <f>_xlfn.XLOOKUP(A190,NFCI!A:A,NFCI!B:B)</f>
        <v>0.28678999999999999</v>
      </c>
      <c r="V190">
        <f>_xlfn.XLOOKUP(A190,NFCI!D:D,NFCI!E:E)</f>
        <v>-1.08</v>
      </c>
      <c r="W190">
        <f>_xlfn.XLOOKUP(A190,NFCI!G:G,NFCI!H:H)</f>
        <v>10.29</v>
      </c>
      <c r="X190">
        <f>_xlfn.XLOOKUP(A190,NFCI!O:O,NFCI!P:P)</f>
        <v>9.35</v>
      </c>
      <c r="Y190">
        <f>Volatility_Forecast!B190</f>
        <v>5.4048332993465254E-3</v>
      </c>
    </row>
    <row r="191" spans="1:25" ht="14.4">
      <c r="A191" s="37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 t="shared" si="11"/>
        <v>8.306972793584019E-3</v>
      </c>
      <c r="I191">
        <f t="shared" si="12"/>
        <v>-2.4463090637401605E-3</v>
      </c>
      <c r="J191">
        <f t="shared" si="13"/>
        <v>3.4475481171028313E-3</v>
      </c>
      <c r="K191">
        <f t="shared" si="14"/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5420</v>
      </c>
      <c r="T191">
        <f t="shared" ca="1" si="10"/>
        <v>0</v>
      </c>
      <c r="U191">
        <f>_xlfn.XLOOKUP(A191,NFCI!A:A,NFCI!B:B)</f>
        <v>0.44778000000000001</v>
      </c>
      <c r="V191">
        <f>_xlfn.XLOOKUP(A191,NFCI!D:D,NFCI!E:E)</f>
        <v>-1.25</v>
      </c>
      <c r="W191">
        <f>_xlfn.XLOOKUP(A191,NFCI!G:G,NFCI!H:H)</f>
        <v>9.91</v>
      </c>
      <c r="X191">
        <f>_xlfn.XLOOKUP(A191,NFCI!O:O,NFCI!P:P)</f>
        <v>9.0399999999999991</v>
      </c>
      <c r="Y191">
        <f>Volatility_Forecast!B191</f>
        <v>3.386097226922308E-3</v>
      </c>
    </row>
    <row r="192" spans="1:25" ht="14.4">
      <c r="A192" s="37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 t="shared" si="11"/>
        <v>1.049920430168145E-2</v>
      </c>
      <c r="I192">
        <f t="shared" si="12"/>
        <v>1.1958210863834238E-3</v>
      </c>
      <c r="J192">
        <f t="shared" si="13"/>
        <v>2.1435187873136874E-3</v>
      </c>
      <c r="K192">
        <f t="shared" si="14"/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5421</v>
      </c>
      <c r="T192">
        <f t="shared" ca="1" si="10"/>
        <v>0</v>
      </c>
      <c r="U192">
        <f>_xlfn.XLOOKUP(A192,NFCI!A:A,NFCI!B:B)</f>
        <v>0.80174000000000001</v>
      </c>
      <c r="V192">
        <f>_xlfn.XLOOKUP(A192,NFCI!D:D,NFCI!E:E)</f>
        <v>-1.73</v>
      </c>
      <c r="W192">
        <f>_xlfn.XLOOKUP(A192,NFCI!G:G,NFCI!H:H)</f>
        <v>9.4</v>
      </c>
      <c r="X192">
        <f>_xlfn.XLOOKUP(A192,NFCI!O:O,NFCI!P:P)</f>
        <v>8.74</v>
      </c>
      <c r="Y192">
        <f>Volatility_Forecast!B192</f>
        <v>6.5180686130011873E-3</v>
      </c>
    </row>
    <row r="193" spans="1:25" ht="14.4">
      <c r="A193" s="37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 t="shared" si="11"/>
        <v>6.9994496805244897E-3</v>
      </c>
      <c r="I193">
        <f t="shared" si="12"/>
        <v>2.69808295359104E-3</v>
      </c>
      <c r="J193">
        <f t="shared" si="13"/>
        <v>7.6278752895190573E-4</v>
      </c>
      <c r="K193">
        <f t="shared" si="14"/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5421</v>
      </c>
      <c r="T193">
        <f t="shared" ca="1" si="10"/>
        <v>1</v>
      </c>
      <c r="U193">
        <f>_xlfn.XLOOKUP(A193,NFCI!A:A,NFCI!B:B)</f>
        <v>1.1177999999999999</v>
      </c>
      <c r="V193">
        <f>_xlfn.XLOOKUP(A193,NFCI!D:D,NFCI!E:E)</f>
        <v>-1.8</v>
      </c>
      <c r="W193">
        <f>_xlfn.XLOOKUP(A193,NFCI!G:G,NFCI!H:H)</f>
        <v>9.75</v>
      </c>
      <c r="X193">
        <f>_xlfn.XLOOKUP(A193,NFCI!O:O,NFCI!P:P)</f>
        <v>8.99</v>
      </c>
      <c r="Y193">
        <f>Volatility_Forecast!B193</f>
        <v>4.0470045544357984E-3</v>
      </c>
    </row>
    <row r="194" spans="1:25" ht="14.4">
      <c r="A194" s="37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 t="shared" si="11"/>
        <v>6.4279724300720679E-3</v>
      </c>
      <c r="I194">
        <f t="shared" si="12"/>
        <v>3.3874385748857995E-3</v>
      </c>
      <c r="J194">
        <f t="shared" si="13"/>
        <v>6.6321200189384244E-4</v>
      </c>
      <c r="K194">
        <f t="shared" si="14"/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5421</v>
      </c>
      <c r="T194">
        <f t="shared" ref="T194:T257" ca="1" si="15">RANDBETWEEN(0,1)</f>
        <v>0</v>
      </c>
      <c r="U194">
        <f>_xlfn.XLOOKUP(A194,NFCI!A:A,NFCI!B:B)</f>
        <v>1.62592</v>
      </c>
      <c r="V194">
        <f>_xlfn.XLOOKUP(A194,NFCI!D:D,NFCI!E:E)</f>
        <v>-2.0499999999999998</v>
      </c>
      <c r="W194">
        <f>_xlfn.XLOOKUP(A194,NFCI!G:G,NFCI!H:H)</f>
        <v>10.4</v>
      </c>
      <c r="X194">
        <f>_xlfn.XLOOKUP(A194,NFCI!O:O,NFCI!P:P)</f>
        <v>9.36</v>
      </c>
      <c r="Y194">
        <f>Volatility_Forecast!B194</f>
        <v>4.6374063765730602E-3</v>
      </c>
    </row>
    <row r="195" spans="1:25" ht="14.4">
      <c r="A195" s="37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 t="shared" si="11"/>
        <v>7.3509529858743232E-3</v>
      </c>
      <c r="I195">
        <f t="shared" si="12"/>
        <v>5.6704857288152255E-3</v>
      </c>
      <c r="J195">
        <f t="shared" si="13"/>
        <v>-7.463856532444747E-4</v>
      </c>
      <c r="K195">
        <f t="shared" si="14"/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5420</v>
      </c>
      <c r="T195">
        <f t="shared" ca="1" si="15"/>
        <v>1</v>
      </c>
      <c r="U195">
        <f>_xlfn.XLOOKUP(A195,NFCI!A:A,NFCI!B:B)</f>
        <v>2.1222400000000001</v>
      </c>
      <c r="V195">
        <f>_xlfn.XLOOKUP(A195,NFCI!D:D,NFCI!E:E)</f>
        <v>-2.72</v>
      </c>
      <c r="W195">
        <f>_xlfn.XLOOKUP(A195,NFCI!G:G,NFCI!H:H)</f>
        <v>10.8</v>
      </c>
      <c r="X195">
        <f>_xlfn.XLOOKUP(A195,NFCI!O:O,NFCI!P:P)</f>
        <v>9.48</v>
      </c>
      <c r="Y195">
        <f>Volatility_Forecast!B195</f>
        <v>3.0276794323301649E-3</v>
      </c>
    </row>
    <row r="196" spans="1:25" ht="14.4">
      <c r="A196" s="37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 t="shared" si="11"/>
        <v>4.8732792620224232E-3</v>
      </c>
      <c r="I196">
        <f t="shared" si="12"/>
        <v>4.9793083155798383E-3</v>
      </c>
      <c r="J196">
        <f t="shared" si="13"/>
        <v>-6.9322509180671143E-4</v>
      </c>
      <c r="K196">
        <f t="shared" si="14"/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5422</v>
      </c>
      <c r="T196">
        <f t="shared" ca="1" si="15"/>
        <v>0</v>
      </c>
      <c r="U196">
        <f>_xlfn.XLOOKUP(A196,NFCI!A:A,NFCI!B:B)</f>
        <v>2.4748600000000001</v>
      </c>
      <c r="V196">
        <f>_xlfn.XLOOKUP(A196,NFCI!D:D,NFCI!E:E)</f>
        <v>-4.0999999999999996</v>
      </c>
      <c r="W196">
        <f>_xlfn.XLOOKUP(A196,NFCI!G:G,NFCI!H:H)</f>
        <v>12.89</v>
      </c>
      <c r="X196">
        <f>_xlfn.XLOOKUP(A196,NFCI!O:O,NFCI!P:P)</f>
        <v>11.2</v>
      </c>
      <c r="Y196">
        <f>Volatility_Forecast!B196</f>
        <v>5.7487335533239134E-3</v>
      </c>
    </row>
    <row r="197" spans="1:25" ht="14.4">
      <c r="A197" s="37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 t="shared" si="11"/>
        <v>4.9535026847393679E-3</v>
      </c>
      <c r="I197">
        <f t="shared" si="12"/>
        <v>2.6429838728062234E-3</v>
      </c>
      <c r="J197">
        <f t="shared" si="13"/>
        <v>7.0563301617596931E-4</v>
      </c>
      <c r="K197">
        <f t="shared" si="14"/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5422</v>
      </c>
      <c r="T197">
        <f t="shared" ca="1" si="15"/>
        <v>1</v>
      </c>
      <c r="U197">
        <f>_xlfn.XLOOKUP(A197,NFCI!A:A,NFCI!B:B)</f>
        <v>2.31752</v>
      </c>
      <c r="V197">
        <f>_xlfn.XLOOKUP(A197,NFCI!D:D,NFCI!E:E)</f>
        <v>-3.58</v>
      </c>
      <c r="W197">
        <f>_xlfn.XLOOKUP(A197,NFCI!G:G,NFCI!H:H)</f>
        <v>11.88</v>
      </c>
      <c r="X197">
        <f>_xlfn.XLOOKUP(A197,NFCI!O:O,NFCI!P:P)</f>
        <v>10.44</v>
      </c>
      <c r="Y197">
        <f>Volatility_Forecast!B197</f>
        <v>1.05706440625688E-2</v>
      </c>
    </row>
    <row r="198" spans="1:25" ht="14.4">
      <c r="A198" s="37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 t="shared" si="11"/>
        <v>1.1197604384487905E-2</v>
      </c>
      <c r="I198">
        <f t="shared" si="12"/>
        <v>-4.3108776010318973E-4</v>
      </c>
      <c r="J198">
        <f t="shared" si="13"/>
        <v>1.5417147467200829E-3</v>
      </c>
      <c r="K198">
        <f t="shared" si="14"/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5420</v>
      </c>
      <c r="T198">
        <f t="shared" ca="1" si="15"/>
        <v>0</v>
      </c>
      <c r="U198">
        <f>_xlfn.XLOOKUP(A198,NFCI!A:A,NFCI!B:B)</f>
        <v>1.91391</v>
      </c>
      <c r="V198">
        <f>_xlfn.XLOOKUP(A198,NFCI!D:D,NFCI!E:E)</f>
        <v>-4.4400000000000004</v>
      </c>
      <c r="W198">
        <f>_xlfn.XLOOKUP(A198,NFCI!G:G,NFCI!H:H)</f>
        <v>11.7</v>
      </c>
      <c r="X198">
        <f>_xlfn.XLOOKUP(A198,NFCI!O:O,NFCI!P:P)</f>
        <v>10.38</v>
      </c>
      <c r="Y198">
        <f>Volatility_Forecast!B198</f>
        <v>8.3690076389191931E-3</v>
      </c>
    </row>
    <row r="199" spans="1:25" ht="14.4">
      <c r="A199" s="37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 t="shared" si="11"/>
        <v>1.082216002379565E-2</v>
      </c>
      <c r="I199">
        <f t="shared" si="12"/>
        <v>-1.2210681574902529E-3</v>
      </c>
      <c r="J199">
        <f t="shared" si="13"/>
        <v>5.3046433097037916E-4</v>
      </c>
      <c r="K199">
        <f t="shared" si="14"/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5420</v>
      </c>
      <c r="T199">
        <f t="shared" ca="1" si="15"/>
        <v>0</v>
      </c>
      <c r="U199">
        <f>_xlfn.XLOOKUP(A199,NFCI!A:A,NFCI!B:B)</f>
        <v>1.76223</v>
      </c>
      <c r="V199">
        <f>_xlfn.XLOOKUP(A199,NFCI!D:D,NFCI!E:E)</f>
        <v>-2.27</v>
      </c>
      <c r="W199">
        <f>_xlfn.XLOOKUP(A199,NFCI!G:G,NFCI!H:H)</f>
        <v>12.4</v>
      </c>
      <c r="X199">
        <f>_xlfn.XLOOKUP(A199,NFCI!O:O,NFCI!P:P)</f>
        <v>11.11</v>
      </c>
      <c r="Y199">
        <f>Volatility_Forecast!B199</f>
        <v>3.4392924478798652E-3</v>
      </c>
    </row>
    <row r="200" spans="1:25" ht="14.4">
      <c r="A200" s="37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 t="shared" si="11"/>
        <v>1.3482129130116474E-2</v>
      </c>
      <c r="I200">
        <f t="shared" si="12"/>
        <v>-1.0744399646862941E-3</v>
      </c>
      <c r="J200">
        <f t="shared" si="13"/>
        <v>-1.8033632829885977E-3</v>
      </c>
      <c r="K200">
        <f t="shared" si="14"/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5420</v>
      </c>
      <c r="T200">
        <f t="shared" ca="1" si="15"/>
        <v>0</v>
      </c>
      <c r="U200">
        <f>_xlfn.XLOOKUP(A200,NFCI!A:A,NFCI!B:B)</f>
        <v>2.6099600000000001</v>
      </c>
      <c r="V200">
        <f>_xlfn.XLOOKUP(A200,NFCI!D:D,NFCI!E:E)</f>
        <v>-3.61</v>
      </c>
      <c r="W200">
        <f>_xlfn.XLOOKUP(A200,NFCI!G:G,NFCI!H:H)</f>
        <v>15.45</v>
      </c>
      <c r="X200">
        <f>_xlfn.XLOOKUP(A200,NFCI!O:O,NFCI!P:P)</f>
        <v>13.48</v>
      </c>
      <c r="Y200">
        <f>Volatility_Forecast!B200</f>
        <v>7.1963345947207488E-3</v>
      </c>
    </row>
    <row r="201" spans="1:25" ht="14.4">
      <c r="A201" s="37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 t="shared" si="11"/>
        <v>1.1901498858427015E-2</v>
      </c>
      <c r="I201">
        <f t="shared" si="12"/>
        <v>-1.4640527858577437E-3</v>
      </c>
      <c r="J201">
        <f t="shared" si="13"/>
        <v>-1.2070050654225677E-3</v>
      </c>
      <c r="K201">
        <f t="shared" si="14"/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5423</v>
      </c>
      <c r="T201">
        <f t="shared" ca="1" si="15"/>
        <v>0</v>
      </c>
      <c r="U201">
        <f>_xlfn.XLOOKUP(A201,NFCI!A:A,NFCI!B:B)</f>
        <v>3.7284099999999998</v>
      </c>
      <c r="V201">
        <f>_xlfn.XLOOKUP(A201,NFCI!D:D,NFCI!E:E)</f>
        <v>-7.21</v>
      </c>
      <c r="W201">
        <f>_xlfn.XLOOKUP(A201,NFCI!G:G,NFCI!H:H)</f>
        <v>15.8</v>
      </c>
      <c r="X201">
        <f>_xlfn.XLOOKUP(A201,NFCI!O:O,NFCI!P:P)</f>
        <v>13.31</v>
      </c>
      <c r="Y201">
        <f>Volatility_Forecast!B201</f>
        <v>9.7910118644347153E-3</v>
      </c>
    </row>
    <row r="202" spans="1:25" ht="14.4">
      <c r="A202" s="37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 t="shared" si="11"/>
        <v>1.0041608962456622E-2</v>
      </c>
      <c r="I202">
        <f t="shared" si="12"/>
        <v>-1.9623105394781892E-3</v>
      </c>
      <c r="J202">
        <f t="shared" si="13"/>
        <v>-1.3430333365153444E-4</v>
      </c>
      <c r="K202">
        <f t="shared" si="14"/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5422</v>
      </c>
      <c r="T202">
        <f t="shared" ca="1" si="15"/>
        <v>0</v>
      </c>
      <c r="U202">
        <f>_xlfn.XLOOKUP(A202,NFCI!A:A,NFCI!B:B)</f>
        <v>3.9233500000000001</v>
      </c>
      <c r="V202">
        <f>_xlfn.XLOOKUP(A202,NFCI!D:D,NFCI!E:E)</f>
        <v>-3.88</v>
      </c>
      <c r="W202">
        <f>_xlfn.XLOOKUP(A202,NFCI!G:G,NFCI!H:H)</f>
        <v>11.12</v>
      </c>
      <c r="X202">
        <f>_xlfn.XLOOKUP(A202,NFCI!O:O,NFCI!P:P)</f>
        <v>10.82</v>
      </c>
      <c r="Y202">
        <f>Volatility_Forecast!B202</f>
        <v>1.7852926701841049E-2</v>
      </c>
    </row>
    <row r="203" spans="1:25" ht="14.4">
      <c r="A203" s="37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 t="shared" si="11"/>
        <v>1.1130580001800876E-3</v>
      </c>
      <c r="I203">
        <f t="shared" si="12"/>
        <v>-2.4196054191660461E-3</v>
      </c>
      <c r="J203">
        <f t="shared" si="13"/>
        <v>8.6768255918712135E-4</v>
      </c>
      <c r="K203">
        <f t="shared" si="14"/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5420</v>
      </c>
      <c r="T203">
        <f t="shared" ca="1" si="15"/>
        <v>0</v>
      </c>
      <c r="U203">
        <f>_xlfn.XLOOKUP(A203,NFCI!A:A,NFCI!B:B)</f>
        <v>2.6476999999999999</v>
      </c>
      <c r="V203">
        <f>_xlfn.XLOOKUP(A203,NFCI!D:D,NFCI!E:E)</f>
        <v>-0.81</v>
      </c>
      <c r="W203">
        <f>_xlfn.XLOOKUP(A203,NFCI!G:G,NFCI!H:H)</f>
        <v>8.83</v>
      </c>
      <c r="X203">
        <f>_xlfn.XLOOKUP(A203,NFCI!O:O,NFCI!P:P)</f>
        <v>9.8699999999999992</v>
      </c>
      <c r="Y203">
        <f>Volatility_Forecast!B203</f>
        <v>1.143238833257694E-2</v>
      </c>
    </row>
    <row r="204" spans="1:25" ht="14.4">
      <c r="A204" s="37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 t="shared" si="11"/>
        <v>-1.3318756229387571E-5</v>
      </c>
      <c r="I204">
        <f t="shared" si="12"/>
        <v>-2.5553132534701941E-3</v>
      </c>
      <c r="J204">
        <f t="shared" si="13"/>
        <v>-1.7511117508026604E-3</v>
      </c>
      <c r="K204">
        <f t="shared" si="14"/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5420</v>
      </c>
      <c r="T204">
        <f t="shared" ca="1" si="15"/>
        <v>0</v>
      </c>
      <c r="U204">
        <f>_xlfn.XLOOKUP(A204,NFCI!A:A,NFCI!B:B)</f>
        <v>1.4715199999999999</v>
      </c>
      <c r="V204">
        <f>_xlfn.XLOOKUP(A204,NFCI!D:D,NFCI!E:E)</f>
        <v>-0.35</v>
      </c>
      <c r="W204">
        <f>_xlfn.XLOOKUP(A204,NFCI!G:G,NFCI!H:H)</f>
        <v>8.49</v>
      </c>
      <c r="X204">
        <f>_xlfn.XLOOKUP(A204,NFCI!O:O,NFCI!P:P)</f>
        <v>9.48</v>
      </c>
      <c r="Y204">
        <f>Volatility_Forecast!B204</f>
        <v>8.8142910093628266E-3</v>
      </c>
    </row>
    <row r="205" spans="1:25" ht="14.4">
      <c r="A205" s="37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 t="shared" si="11"/>
        <v>1.4124288579048514E-3</v>
      </c>
      <c r="I205">
        <f t="shared" si="12"/>
        <v>-3.2971717405751813E-3</v>
      </c>
      <c r="J205">
        <f t="shared" si="13"/>
        <v>-2.4005123364997927E-4</v>
      </c>
      <c r="K205">
        <f t="shared" si="14"/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5420</v>
      </c>
      <c r="T205">
        <f t="shared" ca="1" si="15"/>
        <v>0</v>
      </c>
      <c r="U205">
        <f>_xlfn.XLOOKUP(A205,NFCI!A:A,NFCI!B:B)</f>
        <v>0.79186000000000001</v>
      </c>
      <c r="V205">
        <f>_xlfn.XLOOKUP(A205,NFCI!D:D,NFCI!E:E)</f>
        <v>0.83</v>
      </c>
      <c r="W205">
        <f>_xlfn.XLOOKUP(A205,NFCI!G:G,NFCI!H:H)</f>
        <v>9.36</v>
      </c>
      <c r="X205">
        <f>_xlfn.XLOOKUP(A205,NFCI!O:O,NFCI!P:P)</f>
        <v>10.09</v>
      </c>
      <c r="Y205">
        <f>Volatility_Forecast!B205</f>
        <v>7.3844093240757651E-3</v>
      </c>
    </row>
    <row r="206" spans="1:25" ht="14.4">
      <c r="A206" s="37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 t="shared" ref="H206:H269" si="16">AVERAGE(C194:C205)</f>
        <v>1.7568574604204708E-3</v>
      </c>
      <c r="I206">
        <f t="shared" ref="I206:I269" si="17">AVERAGE(D194:D205)</f>
        <v>-5.0594525680203927E-3</v>
      </c>
      <c r="J206">
        <f t="shared" ref="J206:J269" si="18">AVERAGE(E194:E205)</f>
        <v>9.3970149839985462E-4</v>
      </c>
      <c r="K206">
        <f t="shared" ref="K206:K269" si="19">AVERAGE(F194:F205)</f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5422</v>
      </c>
      <c r="T206">
        <f t="shared" ca="1" si="15"/>
        <v>0</v>
      </c>
      <c r="U206">
        <f>_xlfn.XLOOKUP(A206,NFCI!A:A,NFCI!B:B)</f>
        <v>0.89837</v>
      </c>
      <c r="V206">
        <f>_xlfn.XLOOKUP(A206,NFCI!D:D,NFCI!E:E)</f>
        <v>0.81</v>
      </c>
      <c r="W206">
        <f>_xlfn.XLOOKUP(A206,NFCI!G:G,NFCI!H:H)</f>
        <v>11.15</v>
      </c>
      <c r="X206">
        <f>_xlfn.XLOOKUP(A206,NFCI!O:O,NFCI!P:P)</f>
        <v>11.66</v>
      </c>
      <c r="Y206">
        <f>Volatility_Forecast!B206</f>
        <v>5.5378270534613182E-3</v>
      </c>
    </row>
    <row r="207" spans="1:25" ht="14.4">
      <c r="A207" s="37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 t="shared" si="16"/>
        <v>3.6289578814103127E-3</v>
      </c>
      <c r="I207">
        <f t="shared" si="17"/>
        <v>-1.1379147238074169E-2</v>
      </c>
      <c r="J207">
        <f t="shared" si="18"/>
        <v>4.4468032479305086E-3</v>
      </c>
      <c r="K207">
        <f t="shared" si="19"/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5420</v>
      </c>
      <c r="T207">
        <f t="shared" ca="1" si="15"/>
        <v>0</v>
      </c>
      <c r="U207">
        <f>_xlfn.XLOOKUP(A207,NFCI!A:A,NFCI!B:B)</f>
        <v>1.2333099999999999</v>
      </c>
      <c r="V207">
        <f>_xlfn.XLOOKUP(A207,NFCI!D:D,NFCI!E:E)</f>
        <v>-1.33</v>
      </c>
      <c r="W207">
        <f>_xlfn.XLOOKUP(A207,NFCI!G:G,NFCI!H:H)</f>
        <v>12.29</v>
      </c>
      <c r="X207">
        <f>_xlfn.XLOOKUP(A207,NFCI!O:O,NFCI!P:P)</f>
        <v>11.88</v>
      </c>
      <c r="Y207">
        <f>Volatility_Forecast!B207</f>
        <v>9.3356641254241819E-3</v>
      </c>
    </row>
    <row r="208" spans="1:25" ht="14.4">
      <c r="A208" s="37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 t="shared" si="16"/>
        <v>5.5716260031215825E-3</v>
      </c>
      <c r="I208">
        <f t="shared" si="17"/>
        <v>-1.2193423226913932E-2</v>
      </c>
      <c r="J208">
        <f t="shared" si="18"/>
        <v>4.758187524238326E-3</v>
      </c>
      <c r="K208">
        <f t="shared" si="19"/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5422</v>
      </c>
      <c r="T208">
        <f t="shared" ca="1" si="15"/>
        <v>1</v>
      </c>
      <c r="U208">
        <f>_xlfn.XLOOKUP(A208,NFCI!A:A,NFCI!B:B)</f>
        <v>1.92885</v>
      </c>
      <c r="V208">
        <f>_xlfn.XLOOKUP(A208,NFCI!D:D,NFCI!E:E)</f>
        <v>-1.31</v>
      </c>
      <c r="W208">
        <f>_xlfn.XLOOKUP(A208,NFCI!G:G,NFCI!H:H)</f>
        <v>13.78</v>
      </c>
      <c r="X208">
        <f>_xlfn.XLOOKUP(A208,NFCI!O:O,NFCI!P:P)</f>
        <v>12.74</v>
      </c>
      <c r="Y208">
        <f>Volatility_Forecast!B208</f>
        <v>1.4508789800496739E-2</v>
      </c>
    </row>
    <row r="209" spans="1:25" ht="14.4">
      <c r="A209" s="37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 t="shared" si="16"/>
        <v>6.3680671172052878E-3</v>
      </c>
      <c r="I209">
        <f t="shared" si="17"/>
        <v>-1.527414750110955E-2</v>
      </c>
      <c r="J209">
        <f t="shared" si="18"/>
        <v>5.492856542779645E-3</v>
      </c>
      <c r="K209">
        <f t="shared" si="19"/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5420</v>
      </c>
      <c r="T209">
        <f t="shared" ca="1" si="15"/>
        <v>0</v>
      </c>
      <c r="U209">
        <f>_xlfn.XLOOKUP(A209,NFCI!A:A,NFCI!B:B)</f>
        <v>2.8336000000000001</v>
      </c>
      <c r="V209">
        <f>_xlfn.XLOOKUP(A209,NFCI!D:D,NFCI!E:E)</f>
        <v>-5.84</v>
      </c>
      <c r="W209">
        <f>_xlfn.XLOOKUP(A209,NFCI!G:G,NFCI!H:H)</f>
        <v>15.13</v>
      </c>
      <c r="X209">
        <f>_xlfn.XLOOKUP(A209,NFCI!O:O,NFCI!P:P)</f>
        <v>13.14</v>
      </c>
      <c r="Y209">
        <f>Volatility_Forecast!B209</f>
        <v>9.311247736238466E-3</v>
      </c>
    </row>
    <row r="210" spans="1:25" ht="14.4">
      <c r="A210" s="37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 t="shared" si="16"/>
        <v>1.1232499982777791E-2</v>
      </c>
      <c r="I210">
        <f t="shared" si="17"/>
        <v>-1.610162594687789E-2</v>
      </c>
      <c r="J210">
        <f t="shared" si="18"/>
        <v>6.1272822194318914E-3</v>
      </c>
      <c r="K210">
        <f t="shared" si="19"/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5422</v>
      </c>
      <c r="T210">
        <f t="shared" ca="1" si="15"/>
        <v>1</v>
      </c>
      <c r="U210">
        <f>_xlfn.XLOOKUP(A210,NFCI!A:A,NFCI!B:B)</f>
        <v>3.319</v>
      </c>
      <c r="V210">
        <f>_xlfn.XLOOKUP(A210,NFCI!D:D,NFCI!E:E)</f>
        <v>-9.57</v>
      </c>
      <c r="W210">
        <f>_xlfn.XLOOKUP(A210,NFCI!G:G,NFCI!H:H)</f>
        <v>13.86</v>
      </c>
      <c r="X210">
        <f>_xlfn.XLOOKUP(A210,NFCI!O:O,NFCI!P:P)</f>
        <v>12.59</v>
      </c>
      <c r="Y210">
        <f>Volatility_Forecast!B210</f>
        <v>8.5765646181899333E-3</v>
      </c>
    </row>
    <row r="211" spans="1:25" ht="14.4">
      <c r="A211" s="37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 t="shared" si="16"/>
        <v>6.7601499902650115E-3</v>
      </c>
      <c r="I211">
        <f t="shared" si="17"/>
        <v>-1.9704954700362154E-2</v>
      </c>
      <c r="J211">
        <f t="shared" si="18"/>
        <v>9.5683331197527945E-3</v>
      </c>
      <c r="K211">
        <f t="shared" si="19"/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5421</v>
      </c>
      <c r="T211">
        <f t="shared" ca="1" si="15"/>
        <v>0</v>
      </c>
      <c r="U211">
        <f>_xlfn.XLOOKUP(A211,NFCI!A:A,NFCI!B:B)</f>
        <v>2.6539700000000002</v>
      </c>
      <c r="V211">
        <f>_xlfn.XLOOKUP(A211,NFCI!D:D,NFCI!E:E)</f>
        <v>-4.57</v>
      </c>
      <c r="W211">
        <f>_xlfn.XLOOKUP(A211,NFCI!G:G,NFCI!H:H)</f>
        <v>14</v>
      </c>
      <c r="X211">
        <f>_xlfn.XLOOKUP(A211,NFCI!O:O,NFCI!P:P)</f>
        <v>12.8</v>
      </c>
      <c r="Y211">
        <f>Volatility_Forecast!B211</f>
        <v>7.1201437344655828E-3</v>
      </c>
    </row>
    <row r="212" spans="1:25" ht="14.4">
      <c r="A212" s="37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 t="shared" si="16"/>
        <v>2.9731362179638934E-3</v>
      </c>
      <c r="I212">
        <f t="shared" si="17"/>
        <v>-1.5721912615374489E-2</v>
      </c>
      <c r="J212">
        <f t="shared" si="18"/>
        <v>8.9991361695953755E-3</v>
      </c>
      <c r="K212">
        <f t="shared" si="19"/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5421</v>
      </c>
      <c r="T212">
        <f t="shared" ca="1" si="15"/>
        <v>1</v>
      </c>
      <c r="U212">
        <f>_xlfn.XLOOKUP(A212,NFCI!A:A,NFCI!B:B)</f>
        <v>1.9296</v>
      </c>
      <c r="V212">
        <f>_xlfn.XLOOKUP(A212,NFCI!D:D,NFCI!E:E)</f>
        <v>-2.1</v>
      </c>
      <c r="W212">
        <f>_xlfn.XLOOKUP(A212,NFCI!G:G,NFCI!H:H)</f>
        <v>14.59</v>
      </c>
      <c r="X212">
        <f>_xlfn.XLOOKUP(A212,NFCI!O:O,NFCI!P:P)</f>
        <v>13.76</v>
      </c>
      <c r="Y212">
        <f>Volatility_Forecast!B212</f>
        <v>6.413058850896651E-3</v>
      </c>
    </row>
    <row r="213" spans="1:25" ht="14.4">
      <c r="A213" s="37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 t="shared" si="16"/>
        <v>4.4305395106993091E-3</v>
      </c>
      <c r="I213">
        <f t="shared" si="17"/>
        <v>-1.1270074021477441E-2</v>
      </c>
      <c r="J213">
        <f t="shared" si="18"/>
        <v>7.3862768047183629E-3</v>
      </c>
      <c r="K213">
        <f t="shared" si="19"/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5423</v>
      </c>
      <c r="T213">
        <f t="shared" ca="1" si="15"/>
        <v>0</v>
      </c>
      <c r="U213">
        <f>_xlfn.XLOOKUP(A213,NFCI!A:A,NFCI!B:B)</f>
        <v>1.6398299999999999</v>
      </c>
      <c r="V213">
        <f>_xlfn.XLOOKUP(A213,NFCI!D:D,NFCI!E:E)</f>
        <v>-1.5</v>
      </c>
      <c r="W213">
        <f>_xlfn.XLOOKUP(A213,NFCI!G:G,NFCI!H:H)</f>
        <v>13.05</v>
      </c>
      <c r="X213">
        <f>_xlfn.XLOOKUP(A213,NFCI!O:O,NFCI!P:P)</f>
        <v>13.39</v>
      </c>
      <c r="Y213">
        <f>Volatility_Forecast!B213</f>
        <v>7.4588782867828747E-3</v>
      </c>
    </row>
    <row r="214" spans="1:25" ht="14.4">
      <c r="A214" s="37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 t="shared" si="16"/>
        <v>5.2746737947488203E-3</v>
      </c>
      <c r="I214">
        <f t="shared" si="17"/>
        <v>-1.10221507721568E-2</v>
      </c>
      <c r="J214">
        <f t="shared" si="18"/>
        <v>7.6394047765611555E-3</v>
      </c>
      <c r="K214">
        <f t="shared" si="19"/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5420</v>
      </c>
      <c r="T214">
        <f t="shared" ca="1" si="15"/>
        <v>1</v>
      </c>
      <c r="U214">
        <f>_xlfn.XLOOKUP(A214,NFCI!A:A,NFCI!B:B)</f>
        <v>1.9387799999999999</v>
      </c>
      <c r="V214">
        <f>_xlfn.XLOOKUP(A214,NFCI!D:D,NFCI!E:E)</f>
        <v>-4.8099999999999996</v>
      </c>
      <c r="W214">
        <f>_xlfn.XLOOKUP(A214,NFCI!G:G,NFCI!H:H)</f>
        <v>15.33</v>
      </c>
      <c r="X214">
        <f>_xlfn.XLOOKUP(A214,NFCI!O:O,NFCI!P:P)</f>
        <v>14.45</v>
      </c>
      <c r="Y214">
        <f>Volatility_Forecast!B214</f>
        <v>9.0685834917403774E-3</v>
      </c>
    </row>
    <row r="215" spans="1:25" ht="14.4">
      <c r="A215" s="37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 t="shared" si="16"/>
        <v>1.3923713709086044E-2</v>
      </c>
      <c r="I215">
        <f t="shared" si="17"/>
        <v>-9.6292526261188092E-3</v>
      </c>
      <c r="J215">
        <f t="shared" si="18"/>
        <v>4.4357221105164706E-3</v>
      </c>
      <c r="K215">
        <f t="shared" si="19"/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5420</v>
      </c>
      <c r="T215">
        <f t="shared" ca="1" si="15"/>
        <v>0</v>
      </c>
      <c r="U215">
        <f>_xlfn.XLOOKUP(A215,NFCI!A:A,NFCI!B:B)</f>
        <v>2.7015699999999998</v>
      </c>
      <c r="V215">
        <f>_xlfn.XLOOKUP(A215,NFCI!D:D,NFCI!E:E)</f>
        <v>-4.0599999999999996</v>
      </c>
      <c r="W215">
        <f>_xlfn.XLOOKUP(A215,NFCI!G:G,NFCI!H:H)</f>
        <v>14.81</v>
      </c>
      <c r="X215">
        <f>_xlfn.XLOOKUP(A215,NFCI!O:O,NFCI!P:P)</f>
        <v>13.99</v>
      </c>
      <c r="Y215">
        <f>Volatility_Forecast!B215</f>
        <v>6.5716924321374158E-3</v>
      </c>
    </row>
    <row r="216" spans="1:25" ht="14.4">
      <c r="A216" s="37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 t="shared" si="16"/>
        <v>1.7123088931712594E-2</v>
      </c>
      <c r="I216">
        <f t="shared" si="17"/>
        <v>-8.4503741016364875E-3</v>
      </c>
      <c r="J216">
        <f t="shared" si="18"/>
        <v>6.6842362437931806E-3</v>
      </c>
      <c r="K216">
        <f t="shared" si="19"/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5420</v>
      </c>
      <c r="T216">
        <f t="shared" ca="1" si="15"/>
        <v>0</v>
      </c>
      <c r="U216">
        <f>_xlfn.XLOOKUP(A216,NFCI!A:A,NFCI!B:B)</f>
        <v>3.33142</v>
      </c>
      <c r="V216">
        <f>_xlfn.XLOOKUP(A216,NFCI!D:D,NFCI!E:E)</f>
        <v>-4.78</v>
      </c>
      <c r="W216">
        <f>_xlfn.XLOOKUP(A216,NFCI!G:G,NFCI!H:H)</f>
        <v>14.87</v>
      </c>
      <c r="X216">
        <f>_xlfn.XLOOKUP(A216,NFCI!O:O,NFCI!P:P)</f>
        <v>14.25</v>
      </c>
      <c r="Y216">
        <f>Volatility_Forecast!B216</f>
        <v>4.5376025611357984E-3</v>
      </c>
    </row>
    <row r="217" spans="1:25" ht="14.4">
      <c r="A217" s="37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 t="shared" si="16"/>
        <v>1.7481796766989143E-2</v>
      </c>
      <c r="I217">
        <f t="shared" si="17"/>
        <v>-9.104141633525964E-3</v>
      </c>
      <c r="J217">
        <f t="shared" si="18"/>
        <v>6.7177034342467135E-3</v>
      </c>
      <c r="K217">
        <f t="shared" si="19"/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5421</v>
      </c>
      <c r="T217">
        <f t="shared" ca="1" si="15"/>
        <v>0</v>
      </c>
      <c r="U217">
        <f>_xlfn.XLOOKUP(A217,NFCI!A:A,NFCI!B:B)</f>
        <v>3.5445099999999998</v>
      </c>
      <c r="V217">
        <f>_xlfn.XLOOKUP(A217,NFCI!D:D,NFCI!E:E)</f>
        <v>-2.79</v>
      </c>
      <c r="W217">
        <f>_xlfn.XLOOKUP(A217,NFCI!G:G,NFCI!H:H)</f>
        <v>16.12</v>
      </c>
      <c r="X217">
        <f>_xlfn.XLOOKUP(A217,NFCI!O:O,NFCI!P:P)</f>
        <v>15.24</v>
      </c>
      <c r="Y217">
        <f>Volatility_Forecast!B217</f>
        <v>6.2273694462986386E-3</v>
      </c>
    </row>
    <row r="218" spans="1:25" ht="14.4">
      <c r="A218" s="37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 t="shared" si="16"/>
        <v>1.5621698220094044E-2</v>
      </c>
      <c r="I218">
        <f t="shared" si="17"/>
        <v>-4.0004743325653585E-3</v>
      </c>
      <c r="J218">
        <f t="shared" si="18"/>
        <v>5.6265573561691722E-3</v>
      </c>
      <c r="K218">
        <f t="shared" si="19"/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5422</v>
      </c>
      <c r="T218">
        <f t="shared" ca="1" si="15"/>
        <v>0</v>
      </c>
      <c r="U218">
        <f>_xlfn.XLOOKUP(A218,NFCI!A:A,NFCI!B:B)</f>
        <v>3.2573699999999999</v>
      </c>
      <c r="V218">
        <f>_xlfn.XLOOKUP(A218,NFCI!D:D,NFCI!E:E)</f>
        <v>-1.42</v>
      </c>
      <c r="W218">
        <f>_xlfn.XLOOKUP(A218,NFCI!G:G,NFCI!H:H)</f>
        <v>16.97</v>
      </c>
      <c r="X218">
        <f>_xlfn.XLOOKUP(A218,NFCI!O:O,NFCI!P:P)</f>
        <v>16.11</v>
      </c>
      <c r="Y218">
        <f>Volatility_Forecast!B218</f>
        <v>6.4368829886168929E-3</v>
      </c>
    </row>
    <row r="219" spans="1:25" ht="14.4">
      <c r="A219" s="37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 t="shared" si="16"/>
        <v>1.1000388348521453E-2</v>
      </c>
      <c r="I219">
        <f t="shared" si="17"/>
        <v>4.3363358790120737E-4</v>
      </c>
      <c r="J219">
        <f t="shared" si="18"/>
        <v>3.4088328004201018E-3</v>
      </c>
      <c r="K219">
        <f t="shared" si="19"/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5421</v>
      </c>
      <c r="T219">
        <f t="shared" ca="1" si="15"/>
        <v>1</v>
      </c>
      <c r="U219">
        <f>_xlfn.XLOOKUP(A219,NFCI!A:A,NFCI!B:B)</f>
        <v>2.99268</v>
      </c>
      <c r="V219">
        <f>_xlfn.XLOOKUP(A219,NFCI!D:D,NFCI!E:E)</f>
        <v>-0.74</v>
      </c>
      <c r="W219">
        <f>_xlfn.XLOOKUP(A219,NFCI!G:G,NFCI!H:H)</f>
        <v>16.64</v>
      </c>
      <c r="X219">
        <f>_xlfn.XLOOKUP(A219,NFCI!O:O,NFCI!P:P)</f>
        <v>16.27</v>
      </c>
      <c r="Y219">
        <f>Volatility_Forecast!B219</f>
        <v>1.1140927588221361E-2</v>
      </c>
    </row>
    <row r="220" spans="1:25" ht="14.4">
      <c r="A220" s="37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 t="shared" si="16"/>
        <v>5.9677691307207419E-3</v>
      </c>
      <c r="I220">
        <f t="shared" si="17"/>
        <v>6.6584553611546138E-3</v>
      </c>
      <c r="J220">
        <f t="shared" si="18"/>
        <v>1.5035089124512777E-3</v>
      </c>
      <c r="K220">
        <f t="shared" si="19"/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5421</v>
      </c>
      <c r="T220">
        <f t="shared" ca="1" si="15"/>
        <v>0</v>
      </c>
      <c r="U220">
        <f>_xlfn.XLOOKUP(A220,NFCI!A:A,NFCI!B:B)</f>
        <v>2.7548699999999999</v>
      </c>
      <c r="V220">
        <f>_xlfn.XLOOKUP(A220,NFCI!D:D,NFCI!E:E)</f>
        <v>0.19</v>
      </c>
      <c r="W220">
        <f>_xlfn.XLOOKUP(A220,NFCI!G:G,NFCI!H:H)</f>
        <v>14.31</v>
      </c>
      <c r="X220">
        <f>_xlfn.XLOOKUP(A220,NFCI!O:O,NFCI!P:P)</f>
        <v>14.78</v>
      </c>
      <c r="Y220">
        <f>Volatility_Forecast!B220</f>
        <v>1.201389390783955E-2</v>
      </c>
    </row>
    <row r="221" spans="1:25" ht="14.4">
      <c r="A221" s="37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 t="shared" si="16"/>
        <v>3.2186056820317313E-3</v>
      </c>
      <c r="I221">
        <f t="shared" si="17"/>
        <v>1.485874354626244E-2</v>
      </c>
      <c r="J221">
        <f t="shared" si="18"/>
        <v>5.5689401584560027E-5</v>
      </c>
      <c r="K221">
        <f t="shared" si="19"/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5422</v>
      </c>
      <c r="T221">
        <f t="shared" ca="1" si="15"/>
        <v>1</v>
      </c>
      <c r="U221">
        <f>_xlfn.XLOOKUP(A221,NFCI!A:A,NFCI!B:B)</f>
        <v>2.4011</v>
      </c>
      <c r="V221">
        <f>_xlfn.XLOOKUP(A221,NFCI!D:D,NFCI!E:E)</f>
        <v>0.69</v>
      </c>
      <c r="W221">
        <f>_xlfn.XLOOKUP(A221,NFCI!G:G,NFCI!H:H)</f>
        <v>11.82</v>
      </c>
      <c r="X221">
        <f>_xlfn.XLOOKUP(A221,NFCI!O:O,NFCI!P:P)</f>
        <v>12.79</v>
      </c>
      <c r="Y221">
        <f>Volatility_Forecast!B221</f>
        <v>8.7472741122147975E-3</v>
      </c>
    </row>
    <row r="222" spans="1:25" ht="14.4">
      <c r="A222" s="37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 t="shared" si="16"/>
        <v>3.2524403882912369E-3</v>
      </c>
      <c r="I222">
        <f t="shared" si="17"/>
        <v>1.4112191916670605E-2</v>
      </c>
      <c r="J222">
        <f t="shared" si="18"/>
        <v>1.02178451040394E-3</v>
      </c>
      <c r="K222">
        <f t="shared" si="19"/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5421</v>
      </c>
      <c r="T222">
        <f t="shared" ca="1" si="15"/>
        <v>0</v>
      </c>
      <c r="U222">
        <f>_xlfn.XLOOKUP(A222,NFCI!A:A,NFCI!B:B)</f>
        <v>2.0744899999999999</v>
      </c>
      <c r="V222">
        <f>_xlfn.XLOOKUP(A222,NFCI!D:D,NFCI!E:E)</f>
        <v>0.85</v>
      </c>
      <c r="W222">
        <f>_xlfn.XLOOKUP(A222,NFCI!G:G,NFCI!H:H)</f>
        <v>13.35</v>
      </c>
      <c r="X222">
        <f>_xlfn.XLOOKUP(A222,NFCI!O:O,NFCI!P:P)</f>
        <v>13.97</v>
      </c>
      <c r="Y222">
        <f>Volatility_Forecast!B222</f>
        <v>7.0669950027386153E-3</v>
      </c>
    </row>
    <row r="223" spans="1:25" ht="14.4">
      <c r="A223" s="37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 t="shared" si="16"/>
        <v>4.5077654129765761E-3</v>
      </c>
      <c r="I223">
        <f t="shared" si="17"/>
        <v>2.1693591856428312E-2</v>
      </c>
      <c r="J223">
        <f t="shared" si="18"/>
        <v>-2.2823954423712707E-3</v>
      </c>
      <c r="K223">
        <f t="shared" si="19"/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5423</v>
      </c>
      <c r="T223">
        <f t="shared" ca="1" si="15"/>
        <v>0</v>
      </c>
      <c r="U223">
        <f>_xlfn.XLOOKUP(A223,NFCI!A:A,NFCI!B:B)</f>
        <v>1.8868799999999999</v>
      </c>
      <c r="V223">
        <f>_xlfn.XLOOKUP(A223,NFCI!D:D,NFCI!E:E)</f>
        <v>-7.0000000000000007E-2</v>
      </c>
      <c r="W223">
        <f>_xlfn.XLOOKUP(A223,NFCI!G:G,NFCI!H:H)</f>
        <v>14.04</v>
      </c>
      <c r="X223">
        <f>_xlfn.XLOOKUP(A223,NFCI!O:O,NFCI!P:P)</f>
        <v>14.24</v>
      </c>
      <c r="Y223">
        <f>Volatility_Forecast!B223</f>
        <v>4.5936073342653346E-3</v>
      </c>
    </row>
    <row r="224" spans="1:25" ht="14.4">
      <c r="A224" s="37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 t="shared" si="16"/>
        <v>5.7886007880274537E-3</v>
      </c>
      <c r="I224">
        <f t="shared" si="17"/>
        <v>2.0009074211587763E-2</v>
      </c>
      <c r="J224">
        <f t="shared" si="18"/>
        <v>-9.5584361454898739E-4</v>
      </c>
      <c r="K224">
        <f t="shared" si="19"/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5421</v>
      </c>
      <c r="T224">
        <f t="shared" ca="1" si="15"/>
        <v>0</v>
      </c>
      <c r="U224">
        <f>_xlfn.XLOOKUP(A224,NFCI!A:A,NFCI!B:B)</f>
        <v>2.0411899999999998</v>
      </c>
      <c r="V224">
        <f>_xlfn.XLOOKUP(A224,NFCI!D:D,NFCI!E:E)</f>
        <v>0.28999999999999998</v>
      </c>
      <c r="W224">
        <f>_xlfn.XLOOKUP(A224,NFCI!G:G,NFCI!H:H)</f>
        <v>14.27</v>
      </c>
      <c r="X224">
        <f>_xlfn.XLOOKUP(A224,NFCI!O:O,NFCI!P:P)</f>
        <v>14.12</v>
      </c>
      <c r="Y224">
        <f>Volatility_Forecast!B224</f>
        <v>1.066729772032686E-2</v>
      </c>
    </row>
    <row r="225" spans="1:25" ht="14.4">
      <c r="A225" s="37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 t="shared" si="16"/>
        <v>1.9171193910971862E-3</v>
      </c>
      <c r="I225">
        <f t="shared" si="17"/>
        <v>1.6822156289642731E-2</v>
      </c>
      <c r="J225">
        <f t="shared" si="18"/>
        <v>7.3703664009394697E-4</v>
      </c>
      <c r="K225">
        <f t="shared" si="19"/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5421</v>
      </c>
      <c r="T225">
        <f t="shared" ca="1" si="15"/>
        <v>0</v>
      </c>
      <c r="U225">
        <f>_xlfn.XLOOKUP(A225,NFCI!A:A,NFCI!B:B)</f>
        <v>2.1428799999999999</v>
      </c>
      <c r="V225">
        <f>_xlfn.XLOOKUP(A225,NFCI!D:D,NFCI!E:E)</f>
        <v>-2.62</v>
      </c>
      <c r="W225">
        <f>_xlfn.XLOOKUP(A225,NFCI!G:G,NFCI!H:H)</f>
        <v>14.3</v>
      </c>
      <c r="X225">
        <f>_xlfn.XLOOKUP(A225,NFCI!O:O,NFCI!P:P)</f>
        <v>14.39</v>
      </c>
      <c r="Y225">
        <f>Volatility_Forecast!B225</f>
        <v>6.5832496628878941E-3</v>
      </c>
    </row>
    <row r="226" spans="1:25" ht="14.4">
      <c r="A226" s="37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 t="shared" si="16"/>
        <v>2.7449168353008888E-3</v>
      </c>
      <c r="I226">
        <f t="shared" si="17"/>
        <v>2.141307728783548E-2</v>
      </c>
      <c r="J226">
        <f t="shared" si="18"/>
        <v>-2.6431705527616696E-3</v>
      </c>
      <c r="K226">
        <f t="shared" si="19"/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5421</v>
      </c>
      <c r="T226">
        <f t="shared" ca="1" si="15"/>
        <v>1</v>
      </c>
      <c r="U226">
        <f>_xlfn.XLOOKUP(A226,NFCI!A:A,NFCI!B:B)</f>
        <v>2.2707700000000002</v>
      </c>
      <c r="V226">
        <f>_xlfn.XLOOKUP(A226,NFCI!D:D,NFCI!E:E)</f>
        <v>-1.41</v>
      </c>
      <c r="W226">
        <f>_xlfn.XLOOKUP(A226,NFCI!G:G,NFCI!H:H)</f>
        <v>13.67</v>
      </c>
      <c r="X226">
        <f>_xlfn.XLOOKUP(A226,NFCI!O:O,NFCI!P:P)</f>
        <v>13.9</v>
      </c>
      <c r="Y226">
        <f>Volatility_Forecast!B226</f>
        <v>6.6270329598055984E-3</v>
      </c>
    </row>
    <row r="227" spans="1:25" ht="14.4">
      <c r="A227" s="37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 t="shared" si="16"/>
        <v>4.115688437163944E-4</v>
      </c>
      <c r="I227">
        <f t="shared" si="17"/>
        <v>2.3962034444492814E-2</v>
      </c>
      <c r="J227">
        <f t="shared" si="18"/>
        <v>-1.90433185348494E-3</v>
      </c>
      <c r="K227">
        <f t="shared" si="19"/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5422</v>
      </c>
      <c r="T227">
        <f t="shared" ca="1" si="15"/>
        <v>0</v>
      </c>
      <c r="U227">
        <f>_xlfn.XLOOKUP(A227,NFCI!A:A,NFCI!B:B)</f>
        <v>2.5992500000000001</v>
      </c>
      <c r="V227">
        <f>_xlfn.XLOOKUP(A227,NFCI!D:D,NFCI!E:E)</f>
        <v>0.33</v>
      </c>
      <c r="W227">
        <f>_xlfn.XLOOKUP(A227,NFCI!G:G,NFCI!H:H)</f>
        <v>12.93</v>
      </c>
      <c r="X227">
        <f>_xlfn.XLOOKUP(A227,NFCI!O:O,NFCI!P:P)</f>
        <v>13.76</v>
      </c>
      <c r="Y227">
        <f>Volatility_Forecast!B227</f>
        <v>6.0362755704538038E-3</v>
      </c>
    </row>
    <row r="228" spans="1:25" ht="14.4">
      <c r="A228" s="37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 t="shared" si="16"/>
        <v>-2.7431037417121142E-3</v>
      </c>
      <c r="I228">
        <f t="shared" si="17"/>
        <v>1.9580766995081923E-2</v>
      </c>
      <c r="J228">
        <f t="shared" si="18"/>
        <v>-1.225466328488513E-3</v>
      </c>
      <c r="K228">
        <f t="shared" si="19"/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5421</v>
      </c>
      <c r="T228">
        <f t="shared" ca="1" si="15"/>
        <v>1</v>
      </c>
      <c r="U228">
        <f>_xlfn.XLOOKUP(A228,NFCI!A:A,NFCI!B:B)</f>
        <v>2.9631500000000002</v>
      </c>
      <c r="V228">
        <f>_xlfn.XLOOKUP(A228,NFCI!D:D,NFCI!E:E)</f>
        <v>-0.14000000000000001</v>
      </c>
      <c r="W228">
        <f>_xlfn.XLOOKUP(A228,NFCI!G:G,NFCI!H:H)</f>
        <v>14.34</v>
      </c>
      <c r="X228">
        <f>_xlfn.XLOOKUP(A228,NFCI!O:O,NFCI!P:P)</f>
        <v>14.65</v>
      </c>
      <c r="Y228">
        <f>Volatility_Forecast!B228</f>
        <v>6.4804696656208458E-3</v>
      </c>
    </row>
    <row r="229" spans="1:25" ht="14.4">
      <c r="A229" s="37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 t="shared" si="16"/>
        <v>-4.3008835089961466E-3</v>
      </c>
      <c r="I229">
        <f t="shared" si="17"/>
        <v>2.1387019333037178E-2</v>
      </c>
      <c r="J229">
        <f t="shared" si="18"/>
        <v>-7.26553604100446E-4</v>
      </c>
      <c r="K229">
        <f t="shared" si="19"/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5423</v>
      </c>
      <c r="T229">
        <f t="shared" ca="1" si="15"/>
        <v>1</v>
      </c>
      <c r="U229">
        <f>_xlfn.XLOOKUP(A229,NFCI!A:A,NFCI!B:B)</f>
        <v>2.9927100000000002</v>
      </c>
      <c r="V229">
        <f>_xlfn.XLOOKUP(A229,NFCI!D:D,NFCI!E:E)</f>
        <v>2.27</v>
      </c>
      <c r="W229">
        <f>_xlfn.XLOOKUP(A229,NFCI!G:G,NFCI!H:H)</f>
        <v>12.56</v>
      </c>
      <c r="X229">
        <f>_xlfn.XLOOKUP(A229,NFCI!O:O,NFCI!P:P)</f>
        <v>13.73</v>
      </c>
      <c r="Y229">
        <f>Volatility_Forecast!B229</f>
        <v>7.7524683621883299E-3</v>
      </c>
    </row>
    <row r="230" spans="1:25" ht="14.4">
      <c r="A230" s="37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 t="shared" si="16"/>
        <v>-3.9042059469762782E-3</v>
      </c>
      <c r="I230">
        <f t="shared" si="17"/>
        <v>1.8365784152358251E-2</v>
      </c>
      <c r="J230">
        <f t="shared" si="18"/>
        <v>5.3262285219312191E-4</v>
      </c>
      <c r="K230">
        <f t="shared" si="19"/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5423</v>
      </c>
      <c r="T230">
        <f t="shared" ca="1" si="15"/>
        <v>1</v>
      </c>
      <c r="U230">
        <f>_xlfn.XLOOKUP(A230,NFCI!A:A,NFCI!B:B)</f>
        <v>3.30755</v>
      </c>
      <c r="V230">
        <f>_xlfn.XLOOKUP(A230,NFCI!D:D,NFCI!E:E)</f>
        <v>2.1800000000000002</v>
      </c>
      <c r="W230">
        <f>_xlfn.XLOOKUP(A230,NFCI!G:G,NFCI!H:H)</f>
        <v>11.13</v>
      </c>
      <c r="X230">
        <f>_xlfn.XLOOKUP(A230,NFCI!O:O,NFCI!P:P)</f>
        <v>12.65</v>
      </c>
      <c r="Y230">
        <f>Volatility_Forecast!B230</f>
        <v>5.7832744741749681E-3</v>
      </c>
    </row>
    <row r="231" spans="1:25" ht="14.4">
      <c r="A231" s="37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 t="shared" si="16"/>
        <v>-1.4041228123657656E-3</v>
      </c>
      <c r="I231">
        <f t="shared" si="17"/>
        <v>1.8817337143648721E-2</v>
      </c>
      <c r="J231">
        <f t="shared" si="18"/>
        <v>3.7649050468690066E-4</v>
      </c>
      <c r="K231">
        <f t="shared" si="19"/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5421</v>
      </c>
      <c r="T231">
        <f t="shared" ca="1" si="15"/>
        <v>1</v>
      </c>
      <c r="U231">
        <f>_xlfn.XLOOKUP(A231,NFCI!A:A,NFCI!B:B)</f>
        <v>3.4593799999999999</v>
      </c>
      <c r="V231">
        <f>_xlfn.XLOOKUP(A231,NFCI!D:D,NFCI!E:E)</f>
        <v>-0.44</v>
      </c>
      <c r="W231">
        <f>_xlfn.XLOOKUP(A231,NFCI!G:G,NFCI!H:H)</f>
        <v>10.26</v>
      </c>
      <c r="X231">
        <f>_xlfn.XLOOKUP(A231,NFCI!O:O,NFCI!P:P)</f>
        <v>11.69</v>
      </c>
      <c r="Y231">
        <f>Volatility_Forecast!B231</f>
        <v>1.686157021705811E-2</v>
      </c>
    </row>
    <row r="232" spans="1:25" ht="14.4">
      <c r="A232" s="37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 t="shared" si="16"/>
        <v>-3.2877142219741029E-3</v>
      </c>
      <c r="I232">
        <f t="shared" si="17"/>
        <v>1.5280569830214577E-2</v>
      </c>
      <c r="J232">
        <f t="shared" si="18"/>
        <v>-6.9180594580235298E-4</v>
      </c>
      <c r="K232">
        <f t="shared" si="19"/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5420</v>
      </c>
      <c r="T232">
        <f t="shared" ca="1" si="15"/>
        <v>1</v>
      </c>
      <c r="U232">
        <f>_xlfn.XLOOKUP(A232,NFCI!A:A,NFCI!B:B)</f>
        <v>2.11686</v>
      </c>
      <c r="V232">
        <f>_xlfn.XLOOKUP(A232,NFCI!D:D,NFCI!E:E)</f>
        <v>1.3</v>
      </c>
      <c r="W232">
        <f>_xlfn.XLOOKUP(A232,NFCI!G:G,NFCI!H:H)</f>
        <v>9.2100000000000009</v>
      </c>
      <c r="X232">
        <f>_xlfn.XLOOKUP(A232,NFCI!O:O,NFCI!P:P)</f>
        <v>10.58</v>
      </c>
      <c r="Y232">
        <f>Volatility_Forecast!B232</f>
        <v>8.8145054535327932E-3</v>
      </c>
    </row>
    <row r="233" spans="1:25" ht="14.4">
      <c r="A233" s="37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 t="shared" si="16"/>
        <v>9.4382226018289528E-4</v>
      </c>
      <c r="I233">
        <f t="shared" si="17"/>
        <v>1.1016061562527E-2</v>
      </c>
      <c r="J233">
        <f t="shared" si="18"/>
        <v>9.7224950571117542E-4</v>
      </c>
      <c r="K233">
        <f t="shared" si="19"/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5420</v>
      </c>
      <c r="T233">
        <f t="shared" ca="1" si="15"/>
        <v>1</v>
      </c>
      <c r="U233">
        <f>_xlfn.XLOOKUP(A233,NFCI!A:A,NFCI!B:B)</f>
        <v>1.1025400000000001</v>
      </c>
      <c r="V233">
        <f>_xlfn.XLOOKUP(A233,NFCI!D:D,NFCI!E:E)</f>
        <v>1.86</v>
      </c>
      <c r="W233">
        <f>_xlfn.XLOOKUP(A233,NFCI!G:G,NFCI!H:H)</f>
        <v>9.3800000000000008</v>
      </c>
      <c r="X233">
        <f>_xlfn.XLOOKUP(A233,NFCI!O:O,NFCI!P:P)</f>
        <v>10.37</v>
      </c>
      <c r="Y233">
        <f>Volatility_Forecast!B233</f>
        <v>1.562208215746819E-2</v>
      </c>
    </row>
    <row r="234" spans="1:25" ht="14.4">
      <c r="A234" s="37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 t="shared" si="16"/>
        <v>4.1546615519634901E-4</v>
      </c>
      <c r="I234">
        <f t="shared" si="17"/>
        <v>1.1571325545580749E-2</v>
      </c>
      <c r="J234">
        <f t="shared" si="18"/>
        <v>-1.4102807673660827E-3</v>
      </c>
      <c r="K234">
        <f t="shared" si="19"/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5420</v>
      </c>
      <c r="T234">
        <f t="shared" ca="1" si="15"/>
        <v>0</v>
      </c>
      <c r="U234">
        <f>_xlfn.XLOOKUP(A234,NFCI!A:A,NFCI!B:B)</f>
        <v>0.57418999999999998</v>
      </c>
      <c r="V234">
        <f>_xlfn.XLOOKUP(A234,NFCI!D:D,NFCI!E:E)</f>
        <v>-0.84</v>
      </c>
      <c r="W234">
        <f>_xlfn.XLOOKUP(A234,NFCI!G:G,NFCI!H:H)</f>
        <v>8.68</v>
      </c>
      <c r="X234">
        <f>_xlfn.XLOOKUP(A234,NFCI!O:O,NFCI!P:P)</f>
        <v>10.09</v>
      </c>
      <c r="Y234">
        <f>Volatility_Forecast!B234</f>
        <v>1.3629232949997541E-2</v>
      </c>
    </row>
    <row r="235" spans="1:25" ht="14.4">
      <c r="A235" s="37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 t="shared" si="16"/>
        <v>5.0649012764721517E-3</v>
      </c>
      <c r="I235">
        <f t="shared" si="17"/>
        <v>8.57010515299487E-3</v>
      </c>
      <c r="J235">
        <f t="shared" si="18"/>
        <v>-2.1637884828027338E-3</v>
      </c>
      <c r="K235">
        <f t="shared" si="19"/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5423</v>
      </c>
      <c r="T235">
        <f t="shared" ca="1" si="15"/>
        <v>0</v>
      </c>
      <c r="U235">
        <f>_xlfn.XLOOKUP(A235,NFCI!A:A,NFCI!B:B)</f>
        <v>0.24295</v>
      </c>
      <c r="V235">
        <f>_xlfn.XLOOKUP(A235,NFCI!D:D,NFCI!E:E)</f>
        <v>2.2400000000000002</v>
      </c>
      <c r="W235">
        <f>_xlfn.XLOOKUP(A235,NFCI!G:G,NFCI!H:H)</f>
        <v>8.91</v>
      </c>
      <c r="X235">
        <f>_xlfn.XLOOKUP(A235,NFCI!O:O,NFCI!P:P)</f>
        <v>10.31</v>
      </c>
      <c r="Y235">
        <f>Volatility_Forecast!B235</f>
        <v>9.5185153567228249E-3</v>
      </c>
    </row>
    <row r="236" spans="1:25" ht="14.4">
      <c r="A236" s="37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 t="shared" si="16"/>
        <v>3.9022569139804575E-3</v>
      </c>
      <c r="I236">
        <f t="shared" si="17"/>
        <v>7.7652518038962186E-3</v>
      </c>
      <c r="J236">
        <f t="shared" si="18"/>
        <v>-2.2981160408626724E-3</v>
      </c>
      <c r="K236">
        <f t="shared" si="19"/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5420</v>
      </c>
      <c r="T236">
        <f t="shared" ca="1" si="15"/>
        <v>1</v>
      </c>
      <c r="U236">
        <f>_xlfn.XLOOKUP(A236,NFCI!A:A,NFCI!B:B)</f>
        <v>5.8599999999999999E-2</v>
      </c>
      <c r="V236">
        <f>_xlfn.XLOOKUP(A236,NFCI!D:D,NFCI!E:E)</f>
        <v>1.74</v>
      </c>
      <c r="W236">
        <f>_xlfn.XLOOKUP(A236,NFCI!G:G,NFCI!H:H)</f>
        <v>8.61</v>
      </c>
      <c r="X236">
        <f>_xlfn.XLOOKUP(A236,NFCI!O:O,NFCI!P:P)</f>
        <v>9.83</v>
      </c>
      <c r="Y236">
        <f>Volatility_Forecast!B236</f>
        <v>1.145789695962922E-2</v>
      </c>
    </row>
    <row r="237" spans="1:25" ht="14.4">
      <c r="A237" s="37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 t="shared" si="16"/>
        <v>7.5784276980137106E-3</v>
      </c>
      <c r="I237">
        <f t="shared" si="17"/>
        <v>4.5975938702752517E-3</v>
      </c>
      <c r="J237">
        <f t="shared" si="18"/>
        <v>-2.3451440818746672E-3</v>
      </c>
      <c r="K237">
        <f t="shared" si="19"/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5420</v>
      </c>
      <c r="T237">
        <f t="shared" ca="1" si="15"/>
        <v>0</v>
      </c>
      <c r="U237">
        <f>_xlfn.XLOOKUP(A237,NFCI!A:A,NFCI!B:B)</f>
        <v>3.4500000000000003E-2</v>
      </c>
      <c r="V237">
        <f>_xlfn.XLOOKUP(A237,NFCI!D:D,NFCI!E:E)</f>
        <v>-0.19</v>
      </c>
      <c r="W237">
        <f>_xlfn.XLOOKUP(A237,NFCI!G:G,NFCI!H:H)</f>
        <v>9.34</v>
      </c>
      <c r="X237">
        <f>_xlfn.XLOOKUP(A237,NFCI!O:O,NFCI!P:P)</f>
        <v>10.27</v>
      </c>
      <c r="Y237">
        <f>Volatility_Forecast!B237</f>
        <v>8.5136792738836134E-3</v>
      </c>
    </row>
    <row r="238" spans="1:25" ht="14.4">
      <c r="A238" s="37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 t="shared" si="16"/>
        <v>9.5323432167991416E-3</v>
      </c>
      <c r="I238">
        <f t="shared" si="17"/>
        <v>-3.2797142803274101E-4</v>
      </c>
      <c r="J238">
        <f t="shared" si="18"/>
        <v>3.6736923735011768E-4</v>
      </c>
      <c r="K238">
        <f t="shared" si="19"/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5423</v>
      </c>
      <c r="T238">
        <f t="shared" ca="1" si="15"/>
        <v>0</v>
      </c>
      <c r="U238">
        <f>_xlfn.XLOOKUP(A238,NFCI!A:A,NFCI!B:B)</f>
        <v>-7.4050000000000005E-2</v>
      </c>
      <c r="V238">
        <f>_xlfn.XLOOKUP(A238,NFCI!D:D,NFCI!E:E)</f>
        <v>1.43</v>
      </c>
      <c r="W238">
        <f>_xlfn.XLOOKUP(A238,NFCI!G:G,NFCI!H:H)</f>
        <v>8.75</v>
      </c>
      <c r="X238">
        <f>_xlfn.XLOOKUP(A238,NFCI!O:O,NFCI!P:P)</f>
        <v>9.8800000000000008</v>
      </c>
      <c r="Y238">
        <f>Volatility_Forecast!B238</f>
        <v>5.5558218022957887E-3</v>
      </c>
    </row>
    <row r="239" spans="1:25" ht="14.4">
      <c r="A239" s="37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 t="shared" si="16"/>
        <v>1.0684967736209361E-2</v>
      </c>
      <c r="I239">
        <f t="shared" si="17"/>
        <v>-1.6518829440273694E-3</v>
      </c>
      <c r="J239">
        <f t="shared" si="18"/>
        <v>1.2231263484552741E-3</v>
      </c>
      <c r="K239">
        <f t="shared" si="19"/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5423</v>
      </c>
      <c r="T239">
        <f t="shared" ca="1" si="15"/>
        <v>0</v>
      </c>
      <c r="U239">
        <f>_xlfn.XLOOKUP(A239,NFCI!A:A,NFCI!B:B)</f>
        <v>-0.18806</v>
      </c>
      <c r="V239">
        <f>_xlfn.XLOOKUP(A239,NFCI!D:D,NFCI!E:E)</f>
        <v>1.87</v>
      </c>
      <c r="W239">
        <f>_xlfn.XLOOKUP(A239,NFCI!G:G,NFCI!H:H)</f>
        <v>9.48</v>
      </c>
      <c r="X239">
        <f>_xlfn.XLOOKUP(A239,NFCI!O:O,NFCI!P:P)</f>
        <v>10.55</v>
      </c>
      <c r="Y239">
        <f>Volatility_Forecast!B239</f>
        <v>8.2561466036666555E-3</v>
      </c>
    </row>
    <row r="240" spans="1:25" ht="14.4">
      <c r="A240" s="37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 t="shared" si="16"/>
        <v>1.0188675901642649E-2</v>
      </c>
      <c r="I240">
        <f t="shared" si="17"/>
        <v>1.0791192610696363E-3</v>
      </c>
      <c r="J240">
        <f t="shared" si="18"/>
        <v>-8.2881761126964726E-5</v>
      </c>
      <c r="K240">
        <f t="shared" si="19"/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5420</v>
      </c>
      <c r="T240">
        <f t="shared" ca="1" si="15"/>
        <v>1</v>
      </c>
      <c r="U240">
        <f>_xlfn.XLOOKUP(A240,NFCI!A:A,NFCI!B:B)</f>
        <v>-0.17014000000000001</v>
      </c>
      <c r="V240">
        <f>_xlfn.XLOOKUP(A240,NFCI!D:D,NFCI!E:E)</f>
        <v>0.9</v>
      </c>
      <c r="W240">
        <f>_xlfn.XLOOKUP(A240,NFCI!G:G,NFCI!H:H)</f>
        <v>9.6999999999999993</v>
      </c>
      <c r="X240">
        <f>_xlfn.XLOOKUP(A240,NFCI!O:O,NFCI!P:P)</f>
        <v>10.76</v>
      </c>
      <c r="Y240">
        <f>Volatility_Forecast!B240</f>
        <v>6.6847469173230076E-3</v>
      </c>
    </row>
    <row r="241" spans="1:25" ht="14.4">
      <c r="A241" s="37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 t="shared" si="16"/>
        <v>1.5035147201574192E-2</v>
      </c>
      <c r="I241">
        <f t="shared" si="17"/>
        <v>-1.4494840470100452E-3</v>
      </c>
      <c r="J241">
        <f t="shared" si="18"/>
        <v>-2.3171880149357818E-3</v>
      </c>
      <c r="K241">
        <f t="shared" si="19"/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10.000117903130022</v>
      </c>
      <c r="R241">
        <f>macro_data_1963!I246</f>
        <v>11.38</v>
      </c>
      <c r="S241" t="s">
        <v>5422</v>
      </c>
      <c r="T241">
        <f t="shared" ca="1" si="15"/>
        <v>1</v>
      </c>
      <c r="U241">
        <f>_xlfn.XLOOKUP(A241,NFCI!A:A,NFCI!B:B)</f>
        <v>-8.763E-2</v>
      </c>
      <c r="V241">
        <f>_xlfn.XLOOKUP(A241,NFCI!D:D,NFCI!E:E)</f>
        <v>2.2400000000000002</v>
      </c>
      <c r="W241">
        <f>_xlfn.XLOOKUP(A241,NFCI!G:G,NFCI!H:H)</f>
        <v>10.48</v>
      </c>
      <c r="X241">
        <f>_xlfn.XLOOKUP(A241,NFCI!O:O,NFCI!P:P)</f>
        <v>11.59</v>
      </c>
      <c r="Y241">
        <f>Volatility_Forecast!B241</f>
        <v>8.6057585028318593E-3</v>
      </c>
    </row>
    <row r="242" spans="1:25" ht="14.4">
      <c r="A242" s="37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 t="shared" si="16"/>
        <v>1.6350801511596236E-2</v>
      </c>
      <c r="I242">
        <f t="shared" si="17"/>
        <v>-6.0312147705757213E-3</v>
      </c>
      <c r="J242">
        <f t="shared" si="18"/>
        <v>-2.3392758008566883E-4</v>
      </c>
      <c r="K242">
        <f t="shared" si="19"/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10.014475995571026</v>
      </c>
      <c r="R242">
        <f>macro_data_1963!I247</f>
        <v>11.85</v>
      </c>
      <c r="S242" t="s">
        <v>5421</v>
      </c>
      <c r="T242">
        <f t="shared" ca="1" si="15"/>
        <v>0</v>
      </c>
      <c r="U242">
        <f>_xlfn.XLOOKUP(A242,NFCI!A:A,NFCI!B:B)</f>
        <v>-9.0590000000000004E-2</v>
      </c>
      <c r="V242">
        <f>_xlfn.XLOOKUP(A242,NFCI!D:D,NFCI!E:E)</f>
        <v>2.39</v>
      </c>
      <c r="W242">
        <f>_xlfn.XLOOKUP(A242,NFCI!G:G,NFCI!H:H)</f>
        <v>10.59</v>
      </c>
      <c r="X242">
        <f>_xlfn.XLOOKUP(A242,NFCI!O:O,NFCI!P:P)</f>
        <v>11.79</v>
      </c>
      <c r="Y242">
        <f>Volatility_Forecast!B242</f>
        <v>1.1267756712130801E-2</v>
      </c>
    </row>
    <row r="243" spans="1:25" ht="14.4">
      <c r="A243" s="37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 t="shared" si="16"/>
        <v>1.636463239706339E-2</v>
      </c>
      <c r="I243">
        <f t="shared" si="17"/>
        <v>-1.215662455597807E-3</v>
      </c>
      <c r="J243">
        <f t="shared" si="18"/>
        <v>-1.3065385529903992E-3</v>
      </c>
      <c r="K243">
        <f t="shared" si="19"/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5421</v>
      </c>
      <c r="T243">
        <f t="shared" ca="1" si="15"/>
        <v>0</v>
      </c>
      <c r="U243">
        <f>_xlfn.XLOOKUP(A243,NFCI!A:A,NFCI!B:B)</f>
        <v>-8.2339999999999997E-2</v>
      </c>
      <c r="V243">
        <f>_xlfn.XLOOKUP(A243,NFCI!D:D,NFCI!E:E)</f>
        <v>0.85</v>
      </c>
      <c r="W243">
        <f>_xlfn.XLOOKUP(A243,NFCI!G:G,NFCI!H:H)</f>
        <v>9.89</v>
      </c>
      <c r="X243">
        <f>_xlfn.XLOOKUP(A243,NFCI!O:O,NFCI!P:P)</f>
        <v>11.2</v>
      </c>
      <c r="Y243">
        <f>Volatility_Forecast!B243</f>
        <v>7.0184099084112453E-3</v>
      </c>
    </row>
    <row r="244" spans="1:25" ht="14.4">
      <c r="A244" s="37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 t="shared" si="16"/>
        <v>1.6258375017769583E-2</v>
      </c>
      <c r="I244">
        <f t="shared" si="17"/>
        <v>2.8294975895497374E-3</v>
      </c>
      <c r="J244">
        <f t="shared" si="18"/>
        <v>4.8963674004073832E-4</v>
      </c>
      <c r="K244">
        <f t="shared" si="19"/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5422</v>
      </c>
      <c r="T244">
        <f t="shared" ca="1" si="15"/>
        <v>0</v>
      </c>
      <c r="U244">
        <f>_xlfn.XLOOKUP(A244,NFCI!A:A,NFCI!B:B)</f>
        <v>3.0079999999999999E-2</v>
      </c>
      <c r="V244">
        <f>_xlfn.XLOOKUP(A244,NFCI!D:D,NFCI!E:E)</f>
        <v>2.31</v>
      </c>
      <c r="W244">
        <f>_xlfn.XLOOKUP(A244,NFCI!G:G,NFCI!H:H)</f>
        <v>9.82</v>
      </c>
      <c r="X244">
        <f>_xlfn.XLOOKUP(A244,NFCI!O:O,NFCI!P:P)</f>
        <v>11.39</v>
      </c>
      <c r="Y244">
        <f>Volatility_Forecast!B244</f>
        <v>6.3033605764886086E-3</v>
      </c>
    </row>
    <row r="245" spans="1:25" ht="14.4">
      <c r="A245" s="37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 t="shared" si="16"/>
        <v>1.4456986744127903E-2</v>
      </c>
      <c r="I245">
        <f t="shared" si="17"/>
        <v>3.4864712596181691E-3</v>
      </c>
      <c r="J245">
        <f t="shared" si="18"/>
        <v>-2.8030362094119731E-4</v>
      </c>
      <c r="K245">
        <f t="shared" si="19"/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10.003391799449625</v>
      </c>
      <c r="R245">
        <f>macro_data_1963!I250</f>
        <v>11.69</v>
      </c>
      <c r="S245" t="s">
        <v>5421</v>
      </c>
      <c r="T245">
        <f t="shared" ca="1" si="15"/>
        <v>0</v>
      </c>
      <c r="U245">
        <f>_xlfn.XLOOKUP(A245,NFCI!A:A,NFCI!B:B)</f>
        <v>0.11824999999999999</v>
      </c>
      <c r="V245">
        <f>_xlfn.XLOOKUP(A245,NFCI!D:D,NFCI!E:E)</f>
        <v>2.29</v>
      </c>
      <c r="W245">
        <f>_xlfn.XLOOKUP(A245,NFCI!G:G,NFCI!H:H)</f>
        <v>9.98</v>
      </c>
      <c r="X245">
        <f>_xlfn.XLOOKUP(A245,NFCI!O:O,NFCI!P:P)</f>
        <v>11.36</v>
      </c>
      <c r="Y245">
        <f>Volatility_Forecast!B245</f>
        <v>6.7661071538813863E-3</v>
      </c>
    </row>
    <row r="246" spans="1:25" ht="14.4">
      <c r="A246" s="37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 t="shared" si="16"/>
        <v>9.927545388603529E-3</v>
      </c>
      <c r="I246">
        <f t="shared" si="17"/>
        <v>1.0565211614361124E-2</v>
      </c>
      <c r="J246">
        <f t="shared" si="18"/>
        <v>-1.1062546127451986E-3</v>
      </c>
      <c r="K246">
        <f t="shared" si="19"/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5420</v>
      </c>
      <c r="T246">
        <f t="shared" ca="1" si="15"/>
        <v>1</v>
      </c>
      <c r="U246">
        <f>_xlfn.XLOOKUP(A246,NFCI!A:A,NFCI!B:B)</f>
        <v>6.522E-2</v>
      </c>
      <c r="V246">
        <f>_xlfn.XLOOKUP(A246,NFCI!D:D,NFCI!E:E)</f>
        <v>1.9</v>
      </c>
      <c r="W246">
        <f>_xlfn.XLOOKUP(A246,NFCI!G:G,NFCI!H:H)</f>
        <v>10.08</v>
      </c>
      <c r="X246">
        <f>_xlfn.XLOOKUP(A246,NFCI!O:O,NFCI!P:P)</f>
        <v>11.57</v>
      </c>
      <c r="Y246">
        <f>Volatility_Forecast!B246</f>
        <v>5.0216005807339186E-3</v>
      </c>
    </row>
    <row r="247" spans="1:25" ht="14.4">
      <c r="A247" s="37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 t="shared" si="16"/>
        <v>8.0055984634246988E-3</v>
      </c>
      <c r="I247">
        <f t="shared" si="17"/>
        <v>1.1526509856101106E-2</v>
      </c>
      <c r="J247">
        <f t="shared" si="18"/>
        <v>-9.8774548310638231E-4</v>
      </c>
      <c r="K247">
        <f t="shared" si="19"/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5421</v>
      </c>
      <c r="T247">
        <f t="shared" ca="1" si="15"/>
        <v>0</v>
      </c>
      <c r="U247">
        <f>_xlfn.XLOOKUP(A247,NFCI!A:A,NFCI!B:B)</f>
        <v>-0.10826</v>
      </c>
      <c r="V247">
        <f>_xlfn.XLOOKUP(A247,NFCI!D:D,NFCI!E:E)</f>
        <v>2.3199999999999998</v>
      </c>
      <c r="W247">
        <f>_xlfn.XLOOKUP(A247,NFCI!G:G,NFCI!H:H)</f>
        <v>9.85</v>
      </c>
      <c r="X247">
        <f>_xlfn.XLOOKUP(A247,NFCI!O:O,NFCI!P:P)</f>
        <v>11.34</v>
      </c>
      <c r="Y247">
        <f>Volatility_Forecast!B247</f>
        <v>4.2912478023468112E-3</v>
      </c>
    </row>
    <row r="248" spans="1:25" ht="14.4">
      <c r="A248" s="37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 t="shared" si="16"/>
        <v>7.7523596376875654E-3</v>
      </c>
      <c r="I248">
        <f t="shared" si="17"/>
        <v>1.3185427130512692E-2</v>
      </c>
      <c r="J248">
        <f t="shared" si="18"/>
        <v>2.8085607704802124E-4</v>
      </c>
      <c r="K248">
        <f t="shared" si="19"/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5421</v>
      </c>
      <c r="T248">
        <f t="shared" ca="1" si="15"/>
        <v>1</v>
      </c>
      <c r="U248">
        <f>_xlfn.XLOOKUP(A248,NFCI!A:A,NFCI!B:B)</f>
        <v>-0.19119</v>
      </c>
      <c r="V248">
        <f>_xlfn.XLOOKUP(A248,NFCI!D:D,NFCI!E:E)</f>
        <v>2.59</v>
      </c>
      <c r="W248">
        <f>_xlfn.XLOOKUP(A248,NFCI!G:G,NFCI!H:H)</f>
        <v>10.210000000000001</v>
      </c>
      <c r="X248">
        <f>_xlfn.XLOOKUP(A248,NFCI!O:O,NFCI!P:P)</f>
        <v>11.74</v>
      </c>
      <c r="Y248">
        <f>Volatility_Forecast!B248</f>
        <v>5.0152800629407537E-3</v>
      </c>
    </row>
    <row r="249" spans="1:25" ht="14.4">
      <c r="A249" s="37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 t="shared" si="16"/>
        <v>5.0732317533745408E-3</v>
      </c>
      <c r="I249">
        <f t="shared" si="17"/>
        <v>2.0266701636815293E-2</v>
      </c>
      <c r="J249">
        <f t="shared" si="18"/>
        <v>7.1722661886064432E-4</v>
      </c>
      <c r="K249">
        <f t="shared" si="19"/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5421</v>
      </c>
      <c r="T249">
        <f t="shared" ca="1" si="15"/>
        <v>1</v>
      </c>
      <c r="U249">
        <f>_xlfn.XLOOKUP(A249,NFCI!A:A,NFCI!B:B)</f>
        <v>-1.3820000000000001E-2</v>
      </c>
      <c r="V249">
        <f>_xlfn.XLOOKUP(A249,NFCI!D:D,NFCI!E:E)</f>
        <v>2.29</v>
      </c>
      <c r="W249">
        <f>_xlfn.XLOOKUP(A249,NFCI!G:G,NFCI!H:H)</f>
        <v>10.8</v>
      </c>
      <c r="X249">
        <f>_xlfn.XLOOKUP(A249,NFCI!O:O,NFCI!P:P)</f>
        <v>12.28</v>
      </c>
      <c r="Y249">
        <f>Volatility_Forecast!B249</f>
        <v>9.6811285773949658E-3</v>
      </c>
    </row>
    <row r="250" spans="1:25" ht="14.4">
      <c r="A250" s="37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 t="shared" si="16"/>
        <v>1.4021799932097134E-3</v>
      </c>
      <c r="I250">
        <f t="shared" si="17"/>
        <v>2.279171161689918E-2</v>
      </c>
      <c r="J250">
        <f t="shared" si="18"/>
        <v>1.9233304955341424E-3</v>
      </c>
      <c r="K250">
        <f t="shared" si="19"/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5423</v>
      </c>
      <c r="T250">
        <f t="shared" ca="1" si="15"/>
        <v>1</v>
      </c>
      <c r="U250">
        <f>_xlfn.XLOOKUP(A250,NFCI!A:A,NFCI!B:B)</f>
        <v>0.39417000000000002</v>
      </c>
      <c r="V250">
        <f>_xlfn.XLOOKUP(A250,NFCI!D:D,NFCI!E:E)</f>
        <v>1.92</v>
      </c>
      <c r="W250">
        <f>_xlfn.XLOOKUP(A250,NFCI!G:G,NFCI!H:H)</f>
        <v>11.11</v>
      </c>
      <c r="X250">
        <f>_xlfn.XLOOKUP(A250,NFCI!O:O,NFCI!P:P)</f>
        <v>12.57</v>
      </c>
      <c r="Y250">
        <f>Volatility_Forecast!B250</f>
        <v>6.3579267320710191E-3</v>
      </c>
    </row>
    <row r="251" spans="1:25" ht="14.4">
      <c r="A251" s="37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 t="shared" si="16"/>
        <v>3.1924702758822253E-5</v>
      </c>
      <c r="I251">
        <f t="shared" si="17"/>
        <v>2.1498507345173307E-2</v>
      </c>
      <c r="J251">
        <f t="shared" si="18"/>
        <v>1.3317087488892525E-3</v>
      </c>
      <c r="K251">
        <f t="shared" si="19"/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5422</v>
      </c>
      <c r="T251">
        <f t="shared" ca="1" si="15"/>
        <v>1</v>
      </c>
      <c r="U251">
        <f>_xlfn.XLOOKUP(A251,NFCI!A:A,NFCI!B:B)</f>
        <v>0.91478999999999999</v>
      </c>
      <c r="V251">
        <f>_xlfn.XLOOKUP(A251,NFCI!D:D,NFCI!E:E)</f>
        <v>3.1</v>
      </c>
      <c r="W251">
        <f>_xlfn.XLOOKUP(A251,NFCI!G:G,NFCI!H:H)</f>
        <v>12.15</v>
      </c>
      <c r="X251">
        <f>_xlfn.XLOOKUP(A251,NFCI!O:O,NFCI!P:P)</f>
        <v>13.76</v>
      </c>
      <c r="Y251">
        <f>Volatility_Forecast!B251</f>
        <v>5.2755431167095194E-3</v>
      </c>
    </row>
    <row r="252" spans="1:25" ht="14.4">
      <c r="A252" s="37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 t="shared" si="16"/>
        <v>-1.1483648217332767E-3</v>
      </c>
      <c r="I252">
        <f t="shared" si="17"/>
        <v>2.215947220232653E-2</v>
      </c>
      <c r="J252">
        <f t="shared" si="18"/>
        <v>4.2272262300536894E-3</v>
      </c>
      <c r="K252">
        <f t="shared" si="19"/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5422</v>
      </c>
      <c r="T252">
        <f t="shared" ca="1" si="15"/>
        <v>1</v>
      </c>
      <c r="U252">
        <f>_xlfn.XLOOKUP(A252,NFCI!A:A,NFCI!B:B)</f>
        <v>1.2575400000000001</v>
      </c>
      <c r="V252">
        <f>_xlfn.XLOOKUP(A252,NFCI!D:D,NFCI!E:E)</f>
        <v>2.99</v>
      </c>
      <c r="W252">
        <f>_xlfn.XLOOKUP(A252,NFCI!G:G,NFCI!H:H)</f>
        <v>12.3</v>
      </c>
      <c r="X252">
        <f>_xlfn.XLOOKUP(A252,NFCI!O:O,NFCI!P:P)</f>
        <v>13.72</v>
      </c>
      <c r="Y252">
        <f>Volatility_Forecast!B252</f>
        <v>6.3959239712166344E-3</v>
      </c>
    </row>
    <row r="253" spans="1:25" ht="14.4">
      <c r="A253" s="37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 t="shared" si="16"/>
        <v>-6.2715719456149961E-3</v>
      </c>
      <c r="I253">
        <f t="shared" si="17"/>
        <v>2.3437331714107463E-2</v>
      </c>
      <c r="J253">
        <f t="shared" si="18"/>
        <v>7.8004050618540781E-3</v>
      </c>
      <c r="K253">
        <f t="shared" si="19"/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5422</v>
      </c>
      <c r="T253">
        <f t="shared" ca="1" si="15"/>
        <v>1</v>
      </c>
      <c r="U253">
        <f>_xlfn.XLOOKUP(A253,NFCI!A:A,NFCI!B:B)</f>
        <v>1.0235700000000001</v>
      </c>
      <c r="V253">
        <f>_xlfn.XLOOKUP(A253,NFCI!D:D,NFCI!E:E)</f>
        <v>1.08</v>
      </c>
      <c r="W253">
        <f>_xlfn.XLOOKUP(A253,NFCI!G:G,NFCI!H:H)</f>
        <v>11.86</v>
      </c>
      <c r="X253">
        <f>_xlfn.XLOOKUP(A253,NFCI!O:O,NFCI!P:P)</f>
        <v>12.85</v>
      </c>
      <c r="Y253">
        <f>Volatility_Forecast!B253</f>
        <v>5.9753889855651936E-3</v>
      </c>
    </row>
    <row r="254" spans="1:25" ht="14.4">
      <c r="A254" s="37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 t="shared" si="16"/>
        <v>-7.2338169230974081E-3</v>
      </c>
      <c r="I254">
        <f t="shared" si="17"/>
        <v>2.4396217785299556E-2</v>
      </c>
      <c r="J254">
        <f t="shared" si="18"/>
        <v>8.2842935030857639E-3</v>
      </c>
      <c r="K254">
        <f t="shared" si="19"/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5422</v>
      </c>
      <c r="T254">
        <f t="shared" ca="1" si="15"/>
        <v>0</v>
      </c>
      <c r="U254">
        <f>_xlfn.XLOOKUP(A254,NFCI!A:A,NFCI!B:B)</f>
        <v>0.59019999999999995</v>
      </c>
      <c r="V254">
        <f>_xlfn.XLOOKUP(A254,NFCI!D:D,NFCI!E:E)</f>
        <v>1.1499999999999999</v>
      </c>
      <c r="W254">
        <f>_xlfn.XLOOKUP(A254,NFCI!G:G,NFCI!H:H)</f>
        <v>11.96</v>
      </c>
      <c r="X254">
        <f>_xlfn.XLOOKUP(A254,NFCI!O:O,NFCI!P:P)</f>
        <v>12.77</v>
      </c>
      <c r="Y254">
        <f>Volatility_Forecast!B254</f>
        <v>6.0305570486007569E-3</v>
      </c>
    </row>
    <row r="255" spans="1:25" ht="14.4">
      <c r="A255" s="37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 t="shared" si="16"/>
        <v>-9.9666698628699726E-3</v>
      </c>
      <c r="I255">
        <f t="shared" si="17"/>
        <v>1.9858712887105844E-2</v>
      </c>
      <c r="J255">
        <f t="shared" si="18"/>
        <v>1.1569950486037234E-2</v>
      </c>
      <c r="K255">
        <f t="shared" si="19"/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5420</v>
      </c>
      <c r="T255">
        <f t="shared" ca="1" si="15"/>
        <v>1</v>
      </c>
      <c r="U255">
        <f>_xlfn.XLOOKUP(A255,NFCI!A:A,NFCI!B:B)</f>
        <v>0.36862</v>
      </c>
      <c r="V255">
        <f>_xlfn.XLOOKUP(A255,NFCI!D:D,NFCI!E:E)</f>
        <v>1.24</v>
      </c>
      <c r="W255">
        <f>_xlfn.XLOOKUP(A255,NFCI!G:G,NFCI!H:H)</f>
        <v>11.43</v>
      </c>
      <c r="X255">
        <f>_xlfn.XLOOKUP(A255,NFCI!O:O,NFCI!P:P)</f>
        <v>12.48</v>
      </c>
      <c r="Y255">
        <f>Volatility_Forecast!B255</f>
        <v>3.5219244440272911E-3</v>
      </c>
    </row>
    <row r="256" spans="1:25" ht="14.4">
      <c r="A256" s="37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 t="shared" si="16"/>
        <v>-6.6558461095989896E-3</v>
      </c>
      <c r="I256">
        <f t="shared" si="17"/>
        <v>1.3689891832911277E-2</v>
      </c>
      <c r="J256">
        <f t="shared" si="18"/>
        <v>1.0572608746596166E-2</v>
      </c>
      <c r="K256">
        <f t="shared" si="19"/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5421</v>
      </c>
      <c r="T256">
        <f t="shared" ca="1" si="15"/>
        <v>0</v>
      </c>
      <c r="U256">
        <f>_xlfn.XLOOKUP(A256,NFCI!A:A,NFCI!B:B)</f>
        <v>0.14665</v>
      </c>
      <c r="V256">
        <f>_xlfn.XLOOKUP(A256,NFCI!D:D,NFCI!E:E)</f>
        <v>1.8</v>
      </c>
      <c r="W256">
        <f>_xlfn.XLOOKUP(A256,NFCI!G:G,NFCI!H:H)</f>
        <v>10.26</v>
      </c>
      <c r="X256">
        <f>_xlfn.XLOOKUP(A256,NFCI!O:O,NFCI!P:P)</f>
        <v>11.59</v>
      </c>
      <c r="Y256">
        <f>Volatility_Forecast!B256</f>
        <v>4.573284981419623E-3</v>
      </c>
    </row>
    <row r="257" spans="1:25" ht="14.4">
      <c r="A257" s="37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 t="shared" si="16"/>
        <v>-6.9373504711412832E-3</v>
      </c>
      <c r="I257">
        <f t="shared" si="17"/>
        <v>1.7422942937376219E-2</v>
      </c>
      <c r="J257">
        <f t="shared" si="18"/>
        <v>1.0732833986108905E-2</v>
      </c>
      <c r="K257">
        <f t="shared" si="19"/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5422</v>
      </c>
      <c r="T257">
        <f t="shared" ca="1" si="15"/>
        <v>0</v>
      </c>
      <c r="U257">
        <f>_xlfn.XLOOKUP(A257,NFCI!A:A,NFCI!B:B)</f>
        <v>-7.9439999999999997E-2</v>
      </c>
      <c r="V257">
        <f>_xlfn.XLOOKUP(A257,NFCI!D:D,NFCI!E:E)</f>
        <v>2.66</v>
      </c>
      <c r="W257">
        <f>_xlfn.XLOOKUP(A257,NFCI!G:G,NFCI!H:H)</f>
        <v>9.7100000000000009</v>
      </c>
      <c r="X257">
        <f>_xlfn.XLOOKUP(A257,NFCI!O:O,NFCI!P:P)</f>
        <v>11.25</v>
      </c>
      <c r="Y257">
        <f>Volatility_Forecast!B257</f>
        <v>6.3833741319352074E-3</v>
      </c>
    </row>
    <row r="258" spans="1:25" ht="14.4">
      <c r="A258" s="37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 t="shared" si="16"/>
        <v>-4.9090456407828156E-3</v>
      </c>
      <c r="I258">
        <f t="shared" si="17"/>
        <v>1.351288126431463E-2</v>
      </c>
      <c r="J258">
        <f t="shared" si="18"/>
        <v>1.2353417807927461E-2</v>
      </c>
      <c r="K258">
        <f t="shared" si="19"/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5421</v>
      </c>
      <c r="T258">
        <f t="shared" ref="T258:T321" ca="1" si="20">RANDBETWEEN(0,1)</f>
        <v>1</v>
      </c>
      <c r="U258">
        <f>_xlfn.XLOOKUP(A258,NFCI!A:A,NFCI!B:B)</f>
        <v>-0.24398</v>
      </c>
      <c r="V258">
        <f>_xlfn.XLOOKUP(A258,NFCI!D:D,NFCI!E:E)</f>
        <v>2.81</v>
      </c>
      <c r="W258">
        <f>_xlfn.XLOOKUP(A258,NFCI!G:G,NFCI!H:H)</f>
        <v>9.2200000000000006</v>
      </c>
      <c r="X258">
        <f>_xlfn.XLOOKUP(A258,NFCI!O:O,NFCI!P:P)</f>
        <v>11.08</v>
      </c>
      <c r="Y258">
        <f>Volatility_Forecast!B258</f>
        <v>6.1278305582966744E-3</v>
      </c>
    </row>
    <row r="259" spans="1:25" ht="14.4">
      <c r="A259" s="37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 t="shared" si="16"/>
        <v>-7.3303001648054771E-3</v>
      </c>
      <c r="I259">
        <f t="shared" si="17"/>
        <v>1.7474148589094896E-2</v>
      </c>
      <c r="J259">
        <f t="shared" si="18"/>
        <v>1.3629867530615292E-2</v>
      </c>
      <c r="K259">
        <f t="shared" si="19"/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5422</v>
      </c>
      <c r="T259">
        <f t="shared" ca="1" si="20"/>
        <v>0</v>
      </c>
      <c r="U259">
        <f>_xlfn.XLOOKUP(A259,NFCI!A:A,NFCI!B:B)</f>
        <v>-0.37508000000000002</v>
      </c>
      <c r="V259">
        <f>_xlfn.XLOOKUP(A259,NFCI!D:D,NFCI!E:E)</f>
        <v>2.44</v>
      </c>
      <c r="W259">
        <f>_xlfn.XLOOKUP(A259,NFCI!G:G,NFCI!H:H)</f>
        <v>9.09</v>
      </c>
      <c r="X259">
        <f>_xlfn.XLOOKUP(A259,NFCI!O:O,NFCI!P:P)</f>
        <v>10.77</v>
      </c>
      <c r="Y259">
        <f>Volatility_Forecast!B259</f>
        <v>7.1611493423214987E-3</v>
      </c>
    </row>
    <row r="260" spans="1:25" ht="14.4">
      <c r="A260" s="37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 t="shared" si="16"/>
        <v>-7.4335118624401049E-3</v>
      </c>
      <c r="I260">
        <f t="shared" si="17"/>
        <v>1.5905386067677746E-2</v>
      </c>
      <c r="J260">
        <f t="shared" si="18"/>
        <v>1.3206772628035691E-2</v>
      </c>
      <c r="K260">
        <f t="shared" si="19"/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5420</v>
      </c>
      <c r="T260">
        <f t="shared" ca="1" si="20"/>
        <v>0</v>
      </c>
      <c r="U260">
        <f>_xlfn.XLOOKUP(A260,NFCI!A:A,NFCI!B:B)</f>
        <v>-0.33139999999999997</v>
      </c>
      <c r="V260">
        <f>_xlfn.XLOOKUP(A260,NFCI!D:D,NFCI!E:E)</f>
        <v>3.17</v>
      </c>
      <c r="W260">
        <f>_xlfn.XLOOKUP(A260,NFCI!G:G,NFCI!H:H)</f>
        <v>9.7200000000000006</v>
      </c>
      <c r="X260">
        <f>_xlfn.XLOOKUP(A260,NFCI!O:O,NFCI!P:P)</f>
        <v>11.55</v>
      </c>
      <c r="Y260">
        <f>Volatility_Forecast!B260</f>
        <v>7.5726977487706399E-3</v>
      </c>
    </row>
    <row r="261" spans="1:25" ht="14.4">
      <c r="A261" s="37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 t="shared" si="16"/>
        <v>-4.7982268844774063E-3</v>
      </c>
      <c r="I261">
        <f t="shared" si="17"/>
        <v>5.3475436336464311E-3</v>
      </c>
      <c r="J261">
        <f t="shared" si="18"/>
        <v>1.3275435355084936E-2</v>
      </c>
      <c r="K261">
        <f t="shared" si="19"/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10.494935172607079</v>
      </c>
      <c r="R261">
        <f>macro_data_1963!I266</f>
        <v>11.86</v>
      </c>
      <c r="S261" t="s">
        <v>5422</v>
      </c>
      <c r="T261">
        <f t="shared" ca="1" si="20"/>
        <v>1</v>
      </c>
      <c r="U261">
        <f>_xlfn.XLOOKUP(A261,NFCI!A:A,NFCI!B:B)</f>
        <v>-0.25041000000000002</v>
      </c>
      <c r="V261">
        <f>_xlfn.XLOOKUP(A261,NFCI!D:D,NFCI!E:E)</f>
        <v>3.07</v>
      </c>
      <c r="W261">
        <f>_xlfn.XLOOKUP(A261,NFCI!G:G,NFCI!H:H)</f>
        <v>9.49</v>
      </c>
      <c r="X261">
        <f>_xlfn.XLOOKUP(A261,NFCI!O:O,NFCI!P:P)</f>
        <v>11.29</v>
      </c>
      <c r="Y261">
        <f>Volatility_Forecast!B261</f>
        <v>4.7008169548578924E-3</v>
      </c>
    </row>
    <row r="262" spans="1:25" ht="14.4">
      <c r="A262" s="37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 t="shared" si="16"/>
        <v>-2.6651098002715506E-3</v>
      </c>
      <c r="I262">
        <f t="shared" si="17"/>
        <v>2.0901832296817413E-3</v>
      </c>
      <c r="J262">
        <f t="shared" si="18"/>
        <v>1.3663240755370593E-2</v>
      </c>
      <c r="K262">
        <f t="shared" si="19"/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5421</v>
      </c>
      <c r="T262">
        <f t="shared" ca="1" si="20"/>
        <v>1</v>
      </c>
      <c r="U262">
        <f>_xlfn.XLOOKUP(A262,NFCI!A:A,NFCI!B:B)</f>
        <v>-0.32144</v>
      </c>
      <c r="V262">
        <f>_xlfn.XLOOKUP(A262,NFCI!D:D,NFCI!E:E)</f>
        <v>2.83</v>
      </c>
      <c r="W262">
        <f>_xlfn.XLOOKUP(A262,NFCI!G:G,NFCI!H:H)</f>
        <v>8.99</v>
      </c>
      <c r="X262">
        <f>_xlfn.XLOOKUP(A262,NFCI!O:O,NFCI!P:P)</f>
        <v>10.91</v>
      </c>
      <c r="Y262">
        <f>Volatility_Forecast!B262</f>
        <v>4.519692137677972E-3</v>
      </c>
    </row>
    <row r="263" spans="1:25" ht="14.4">
      <c r="A263" s="37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 t="shared" si="16"/>
        <v>-3.5496115520679259E-3</v>
      </c>
      <c r="I263">
        <f t="shared" si="17"/>
        <v>5.1803818960255241E-3</v>
      </c>
      <c r="J263">
        <f t="shared" si="18"/>
        <v>1.5507383432456223E-2</v>
      </c>
      <c r="K263">
        <f t="shared" si="19"/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10.397118719816817</v>
      </c>
      <c r="R263">
        <f>macro_data_1963!I268</f>
        <v>10.85</v>
      </c>
      <c r="S263" t="s">
        <v>5421</v>
      </c>
      <c r="T263">
        <f t="shared" ca="1" si="20"/>
        <v>1</v>
      </c>
      <c r="U263">
        <f>_xlfn.XLOOKUP(A263,NFCI!A:A,NFCI!B:B)</f>
        <v>-0.45104</v>
      </c>
      <c r="V263">
        <f>_xlfn.XLOOKUP(A263,NFCI!D:D,NFCI!E:E)</f>
        <v>2.64</v>
      </c>
      <c r="W263">
        <f>_xlfn.XLOOKUP(A263,NFCI!G:G,NFCI!H:H)</f>
        <v>7.98</v>
      </c>
      <c r="X263">
        <f>_xlfn.XLOOKUP(A263,NFCI!O:O,NFCI!P:P)</f>
        <v>9.68</v>
      </c>
      <c r="Y263">
        <f>Volatility_Forecast!B263</f>
        <v>4.5451803143449288E-3</v>
      </c>
    </row>
    <row r="264" spans="1:25" ht="14.4">
      <c r="A264" s="37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 t="shared" si="16"/>
        <v>-2.8481046327887643E-3</v>
      </c>
      <c r="I264">
        <f t="shared" si="17"/>
        <v>7.3480942148755881E-3</v>
      </c>
      <c r="J264">
        <f t="shared" si="18"/>
        <v>1.3956398434132914E-2</v>
      </c>
      <c r="K264">
        <f t="shared" si="19"/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10.608120467860093</v>
      </c>
      <c r="R264">
        <f>macro_data_1963!I269</f>
        <v>10.16</v>
      </c>
      <c r="S264" t="s">
        <v>5422</v>
      </c>
      <c r="T264">
        <f t="shared" ca="1" si="20"/>
        <v>1</v>
      </c>
      <c r="U264">
        <f>_xlfn.XLOOKUP(A264,NFCI!A:A,NFCI!B:B)</f>
        <v>-0.43053000000000002</v>
      </c>
      <c r="V264">
        <f>_xlfn.XLOOKUP(A264,NFCI!D:D,NFCI!E:E)</f>
        <v>2.2999999999999998</v>
      </c>
      <c r="W264">
        <f>_xlfn.XLOOKUP(A264,NFCI!G:G,NFCI!H:H)</f>
        <v>7.71</v>
      </c>
      <c r="X264">
        <f>_xlfn.XLOOKUP(A264,NFCI!O:O,NFCI!P:P)</f>
        <v>9.65</v>
      </c>
      <c r="Y264">
        <f>Volatility_Forecast!B264</f>
        <v>6.5514698971817888E-3</v>
      </c>
    </row>
    <row r="265" spans="1:25" ht="14.4">
      <c r="A265" s="37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 t="shared" si="16"/>
        <v>-4.8083761529561309E-3</v>
      </c>
      <c r="I265">
        <f t="shared" si="17"/>
        <v>6.3293574166583067E-3</v>
      </c>
      <c r="J265">
        <f t="shared" si="18"/>
        <v>1.290415610503659E-2</v>
      </c>
      <c r="K265">
        <f t="shared" si="19"/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10.810049845861213</v>
      </c>
      <c r="R265">
        <f>macro_data_1963!I270</f>
        <v>10.31</v>
      </c>
      <c r="S265" t="s">
        <v>5422</v>
      </c>
      <c r="T265">
        <f t="shared" ca="1" si="20"/>
        <v>1</v>
      </c>
      <c r="U265">
        <f>_xlfn.XLOOKUP(A265,NFCI!A:A,NFCI!B:B)</f>
        <v>-0.32472000000000001</v>
      </c>
      <c r="V265">
        <f>_xlfn.XLOOKUP(A265,NFCI!D:D,NFCI!E:E)</f>
        <v>1.96</v>
      </c>
      <c r="W265">
        <f>_xlfn.XLOOKUP(A265,NFCI!G:G,NFCI!H:H)</f>
        <v>8.1199999999999992</v>
      </c>
      <c r="X265">
        <f>_xlfn.XLOOKUP(A265,NFCI!O:O,NFCI!P:P)</f>
        <v>9.98</v>
      </c>
      <c r="Y265">
        <f>Volatility_Forecast!B265</f>
        <v>5.1723941104455393E-3</v>
      </c>
    </row>
    <row r="266" spans="1:25" ht="14.4">
      <c r="A266" s="37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 t="shared" si="16"/>
        <v>-4.6687662401193033E-3</v>
      </c>
      <c r="I266">
        <f t="shared" si="17"/>
        <v>8.7861187032159394E-3</v>
      </c>
      <c r="J266">
        <f t="shared" si="18"/>
        <v>1.1701971201275141E-2</v>
      </c>
      <c r="K266">
        <f t="shared" si="19"/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10.997563956793378</v>
      </c>
      <c r="R266">
        <f>macro_data_1963!I271</f>
        <v>10.33</v>
      </c>
      <c r="S266" t="s">
        <v>5420</v>
      </c>
      <c r="T266">
        <f t="shared" ca="1" si="20"/>
        <v>0</v>
      </c>
      <c r="U266">
        <f>_xlfn.XLOOKUP(A266,NFCI!A:A,NFCI!B:B)</f>
        <v>-0.14932999999999999</v>
      </c>
      <c r="V266">
        <f>_xlfn.XLOOKUP(A266,NFCI!D:D,NFCI!E:E)</f>
        <v>2.48</v>
      </c>
      <c r="W266">
        <f>_xlfn.XLOOKUP(A266,NFCI!G:G,NFCI!H:H)</f>
        <v>8.0299999999999994</v>
      </c>
      <c r="X266">
        <f>_xlfn.XLOOKUP(A266,NFCI!O:O,NFCI!P:P)</f>
        <v>9.74</v>
      </c>
      <c r="Y266">
        <f>Volatility_Forecast!B266</f>
        <v>6.2706948427736263E-3</v>
      </c>
    </row>
    <row r="267" spans="1:25" ht="14.4">
      <c r="A267" s="37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 t="shared" si="16"/>
        <v>-2.4570997567017447E-4</v>
      </c>
      <c r="I267">
        <f t="shared" si="17"/>
        <v>7.1145132936405453E-3</v>
      </c>
      <c r="J267">
        <f t="shared" si="18"/>
        <v>8.408974358946766E-3</v>
      </c>
      <c r="K267">
        <f t="shared" si="19"/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5421</v>
      </c>
      <c r="T267">
        <f t="shared" ca="1" si="20"/>
        <v>1</v>
      </c>
      <c r="U267">
        <f>_xlfn.XLOOKUP(A267,NFCI!A:A,NFCI!B:B)</f>
        <v>-0.12345</v>
      </c>
      <c r="V267">
        <f>_xlfn.XLOOKUP(A267,NFCI!D:D,NFCI!E:E)</f>
        <v>1.47</v>
      </c>
      <c r="W267">
        <f>_xlfn.XLOOKUP(A267,NFCI!G:G,NFCI!H:H)</f>
        <v>7.99</v>
      </c>
      <c r="X267">
        <f>_xlfn.XLOOKUP(A267,NFCI!O:O,NFCI!P:P)</f>
        <v>9.73</v>
      </c>
      <c r="Y267">
        <f>Volatility_Forecast!B267</f>
        <v>3.2088129827420229E-3</v>
      </c>
    </row>
    <row r="268" spans="1:25" ht="14.4">
      <c r="A268" s="37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 t="shared" si="16"/>
        <v>-2.491467687186308E-4</v>
      </c>
      <c r="I268">
        <f t="shared" si="17"/>
        <v>1.052694630777018E-2</v>
      </c>
      <c r="J268">
        <f t="shared" si="18"/>
        <v>8.8318001033609594E-3</v>
      </c>
      <c r="K268">
        <f t="shared" si="19"/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10.471234661697546</v>
      </c>
      <c r="R268">
        <f>macro_data_1963!I273</f>
        <v>10.24</v>
      </c>
      <c r="S268" t="s">
        <v>5423</v>
      </c>
      <c r="T268">
        <f t="shared" ca="1" si="20"/>
        <v>0</v>
      </c>
      <c r="U268">
        <f>_xlfn.XLOOKUP(A268,NFCI!A:A,NFCI!B:B)</f>
        <v>-0.25866</v>
      </c>
      <c r="V268">
        <f>_xlfn.XLOOKUP(A268,NFCI!D:D,NFCI!E:E)</f>
        <v>1.93</v>
      </c>
      <c r="W268">
        <f>_xlfn.XLOOKUP(A268,NFCI!G:G,NFCI!H:H)</f>
        <v>7.92</v>
      </c>
      <c r="X268">
        <f>_xlfn.XLOOKUP(A268,NFCI!O:O,NFCI!P:P)</f>
        <v>9.4700000000000006</v>
      </c>
      <c r="Y268">
        <f>Volatility_Forecast!B268</f>
        <v>6.9138296670517071E-3</v>
      </c>
    </row>
    <row r="269" spans="1:25" ht="14.4">
      <c r="A269" s="37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 t="shared" si="16"/>
        <v>-1.7287719800219052E-3</v>
      </c>
      <c r="I269">
        <f t="shared" si="17"/>
        <v>7.1245863061638976E-3</v>
      </c>
      <c r="J269">
        <f t="shared" si="18"/>
        <v>8.7484659285158115E-3</v>
      </c>
      <c r="K269">
        <f t="shared" si="19"/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10.552516982943745</v>
      </c>
      <c r="R269">
        <f>macro_data_1963!I274</f>
        <v>9.7799999999999994</v>
      </c>
      <c r="S269" t="s">
        <v>5421</v>
      </c>
      <c r="T269">
        <f t="shared" ca="1" si="20"/>
        <v>0</v>
      </c>
      <c r="U269">
        <f>_xlfn.XLOOKUP(A269,NFCI!A:A,NFCI!B:B)</f>
        <v>-0.32113999999999998</v>
      </c>
      <c r="V269">
        <f>_xlfn.XLOOKUP(A269,NFCI!D:D,NFCI!E:E)</f>
        <v>1.05</v>
      </c>
      <c r="W269">
        <f>_xlfn.XLOOKUP(A269,NFCI!G:G,NFCI!H:H)</f>
        <v>7.85</v>
      </c>
      <c r="X269">
        <f>_xlfn.XLOOKUP(A269,NFCI!O:O,NFCI!P:P)</f>
        <v>9.07</v>
      </c>
      <c r="Y269">
        <f>Volatility_Forecast!B269</f>
        <v>3.9713970930681667E-3</v>
      </c>
    </row>
    <row r="270" spans="1:25" ht="14.4">
      <c r="A270" s="37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 t="shared" ref="H270:H333" si="21">AVERAGE(C258:C269)</f>
        <v>-1.7631220786752666E-3</v>
      </c>
      <c r="I270">
        <f t="shared" ref="I270:I333" si="22">AVERAGE(D258:D269)</f>
        <v>7.3308067318930319E-3</v>
      </c>
      <c r="J270">
        <f t="shared" ref="J270:J333" si="23">AVERAGE(E258:E269)</f>
        <v>8.3868023569203809E-3</v>
      </c>
      <c r="K270">
        <f t="shared" ref="K270:K333" si="24">AVERAGE(F258:F269)</f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11.164611128667463</v>
      </c>
      <c r="R270">
        <f>macro_data_1963!I275</f>
        <v>9.26</v>
      </c>
      <c r="S270" t="s">
        <v>5422</v>
      </c>
      <c r="T270">
        <f t="shared" ca="1" si="20"/>
        <v>0</v>
      </c>
      <c r="U270">
        <f>_xlfn.XLOOKUP(A270,NFCI!A:A,NFCI!B:B)</f>
        <v>-0.26182</v>
      </c>
      <c r="V270">
        <f>_xlfn.XLOOKUP(A270,NFCI!D:D,NFCI!E:E)</f>
        <v>-4.46</v>
      </c>
      <c r="W270">
        <f>_xlfn.XLOOKUP(A270,NFCI!G:G,NFCI!H:H)</f>
        <v>7.6</v>
      </c>
      <c r="X270">
        <f>_xlfn.XLOOKUP(A270,NFCI!O:O,NFCI!P:P)</f>
        <v>8.49</v>
      </c>
      <c r="Y270">
        <f>Volatility_Forecast!B270</f>
        <v>6.0093755457969666E-3</v>
      </c>
    </row>
    <row r="271" spans="1:25" ht="14.4">
      <c r="A271" s="37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 t="shared" si="21"/>
        <v>-8.4253496883268707E-4</v>
      </c>
      <c r="I271">
        <f t="shared" si="22"/>
        <v>1.7322456593381601E-3</v>
      </c>
      <c r="J271">
        <f t="shared" si="23"/>
        <v>7.859991066643748E-3</v>
      </c>
      <c r="K271">
        <f t="shared" si="24"/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11.690521474467591</v>
      </c>
      <c r="R271">
        <f>macro_data_1963!I276</f>
        <v>9.19</v>
      </c>
      <c r="S271" t="s">
        <v>5422</v>
      </c>
      <c r="T271">
        <f t="shared" ca="1" si="20"/>
        <v>0</v>
      </c>
      <c r="U271">
        <f>_xlfn.XLOOKUP(A271,NFCI!A:A,NFCI!B:B)</f>
        <v>-0.27140999999999998</v>
      </c>
      <c r="V271">
        <f>_xlfn.XLOOKUP(A271,NFCI!D:D,NFCI!E:E)</f>
        <v>0.99</v>
      </c>
      <c r="W271">
        <f>_xlfn.XLOOKUP(A271,NFCI!G:G,NFCI!H:H)</f>
        <v>7.57</v>
      </c>
      <c r="X271">
        <f>_xlfn.XLOOKUP(A271,NFCI!O:O,NFCI!P:P)</f>
        <v>8.5299999999999994</v>
      </c>
      <c r="Y271">
        <f>Volatility_Forecast!B271</f>
        <v>5.9250001109802646E-3</v>
      </c>
    </row>
    <row r="272" spans="1:25" ht="14.4">
      <c r="A272" s="37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 t="shared" si="21"/>
        <v>-7.2438644849474453E-4</v>
      </c>
      <c r="I272">
        <f t="shared" si="22"/>
        <v>6.1131736854741405E-4</v>
      </c>
      <c r="J272">
        <f t="shared" si="23"/>
        <v>7.7679458084244646E-3</v>
      </c>
      <c r="K272">
        <f t="shared" si="24"/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11.715007584487978</v>
      </c>
      <c r="R272">
        <f>macro_data_1963!I277</f>
        <v>8.6999999999999993</v>
      </c>
      <c r="S272" t="s">
        <v>5420</v>
      </c>
      <c r="T272">
        <f t="shared" ca="1" si="20"/>
        <v>0</v>
      </c>
      <c r="U272">
        <f>_xlfn.XLOOKUP(A272,NFCI!A:A,NFCI!B:B)</f>
        <v>-0.30659999999999998</v>
      </c>
      <c r="V272">
        <f>_xlfn.XLOOKUP(A272,NFCI!D:D,NFCI!E:E)</f>
        <v>0.18</v>
      </c>
      <c r="W272">
        <f>_xlfn.XLOOKUP(A272,NFCI!G:G,NFCI!H:H)</f>
        <v>7.43</v>
      </c>
      <c r="X272">
        <f>_xlfn.XLOOKUP(A272,NFCI!O:O,NFCI!P:P)</f>
        <v>7.91</v>
      </c>
      <c r="Y272">
        <f>Volatility_Forecast!B272</f>
        <v>8.287077004100701E-3</v>
      </c>
    </row>
    <row r="273" spans="1:25" ht="14.4">
      <c r="A273" s="37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 t="shared" si="21"/>
        <v>-2.5693191673324223E-3</v>
      </c>
      <c r="I273">
        <f t="shared" si="22"/>
        <v>5.0643498336017112E-3</v>
      </c>
      <c r="J273">
        <f t="shared" si="23"/>
        <v>6.870386502875238E-3</v>
      </c>
      <c r="K273">
        <f t="shared" si="24"/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12.388219099418118</v>
      </c>
      <c r="R273">
        <f>macro_data_1963!I278</f>
        <v>7.78</v>
      </c>
      <c r="S273" t="s">
        <v>5422</v>
      </c>
      <c r="T273">
        <f t="shared" ca="1" si="20"/>
        <v>0</v>
      </c>
      <c r="U273">
        <f>_xlfn.XLOOKUP(A273,NFCI!A:A,NFCI!B:B)</f>
        <v>-0.33382000000000001</v>
      </c>
      <c r="V273">
        <f>_xlfn.XLOOKUP(A273,NFCI!D:D,NFCI!E:E)</f>
        <v>-0.67</v>
      </c>
      <c r="W273">
        <f>_xlfn.XLOOKUP(A273,NFCI!G:G,NFCI!H:H)</f>
        <v>6.72</v>
      </c>
      <c r="X273">
        <f>_xlfn.XLOOKUP(A273,NFCI!O:O,NFCI!P:P)</f>
        <v>7.19</v>
      </c>
      <c r="Y273">
        <f>Volatility_Forecast!B273</f>
        <v>5.5373028878392934E-3</v>
      </c>
    </row>
    <row r="274" spans="1:25" ht="14.4">
      <c r="A274" s="37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 t="shared" si="21"/>
        <v>-3.8834657937756411E-3</v>
      </c>
      <c r="I274">
        <f t="shared" si="22"/>
        <v>4.7912800667001265E-3</v>
      </c>
      <c r="J274">
        <f t="shared" si="23"/>
        <v>6.4832845934868393E-3</v>
      </c>
      <c r="K274">
        <f t="shared" si="24"/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5422</v>
      </c>
      <c r="T274">
        <f t="shared" ca="1" si="20"/>
        <v>1</v>
      </c>
      <c r="U274">
        <f>_xlfn.XLOOKUP(A274,NFCI!A:A,NFCI!B:B)</f>
        <v>-0.46777999999999997</v>
      </c>
      <c r="V274">
        <f>_xlfn.XLOOKUP(A274,NFCI!D:D,NFCI!E:E)</f>
        <v>0.33</v>
      </c>
      <c r="W274">
        <f>_xlfn.XLOOKUP(A274,NFCI!G:G,NFCI!H:H)</f>
        <v>6.54</v>
      </c>
      <c r="X274">
        <f>_xlfn.XLOOKUP(A274,NFCI!O:O,NFCI!P:P)</f>
        <v>7.17</v>
      </c>
      <c r="Y274">
        <f>Volatility_Forecast!B274</f>
        <v>6.8127063978897819E-3</v>
      </c>
    </row>
    <row r="275" spans="1:25" ht="14.4">
      <c r="A275" s="37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 t="shared" si="21"/>
        <v>-3.2800393264100971E-3</v>
      </c>
      <c r="I275">
        <f t="shared" si="22"/>
        <v>1.049168506585642E-3</v>
      </c>
      <c r="J275">
        <f t="shared" si="23"/>
        <v>6.1974045001709508E-3</v>
      </c>
      <c r="K275">
        <f t="shared" si="24"/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13.552504172869472</v>
      </c>
      <c r="R275">
        <f>macro_data_1963!I280</f>
        <v>7.71</v>
      </c>
      <c r="S275" t="s">
        <v>5422</v>
      </c>
      <c r="T275">
        <f t="shared" ca="1" si="20"/>
        <v>0</v>
      </c>
      <c r="U275">
        <f>_xlfn.XLOOKUP(A275,NFCI!A:A,NFCI!B:B)</f>
        <v>-0.52212999999999998</v>
      </c>
      <c r="V275">
        <f>_xlfn.XLOOKUP(A275,NFCI!D:D,NFCI!E:E)</f>
        <v>1.21</v>
      </c>
      <c r="W275">
        <f>_xlfn.XLOOKUP(A275,NFCI!G:G,NFCI!H:H)</f>
        <v>6.88</v>
      </c>
      <c r="X275">
        <f>_xlfn.XLOOKUP(A275,NFCI!O:O,NFCI!P:P)</f>
        <v>7.82</v>
      </c>
      <c r="Y275">
        <f>Volatility_Forecast!B275</f>
        <v>9.1745366386604636E-3</v>
      </c>
    </row>
    <row r="276" spans="1:25" ht="14.4">
      <c r="A276" s="37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 t="shared" si="21"/>
        <v>-8.8419448862617266E-4</v>
      </c>
      <c r="I276">
        <f t="shared" si="22"/>
        <v>-4.4750325803246862E-3</v>
      </c>
      <c r="J276">
        <f t="shared" si="23"/>
        <v>7.4196460686632342E-3</v>
      </c>
      <c r="K276">
        <f t="shared" si="24"/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13.560046199232332</v>
      </c>
      <c r="R276">
        <f>macro_data_1963!I281</f>
        <v>7.8</v>
      </c>
      <c r="S276" t="s">
        <v>5422</v>
      </c>
      <c r="T276">
        <f t="shared" ca="1" si="20"/>
        <v>1</v>
      </c>
      <c r="U276">
        <f>_xlfn.XLOOKUP(A276,NFCI!A:A,NFCI!B:B)</f>
        <v>-0.4486</v>
      </c>
      <c r="V276">
        <f>_xlfn.XLOOKUP(A276,NFCI!D:D,NFCI!E:E)</f>
        <v>-0.37</v>
      </c>
      <c r="W276">
        <f>_xlfn.XLOOKUP(A276,NFCI!G:G,NFCI!H:H)</f>
        <v>6.41</v>
      </c>
      <c r="X276">
        <f>_xlfn.XLOOKUP(A276,NFCI!O:O,NFCI!P:P)</f>
        <v>7.23</v>
      </c>
      <c r="Y276">
        <f>Volatility_Forecast!B276</f>
        <v>7.9007942220931261E-3</v>
      </c>
    </row>
    <row r="277" spans="1:25" ht="14.4">
      <c r="A277" s="37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 t="shared" si="21"/>
        <v>-1.4040458860685892E-4</v>
      </c>
      <c r="I277">
        <f t="shared" si="22"/>
        <v>-3.8256392768547076E-3</v>
      </c>
      <c r="J277">
        <f t="shared" si="23"/>
        <v>8.0021302359382564E-3</v>
      </c>
      <c r="K277">
        <f t="shared" si="24"/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5422</v>
      </c>
      <c r="T277">
        <f t="shared" ca="1" si="20"/>
        <v>0</v>
      </c>
      <c r="U277">
        <f>_xlfn.XLOOKUP(A277,NFCI!A:A,NFCI!B:B)</f>
        <v>-0.50151000000000001</v>
      </c>
      <c r="V277">
        <f>_xlfn.XLOOKUP(A277,NFCI!D:D,NFCI!E:E)</f>
        <v>0.99</v>
      </c>
      <c r="W277">
        <f>_xlfn.XLOOKUP(A277,NFCI!G:G,NFCI!H:H)</f>
        <v>6.2</v>
      </c>
      <c r="X277">
        <f>_xlfn.XLOOKUP(A277,NFCI!O:O,NFCI!P:P)</f>
        <v>7.02</v>
      </c>
      <c r="Y277">
        <f>Volatility_Forecast!B277</f>
        <v>5.780839492916399E-3</v>
      </c>
    </row>
    <row r="278" spans="1:25" ht="14.4">
      <c r="A278" s="37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 t="shared" si="21"/>
        <v>-1.0573316416781311E-3</v>
      </c>
      <c r="I278">
        <f t="shared" si="22"/>
        <v>-3.1057955885898936E-3</v>
      </c>
      <c r="J278">
        <f t="shared" si="23"/>
        <v>8.1516967835093823E-3</v>
      </c>
      <c r="K278">
        <f t="shared" si="24"/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13.619995534083802</v>
      </c>
      <c r="R278">
        <f>macro_data_1963!I283</f>
        <v>7.17</v>
      </c>
      <c r="S278" t="s">
        <v>5421</v>
      </c>
      <c r="T278">
        <f t="shared" ca="1" si="20"/>
        <v>1</v>
      </c>
      <c r="U278">
        <f>_xlfn.XLOOKUP(A278,NFCI!A:A,NFCI!B:B)</f>
        <v>-0.61124000000000001</v>
      </c>
      <c r="V278">
        <f>_xlfn.XLOOKUP(A278,NFCI!D:D,NFCI!E:E)</f>
        <v>1.18</v>
      </c>
      <c r="W278">
        <f>_xlfn.XLOOKUP(A278,NFCI!G:G,NFCI!H:H)</f>
        <v>5.52</v>
      </c>
      <c r="X278">
        <f>_xlfn.XLOOKUP(A278,NFCI!O:O,NFCI!P:P)</f>
        <v>6.4</v>
      </c>
      <c r="Y278">
        <f>Volatility_Forecast!B278</f>
        <v>7.3114530883282864E-3</v>
      </c>
    </row>
    <row r="279" spans="1:25" ht="14.4">
      <c r="A279" s="37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 t="shared" si="21"/>
        <v>-6.6300214557348802E-3</v>
      </c>
      <c r="I279">
        <f t="shared" si="22"/>
        <v>2.3942556320089106E-3</v>
      </c>
      <c r="J279">
        <f t="shared" si="23"/>
        <v>8.0572118847666383E-3</v>
      </c>
      <c r="K279">
        <f t="shared" si="24"/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13.887667550866052</v>
      </c>
      <c r="R279">
        <f>macro_data_1963!I284</f>
        <v>7.45</v>
      </c>
      <c r="S279" t="s">
        <v>5421</v>
      </c>
      <c r="T279">
        <f t="shared" ca="1" si="20"/>
        <v>1</v>
      </c>
      <c r="U279">
        <f>_xlfn.XLOOKUP(A279,NFCI!A:A,NFCI!B:B)</f>
        <v>-0.53896999999999995</v>
      </c>
      <c r="V279">
        <f>_xlfn.XLOOKUP(A279,NFCI!D:D,NFCI!E:E)</f>
        <v>0.55000000000000004</v>
      </c>
      <c r="W279">
        <f>_xlfn.XLOOKUP(A279,NFCI!G:G,NFCI!H:H)</f>
        <v>5.82</v>
      </c>
      <c r="X279">
        <f>_xlfn.XLOOKUP(A279,NFCI!O:O,NFCI!P:P)</f>
        <v>6.98</v>
      </c>
      <c r="Y279">
        <f>Volatility_Forecast!B279</f>
        <v>6.9239894994461149E-3</v>
      </c>
    </row>
    <row r="280" spans="1:25" ht="14.4">
      <c r="A280" s="37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 t="shared" si="21"/>
        <v>-9.7900276746969161E-3</v>
      </c>
      <c r="I280">
        <f t="shared" si="22"/>
        <v>3.2535960430610891E-3</v>
      </c>
      <c r="J280">
        <f t="shared" si="23"/>
        <v>6.9276308621181075E-3</v>
      </c>
      <c r="K280">
        <f t="shared" si="24"/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5423</v>
      </c>
      <c r="T280">
        <f t="shared" ca="1" si="20"/>
        <v>1</v>
      </c>
      <c r="U280">
        <f>_xlfn.XLOOKUP(A280,NFCI!A:A,NFCI!B:B)</f>
        <v>-0.53559000000000001</v>
      </c>
      <c r="V280">
        <f>_xlfn.XLOOKUP(A280,NFCI!D:D,NFCI!E:E)</f>
        <v>1.41</v>
      </c>
      <c r="W280">
        <f>_xlfn.XLOOKUP(A280,NFCI!G:G,NFCI!H:H)</f>
        <v>5.73</v>
      </c>
      <c r="X280">
        <f>_xlfn.XLOOKUP(A280,NFCI!O:O,NFCI!P:P)</f>
        <v>6.76</v>
      </c>
      <c r="Y280">
        <f>Volatility_Forecast!B280</f>
        <v>1.2957896382007981E-2</v>
      </c>
    </row>
    <row r="281" spans="1:25" ht="14.4">
      <c r="A281" s="37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 t="shared" si="21"/>
        <v>-6.4639823391872131E-3</v>
      </c>
      <c r="I281">
        <f t="shared" si="22"/>
        <v>5.1006856216926815E-3</v>
      </c>
      <c r="J281">
        <f t="shared" si="23"/>
        <v>5.6608553002959472E-3</v>
      </c>
      <c r="K281">
        <f t="shared" si="24"/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13.425918860857355</v>
      </c>
      <c r="R281">
        <f>macro_data_1963!I286</f>
        <v>7.25</v>
      </c>
      <c r="S281" t="s">
        <v>5423</v>
      </c>
      <c r="T281">
        <f t="shared" ca="1" si="20"/>
        <v>1</v>
      </c>
      <c r="U281">
        <f>_xlfn.XLOOKUP(A281,NFCI!A:A,NFCI!B:B)</f>
        <v>-0.55154999999999998</v>
      </c>
      <c r="V281">
        <f>_xlfn.XLOOKUP(A281,NFCI!D:D,NFCI!E:E)</f>
        <v>1.1200000000000001</v>
      </c>
      <c r="W281">
        <f>_xlfn.XLOOKUP(A281,NFCI!G:G,NFCI!H:H)</f>
        <v>5.76</v>
      </c>
      <c r="X281">
        <f>_xlfn.XLOOKUP(A281,NFCI!O:O,NFCI!P:P)</f>
        <v>6.65</v>
      </c>
      <c r="Y281">
        <f>Volatility_Forecast!B281</f>
        <v>5.9331222273004353E-3</v>
      </c>
    </row>
    <row r="282" spans="1:25" ht="14.4">
      <c r="A282" s="37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 t="shared" si="21"/>
        <v>-7.1097858665999103E-3</v>
      </c>
      <c r="I282">
        <f t="shared" si="22"/>
        <v>3.2685961146591467E-3</v>
      </c>
      <c r="J282">
        <f t="shared" si="23"/>
        <v>5.0654230984497712E-3</v>
      </c>
      <c r="K282">
        <f t="shared" si="24"/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13.872985596138598</v>
      </c>
      <c r="R282">
        <f>macro_data_1963!I287</f>
        <v>7.11</v>
      </c>
      <c r="S282" t="s">
        <v>5422</v>
      </c>
      <c r="T282">
        <f t="shared" ca="1" si="20"/>
        <v>0</v>
      </c>
      <c r="U282">
        <f>_xlfn.XLOOKUP(A282,NFCI!A:A,NFCI!B:B)</f>
        <v>-0.49275000000000002</v>
      </c>
      <c r="V282">
        <f>_xlfn.XLOOKUP(A282,NFCI!D:D,NFCI!E:E)</f>
        <v>-7.12</v>
      </c>
      <c r="W282">
        <f>_xlfn.XLOOKUP(A282,NFCI!G:G,NFCI!H:H)</f>
        <v>5.95</v>
      </c>
      <c r="X282">
        <f>_xlfn.XLOOKUP(A282,NFCI!O:O,NFCI!P:P)</f>
        <v>6.81</v>
      </c>
      <c r="Y282">
        <f>Volatility_Forecast!B282</f>
        <v>6.8024307662814731E-3</v>
      </c>
    </row>
    <row r="283" spans="1:25" ht="14.4">
      <c r="A283" s="37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 t="shared" si="21"/>
        <v>-8.6869679577146561E-3</v>
      </c>
      <c r="I283">
        <f t="shared" si="22"/>
        <v>5.4794364048579665E-3</v>
      </c>
      <c r="J283">
        <f t="shared" si="23"/>
        <v>5.6432291551903047E-3</v>
      </c>
      <c r="K283">
        <f t="shared" si="24"/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14.085139814743306</v>
      </c>
      <c r="R283">
        <f>macro_data_1963!I288</f>
        <v>7.08</v>
      </c>
      <c r="S283" t="s">
        <v>5422</v>
      </c>
      <c r="T283">
        <f t="shared" ca="1" si="20"/>
        <v>1</v>
      </c>
      <c r="U283">
        <f>_xlfn.XLOOKUP(A283,NFCI!A:A,NFCI!B:B)</f>
        <v>-0.48300999999999999</v>
      </c>
      <c r="V283">
        <f>_xlfn.XLOOKUP(A283,NFCI!D:D,NFCI!E:E)</f>
        <v>0.9</v>
      </c>
      <c r="W283">
        <f>_xlfn.XLOOKUP(A283,NFCI!G:G,NFCI!H:H)</f>
        <v>5.93</v>
      </c>
      <c r="X283">
        <f>_xlfn.XLOOKUP(A283,NFCI!O:O,NFCI!P:P)</f>
        <v>6.71</v>
      </c>
      <c r="Y283">
        <f>Volatility_Forecast!B283</f>
        <v>5.7091830281752534E-3</v>
      </c>
    </row>
    <row r="284" spans="1:25" ht="14.4">
      <c r="A284" s="37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 t="shared" si="21"/>
        <v>-8.193194943144114E-3</v>
      </c>
      <c r="I284">
        <f t="shared" si="22"/>
        <v>6.9591430980090836E-3</v>
      </c>
      <c r="J284">
        <f t="shared" si="23"/>
        <v>5.5859874436780437E-3</v>
      </c>
      <c r="K284">
        <f t="shared" si="24"/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14.922208103718939</v>
      </c>
      <c r="R284">
        <f>macro_data_1963!I289</f>
        <v>7.25</v>
      </c>
      <c r="S284" t="s">
        <v>5422</v>
      </c>
      <c r="T284">
        <f t="shared" ca="1" si="20"/>
        <v>1</v>
      </c>
      <c r="U284">
        <f>_xlfn.XLOOKUP(A284,NFCI!A:A,NFCI!B:B)</f>
        <v>-0.43967000000000001</v>
      </c>
      <c r="V284">
        <f>_xlfn.XLOOKUP(A284,NFCI!D:D,NFCI!E:E)</f>
        <v>1.17</v>
      </c>
      <c r="W284">
        <f>_xlfn.XLOOKUP(A284,NFCI!G:G,NFCI!H:H)</f>
        <v>5.9</v>
      </c>
      <c r="X284">
        <f>_xlfn.XLOOKUP(A284,NFCI!O:O,NFCI!P:P)</f>
        <v>6.71</v>
      </c>
      <c r="Y284">
        <f>Volatility_Forecast!B284</f>
        <v>8.317156105472772E-3</v>
      </c>
    </row>
    <row r="285" spans="1:25" ht="14.4">
      <c r="A285" s="37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 t="shared" si="21"/>
        <v>-1.0214025189423289E-2</v>
      </c>
      <c r="I285">
        <f t="shared" si="22"/>
        <v>4.1329135743070622E-3</v>
      </c>
      <c r="J285">
        <f t="shared" si="23"/>
        <v>7.3725769161573458E-3</v>
      </c>
      <c r="K285">
        <f t="shared" si="24"/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5420</v>
      </c>
      <c r="T285">
        <f t="shared" ca="1" si="20"/>
        <v>1</v>
      </c>
      <c r="U285">
        <f>_xlfn.XLOOKUP(A285,NFCI!A:A,NFCI!B:B)</f>
        <v>-0.17552999999999999</v>
      </c>
      <c r="V285">
        <f>_xlfn.XLOOKUP(A285,NFCI!D:D,NFCI!E:E)</f>
        <v>1.28</v>
      </c>
      <c r="W285">
        <f>_xlfn.XLOOKUP(A285,NFCI!G:G,NFCI!H:H)</f>
        <v>6.15</v>
      </c>
      <c r="X285">
        <f>_xlfn.XLOOKUP(A285,NFCI!O:O,NFCI!P:P)</f>
        <v>7.02</v>
      </c>
      <c r="Y285">
        <f>Volatility_Forecast!B285</f>
        <v>7.0478151548531544E-3</v>
      </c>
    </row>
    <row r="286" spans="1:25" ht="14.4">
      <c r="A286" s="37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 t="shared" si="21"/>
        <v>-6.9035497741659901E-3</v>
      </c>
      <c r="I286">
        <f t="shared" si="22"/>
        <v>1.0044402261509082E-4</v>
      </c>
      <c r="J286">
        <f t="shared" si="23"/>
        <v>5.8203603395164489E-3</v>
      </c>
      <c r="K286">
        <f t="shared" si="24"/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16.433343976069917</v>
      </c>
      <c r="R286">
        <f>macro_data_1963!I291</f>
        <v>8.02</v>
      </c>
      <c r="S286" t="s">
        <v>5423</v>
      </c>
      <c r="T286">
        <f t="shared" ca="1" si="20"/>
        <v>0</v>
      </c>
      <c r="U286">
        <f>_xlfn.XLOOKUP(A286,NFCI!A:A,NFCI!B:B)</f>
        <v>0.34965000000000002</v>
      </c>
      <c r="V286">
        <f>_xlfn.XLOOKUP(A286,NFCI!D:D,NFCI!E:E)</f>
        <v>0.57999999999999996</v>
      </c>
      <c r="W286">
        <f>_xlfn.XLOOKUP(A286,NFCI!G:G,NFCI!H:H)</f>
        <v>6.62</v>
      </c>
      <c r="X286">
        <f>_xlfn.XLOOKUP(A286,NFCI!O:O,NFCI!P:P)</f>
        <v>7.82</v>
      </c>
      <c r="Y286">
        <f>Volatility_Forecast!B286</f>
        <v>7.7856798041948568E-3</v>
      </c>
    </row>
    <row r="287" spans="1:25" ht="14.4">
      <c r="A287" s="37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 t="shared" si="21"/>
        <v>-6.1490096127145939E-3</v>
      </c>
      <c r="I287">
        <f t="shared" si="22"/>
        <v>1.6640910589871829E-3</v>
      </c>
      <c r="J287">
        <f t="shared" si="23"/>
        <v>6.0988252342002525E-3</v>
      </c>
      <c r="K287">
        <f t="shared" si="24"/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5423</v>
      </c>
      <c r="T287">
        <f t="shared" ca="1" si="20"/>
        <v>0</v>
      </c>
      <c r="U287">
        <f>_xlfn.XLOOKUP(A287,NFCI!A:A,NFCI!B:B)</f>
        <v>0.66432000000000002</v>
      </c>
      <c r="V287">
        <f>_xlfn.XLOOKUP(A287,NFCI!D:D,NFCI!E:E)</f>
        <v>1.86</v>
      </c>
      <c r="W287">
        <f>_xlfn.XLOOKUP(A287,NFCI!G:G,NFCI!H:H)</f>
        <v>6.88</v>
      </c>
      <c r="X287">
        <f>_xlfn.XLOOKUP(A287,NFCI!O:O,NFCI!P:P)</f>
        <v>8.15</v>
      </c>
      <c r="Y287">
        <f>Volatility_Forecast!B287</f>
        <v>1.2381514632585029E-2</v>
      </c>
    </row>
    <row r="288" spans="1:25" ht="14.4">
      <c r="A288" s="37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 t="shared" si="21"/>
        <v>-9.8479001693869504E-3</v>
      </c>
      <c r="I288">
        <f t="shared" si="22"/>
        <v>3.692095437177384E-3</v>
      </c>
      <c r="J288">
        <f t="shared" si="23"/>
        <v>3.1988486583361575E-3</v>
      </c>
      <c r="K288">
        <f t="shared" si="24"/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16.160311952655732</v>
      </c>
      <c r="R288">
        <f>macro_data_1963!I293</f>
        <v>8.4</v>
      </c>
      <c r="S288" t="s">
        <v>5423</v>
      </c>
      <c r="T288">
        <f t="shared" ca="1" si="20"/>
        <v>1</v>
      </c>
      <c r="U288">
        <f>_xlfn.XLOOKUP(A288,NFCI!A:A,NFCI!B:B)</f>
        <v>0.43880000000000002</v>
      </c>
      <c r="V288">
        <f>_xlfn.XLOOKUP(A288,NFCI!D:D,NFCI!E:E)</f>
        <v>1.82</v>
      </c>
      <c r="W288">
        <f>_xlfn.XLOOKUP(A288,NFCI!G:G,NFCI!H:H)</f>
        <v>6.77</v>
      </c>
      <c r="X288">
        <f>_xlfn.XLOOKUP(A288,NFCI!O:O,NFCI!P:P)</f>
        <v>8.02</v>
      </c>
      <c r="Y288">
        <f>Volatility_Forecast!B288</f>
        <v>1.06365070993017E-2</v>
      </c>
    </row>
    <row r="289" spans="1:25" ht="14.4">
      <c r="A289" s="37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 t="shared" si="21"/>
        <v>-9.2959284270583715E-3</v>
      </c>
      <c r="I289">
        <f t="shared" si="22"/>
        <v>3.9791747055132791E-3</v>
      </c>
      <c r="J289">
        <f t="shared" si="23"/>
        <v>1.9868172597410356E-3</v>
      </c>
      <c r="K289">
        <f t="shared" si="24"/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16.825207307878706</v>
      </c>
      <c r="R289">
        <f>macro_data_1963!I294</f>
        <v>8.4499999999999993</v>
      </c>
      <c r="S289" t="s">
        <v>5422</v>
      </c>
      <c r="T289">
        <f t="shared" ca="1" si="20"/>
        <v>1</v>
      </c>
      <c r="U289">
        <f>_xlfn.XLOOKUP(A289,NFCI!A:A,NFCI!B:B)</f>
        <v>9.0899999999999995E-2</v>
      </c>
      <c r="V289">
        <f>_xlfn.XLOOKUP(A289,NFCI!D:D,NFCI!E:E)</f>
        <v>1.91</v>
      </c>
      <c r="W289">
        <f>_xlfn.XLOOKUP(A289,NFCI!G:G,NFCI!H:H)</f>
        <v>6.89</v>
      </c>
      <c r="X289">
        <f>_xlfn.XLOOKUP(A289,NFCI!O:O,NFCI!P:P)</f>
        <v>8.2100000000000009</v>
      </c>
      <c r="Y289">
        <f>Volatility_Forecast!B289</f>
        <v>5.1831300307554522E-3</v>
      </c>
    </row>
    <row r="290" spans="1:25" ht="14.4">
      <c r="A290" s="37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 t="shared" si="21"/>
        <v>-1.0326118576201462E-2</v>
      </c>
      <c r="I290">
        <f t="shared" si="22"/>
        <v>3.7770671784436438E-3</v>
      </c>
      <c r="J290">
        <f t="shared" si="23"/>
        <v>1.7422136759430717E-3</v>
      </c>
      <c r="K290">
        <f t="shared" si="24"/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17.306004390512218</v>
      </c>
      <c r="R290">
        <f>macro_data_1963!I295</f>
        <v>8.76</v>
      </c>
      <c r="S290" t="s">
        <v>5423</v>
      </c>
      <c r="T290">
        <f t="shared" ca="1" si="20"/>
        <v>1</v>
      </c>
      <c r="U290">
        <f>_xlfn.XLOOKUP(A290,NFCI!A:A,NFCI!B:B)</f>
        <v>6.4409999999999995E-2</v>
      </c>
      <c r="V290">
        <f>_xlfn.XLOOKUP(A290,NFCI!D:D,NFCI!E:E)</f>
        <v>2.0499999999999998</v>
      </c>
      <c r="W290">
        <f>_xlfn.XLOOKUP(A290,NFCI!G:G,NFCI!H:H)</f>
        <v>7.23</v>
      </c>
      <c r="X290">
        <f>_xlfn.XLOOKUP(A290,NFCI!O:O,NFCI!P:P)</f>
        <v>8.52</v>
      </c>
      <c r="Y290">
        <f>Volatility_Forecast!B290</f>
        <v>5.5818595417920598E-3</v>
      </c>
    </row>
    <row r="291" spans="1:25" ht="14.4">
      <c r="A291" s="37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 t="shared" si="21"/>
        <v>-8.1928341802394444E-3</v>
      </c>
      <c r="I291">
        <f t="shared" si="22"/>
        <v>2.1784126918097946E-4</v>
      </c>
      <c r="J291">
        <f t="shared" si="23"/>
        <v>1.5286757963548132E-3</v>
      </c>
      <c r="K291">
        <f t="shared" si="24"/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18.326907245856333</v>
      </c>
      <c r="R291">
        <f>macro_data_1963!I296</f>
        <v>9.42</v>
      </c>
      <c r="S291" t="s">
        <v>5422</v>
      </c>
      <c r="T291">
        <f t="shared" ca="1" si="20"/>
        <v>0</v>
      </c>
      <c r="U291">
        <f>_xlfn.XLOOKUP(A291,NFCI!A:A,NFCI!B:B)</f>
        <v>0.52861999999999998</v>
      </c>
      <c r="V291">
        <f>_xlfn.XLOOKUP(A291,NFCI!D:D,NFCI!E:E)</f>
        <v>1.25</v>
      </c>
      <c r="W291">
        <f>_xlfn.XLOOKUP(A291,NFCI!G:G,NFCI!H:H)</f>
        <v>7.92</v>
      </c>
      <c r="X291">
        <f>_xlfn.XLOOKUP(A291,NFCI!O:O,NFCI!P:P)</f>
        <v>9.2100000000000009</v>
      </c>
      <c r="Y291">
        <f>Volatility_Forecast!B291</f>
        <v>8.2014304668489961E-3</v>
      </c>
    </row>
    <row r="292" spans="1:25" ht="14.4">
      <c r="A292" s="37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 t="shared" si="21"/>
        <v>-5.6095031826655928E-3</v>
      </c>
      <c r="I292">
        <f t="shared" si="22"/>
        <v>-3.3732173850285394E-3</v>
      </c>
      <c r="J292">
        <f t="shared" si="23"/>
        <v>4.4549109242846734E-3</v>
      </c>
      <c r="K292">
        <f t="shared" si="24"/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17.675620449938208</v>
      </c>
      <c r="R292">
        <f>macro_data_1963!I297</f>
        <v>9.52</v>
      </c>
      <c r="S292" t="s">
        <v>5423</v>
      </c>
      <c r="T292">
        <f t="shared" ca="1" si="20"/>
        <v>1</v>
      </c>
      <c r="U292">
        <f>_xlfn.XLOOKUP(A292,NFCI!A:A,NFCI!B:B)</f>
        <v>1.1602699999999999</v>
      </c>
      <c r="V292">
        <f>_xlfn.XLOOKUP(A292,NFCI!D:D,NFCI!E:E)</f>
        <v>2.2599999999999998</v>
      </c>
      <c r="W292">
        <f>_xlfn.XLOOKUP(A292,NFCI!G:G,NFCI!H:H)</f>
        <v>6.75</v>
      </c>
      <c r="X292">
        <f>_xlfn.XLOOKUP(A292,NFCI!O:O,NFCI!P:P)</f>
        <v>8.3699999999999992</v>
      </c>
      <c r="Y292">
        <f>Volatility_Forecast!B292</f>
        <v>9.0934922206021441E-3</v>
      </c>
    </row>
    <row r="293" spans="1:25" ht="14.4">
      <c r="A293" s="37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 t="shared" si="21"/>
        <v>-7.1268073971846218E-3</v>
      </c>
      <c r="I293">
        <f t="shared" si="22"/>
        <v>-6.146490710015412E-3</v>
      </c>
      <c r="J293">
        <f t="shared" si="23"/>
        <v>3.8075072831905143E-3</v>
      </c>
      <c r="K293">
        <f t="shared" si="24"/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15.530055563627302</v>
      </c>
      <c r="R293">
        <f>macro_data_1963!I298</f>
        <v>8.86</v>
      </c>
      <c r="S293" t="s">
        <v>5421</v>
      </c>
      <c r="T293">
        <f t="shared" ca="1" si="20"/>
        <v>1</v>
      </c>
      <c r="U293">
        <f>_xlfn.XLOOKUP(A293,NFCI!A:A,NFCI!B:B)</f>
        <v>1.1163700000000001</v>
      </c>
      <c r="V293">
        <f>_xlfn.XLOOKUP(A293,NFCI!D:D,NFCI!E:E)</f>
        <v>1.8</v>
      </c>
      <c r="W293">
        <f>_xlfn.XLOOKUP(A293,NFCI!G:G,NFCI!H:H)</f>
        <v>7</v>
      </c>
      <c r="X293">
        <f>_xlfn.XLOOKUP(A293,NFCI!O:O,NFCI!P:P)</f>
        <v>8.43</v>
      </c>
      <c r="Y293">
        <f>Volatility_Forecast!B293</f>
        <v>4.3144383721654633E-2</v>
      </c>
    </row>
    <row r="294" spans="1:25" ht="14.4">
      <c r="A294" s="37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 t="shared" si="21"/>
        <v>-1.5116199234446091E-2</v>
      </c>
      <c r="I294">
        <f t="shared" si="22"/>
        <v>-9.9426804280964664E-4</v>
      </c>
      <c r="J294">
        <f t="shared" si="23"/>
        <v>6.2260995347317811E-3</v>
      </c>
      <c r="K294">
        <f t="shared" si="24"/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13.590885143189075</v>
      </c>
      <c r="R294">
        <f>macro_data_1963!I299</f>
        <v>8.99</v>
      </c>
      <c r="S294" t="s">
        <v>5421</v>
      </c>
      <c r="T294">
        <f t="shared" ca="1" si="20"/>
        <v>1</v>
      </c>
      <c r="U294">
        <f>_xlfn.XLOOKUP(A294,NFCI!A:A,NFCI!B:B)</f>
        <v>0.86546000000000001</v>
      </c>
      <c r="V294">
        <f>_xlfn.XLOOKUP(A294,NFCI!D:D,NFCI!E:E)</f>
        <v>1.94</v>
      </c>
      <c r="W294">
        <f>_xlfn.XLOOKUP(A294,NFCI!G:G,NFCI!H:H)</f>
        <v>7.1</v>
      </c>
      <c r="X294">
        <f>_xlfn.XLOOKUP(A294,NFCI!O:O,NFCI!P:P)</f>
        <v>8.33</v>
      </c>
      <c r="Y294">
        <f>Volatility_Forecast!B294</f>
        <v>1.6607566703264461E-2</v>
      </c>
    </row>
    <row r="295" spans="1:25" ht="14.4">
      <c r="A295" s="37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 t="shared" si="21"/>
        <v>-1.1110674233434724E-2</v>
      </c>
      <c r="I295">
        <f t="shared" si="22"/>
        <v>1.6275805759166653E-3</v>
      </c>
      <c r="J295">
        <f t="shared" si="23"/>
        <v>3.7530680670867975E-3</v>
      </c>
      <c r="K295">
        <f t="shared" si="24"/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13.389028514426952</v>
      </c>
      <c r="R295">
        <f>macro_data_1963!I300</f>
        <v>8.67</v>
      </c>
      <c r="S295" t="s">
        <v>5422</v>
      </c>
      <c r="T295">
        <f t="shared" ca="1" si="20"/>
        <v>1</v>
      </c>
      <c r="U295">
        <f>_xlfn.XLOOKUP(A295,NFCI!A:A,NFCI!B:B)</f>
        <v>0.38401000000000002</v>
      </c>
      <c r="V295">
        <f>_xlfn.XLOOKUP(A295,NFCI!D:D,NFCI!E:E)</f>
        <v>1.47</v>
      </c>
      <c r="W295">
        <f>_xlfn.XLOOKUP(A295,NFCI!G:G,NFCI!H:H)</f>
        <v>6.66</v>
      </c>
      <c r="X295">
        <f>_xlfn.XLOOKUP(A295,NFCI!O:O,NFCI!P:P)</f>
        <v>7.76</v>
      </c>
      <c r="Y295">
        <f>Volatility_Forecast!B295</f>
        <v>1.290948607680719E-2</v>
      </c>
    </row>
    <row r="296" spans="1:25" ht="14.4">
      <c r="A296" s="37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 t="shared" si="21"/>
        <v>-1.1386161004665303E-2</v>
      </c>
      <c r="I296">
        <f t="shared" si="22"/>
        <v>-2.1831134861926738E-3</v>
      </c>
      <c r="J296">
        <f t="shared" si="23"/>
        <v>5.3962335690478464E-3</v>
      </c>
      <c r="K296">
        <f t="shared" si="24"/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13.898336683569122</v>
      </c>
      <c r="R296">
        <f>macro_data_1963!I301</f>
        <v>8.2100000000000009</v>
      </c>
      <c r="S296" t="s">
        <v>5421</v>
      </c>
      <c r="T296">
        <f t="shared" ca="1" si="20"/>
        <v>1</v>
      </c>
      <c r="U296">
        <f>_xlfn.XLOOKUP(A296,NFCI!A:A,NFCI!B:B)</f>
        <v>0.14663000000000001</v>
      </c>
      <c r="V296">
        <f>_xlfn.XLOOKUP(A296,NFCI!D:D,NFCI!E:E)</f>
        <v>1.49</v>
      </c>
      <c r="W296">
        <f>_xlfn.XLOOKUP(A296,NFCI!G:G,NFCI!H:H)</f>
        <v>6.63</v>
      </c>
      <c r="X296">
        <f>_xlfn.XLOOKUP(A296,NFCI!O:O,NFCI!P:P)</f>
        <v>7.64</v>
      </c>
      <c r="Y296">
        <f>Volatility_Forecast!B296</f>
        <v>1.1856592357061151E-2</v>
      </c>
    </row>
    <row r="297" spans="1:25" ht="14.4">
      <c r="A297" s="37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 t="shared" si="21"/>
        <v>-1.0835486173913576E-2</v>
      </c>
      <c r="I297">
        <f t="shared" si="22"/>
        <v>4.1465462826046724E-3</v>
      </c>
      <c r="J297">
        <f t="shared" si="23"/>
        <v>4.3477809485792662E-3</v>
      </c>
      <c r="K297">
        <f t="shared" si="24"/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5420</v>
      </c>
      <c r="T297">
        <f t="shared" ca="1" si="20"/>
        <v>0</v>
      </c>
      <c r="U297">
        <f>_xlfn.XLOOKUP(A297,NFCI!A:A,NFCI!B:B)</f>
        <v>0.15049999999999999</v>
      </c>
      <c r="V297">
        <f>_xlfn.XLOOKUP(A297,NFCI!D:D,NFCI!E:E)</f>
        <v>1.74</v>
      </c>
      <c r="W297">
        <f>_xlfn.XLOOKUP(A297,NFCI!G:G,NFCI!H:H)</f>
        <v>6.76</v>
      </c>
      <c r="X297">
        <f>_xlfn.XLOOKUP(A297,NFCI!O:O,NFCI!P:P)</f>
        <v>8.0399999999999991</v>
      </c>
      <c r="Y297">
        <f>Volatility_Forecast!B297</f>
        <v>9.1990023447067523E-3</v>
      </c>
    </row>
    <row r="298" spans="1:25" ht="14.4">
      <c r="A298" s="37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 t="shared" si="21"/>
        <v>-1.0946860087287498E-2</v>
      </c>
      <c r="I298">
        <f t="shared" si="22"/>
        <v>7.4183841245937798E-3</v>
      </c>
      <c r="J298">
        <f t="shared" si="23"/>
        <v>6.2376185165529579E-3</v>
      </c>
      <c r="K298">
        <f t="shared" si="24"/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5420</v>
      </c>
      <c r="T298">
        <f t="shared" ca="1" si="20"/>
        <v>1</v>
      </c>
      <c r="U298">
        <f>_xlfn.XLOOKUP(A298,NFCI!A:A,NFCI!B:B)</f>
        <v>0.28614000000000001</v>
      </c>
      <c r="V298">
        <f>_xlfn.XLOOKUP(A298,NFCI!D:D,NFCI!E:E)</f>
        <v>1.89</v>
      </c>
      <c r="W298">
        <f>_xlfn.XLOOKUP(A298,NFCI!G:G,NFCI!H:H)</f>
        <v>7.14</v>
      </c>
      <c r="X298">
        <f>_xlfn.XLOOKUP(A298,NFCI!O:O,NFCI!P:P)</f>
        <v>8.33</v>
      </c>
      <c r="Y298">
        <f>Volatility_Forecast!B298</f>
        <v>8.6484397643723718E-3</v>
      </c>
    </row>
    <row r="299" spans="1:25" ht="14.4">
      <c r="A299" s="37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 t="shared" si="21"/>
        <v>-5.831678970886954E-3</v>
      </c>
      <c r="I299">
        <f t="shared" si="22"/>
        <v>6.7952525088277316E-3</v>
      </c>
      <c r="J299">
        <f t="shared" si="23"/>
        <v>4.9150975895908659E-3</v>
      </c>
      <c r="K299">
        <f t="shared" si="24"/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14.433316420838933</v>
      </c>
      <c r="R299">
        <f>macro_data_1963!I304</f>
        <v>9.09</v>
      </c>
      <c r="S299" t="s">
        <v>5423</v>
      </c>
      <c r="T299">
        <f t="shared" ca="1" si="20"/>
        <v>0</v>
      </c>
      <c r="U299">
        <f>_xlfn.XLOOKUP(A299,NFCI!A:A,NFCI!B:B)</f>
        <v>0.26838000000000001</v>
      </c>
      <c r="V299">
        <f>_xlfn.XLOOKUP(A299,NFCI!D:D,NFCI!E:E)</f>
        <v>1.72</v>
      </c>
      <c r="W299">
        <f>_xlfn.XLOOKUP(A299,NFCI!G:G,NFCI!H:H)</f>
        <v>7.66</v>
      </c>
      <c r="X299">
        <f>_xlfn.XLOOKUP(A299,NFCI!O:O,NFCI!P:P)</f>
        <v>8.73</v>
      </c>
      <c r="Y299">
        <f>Volatility_Forecast!B299</f>
        <v>1.1108103482783779E-2</v>
      </c>
    </row>
    <row r="300" spans="1:25" ht="14.4">
      <c r="A300" s="37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 t="shared" si="21"/>
        <v>-3.5998677620883274E-3</v>
      </c>
      <c r="I300">
        <f t="shared" si="22"/>
        <v>8.491937833427424E-3</v>
      </c>
      <c r="J300">
        <f t="shared" si="23"/>
        <v>5.1422555531841036E-3</v>
      </c>
      <c r="K300">
        <f t="shared" si="24"/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14.031891348027763</v>
      </c>
      <c r="R300">
        <f>macro_data_1963!I305</f>
        <v>8.92</v>
      </c>
      <c r="S300" t="s">
        <v>5421</v>
      </c>
      <c r="T300">
        <f t="shared" ca="1" si="20"/>
        <v>0</v>
      </c>
      <c r="U300">
        <f>_xlfn.XLOOKUP(A300,NFCI!A:A,NFCI!B:B)</f>
        <v>0.28699000000000002</v>
      </c>
      <c r="V300">
        <f>_xlfn.XLOOKUP(A300,NFCI!D:D,NFCI!E:E)</f>
        <v>0.55000000000000004</v>
      </c>
      <c r="W300">
        <f>_xlfn.XLOOKUP(A300,NFCI!G:G,NFCI!H:H)</f>
        <v>7.5</v>
      </c>
      <c r="X300">
        <f>_xlfn.XLOOKUP(A300,NFCI!O:O,NFCI!P:P)</f>
        <v>8.41</v>
      </c>
      <c r="Y300">
        <f>Volatility_Forecast!B300</f>
        <v>1.086586570461256E-2</v>
      </c>
    </row>
    <row r="301" spans="1:25" ht="14.4">
      <c r="A301" s="37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 t="shared" si="21"/>
        <v>-5.2453438740403839E-3</v>
      </c>
      <c r="I301">
        <f t="shared" si="22"/>
        <v>1.0489420786772674E-2</v>
      </c>
      <c r="J301">
        <f t="shared" si="23"/>
        <v>4.0686093581738169E-3</v>
      </c>
      <c r="K301">
        <f t="shared" si="24"/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14.766468647879606</v>
      </c>
      <c r="R301">
        <f>macro_data_1963!I306</f>
        <v>9.06</v>
      </c>
      <c r="S301" t="s">
        <v>5420</v>
      </c>
      <c r="T301">
        <f t="shared" ca="1" si="20"/>
        <v>0</v>
      </c>
      <c r="U301">
        <f>_xlfn.XLOOKUP(A301,NFCI!A:A,NFCI!B:B)</f>
        <v>0.41905999999999999</v>
      </c>
      <c r="V301">
        <f>_xlfn.XLOOKUP(A301,NFCI!D:D,NFCI!E:E)</f>
        <v>1.28</v>
      </c>
      <c r="W301">
        <f>_xlfn.XLOOKUP(A301,NFCI!G:G,NFCI!H:H)</f>
        <v>7.9</v>
      </c>
      <c r="X301">
        <f>_xlfn.XLOOKUP(A301,NFCI!O:O,NFCI!P:P)</f>
        <v>8.75</v>
      </c>
      <c r="Y301">
        <f>Volatility_Forecast!B301</f>
        <v>8.0046219910819161E-3</v>
      </c>
    </row>
    <row r="302" spans="1:25" ht="14.4">
      <c r="A302" s="37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 t="shared" si="21"/>
        <v>-1.8141651731236998E-3</v>
      </c>
      <c r="I302">
        <f t="shared" si="22"/>
        <v>8.6674008108648202E-3</v>
      </c>
      <c r="J302">
        <f t="shared" si="23"/>
        <v>3.8919748604647302E-3</v>
      </c>
      <c r="K302">
        <f t="shared" si="24"/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14.608315717522087</v>
      </c>
      <c r="R302">
        <f>macro_data_1963!I307</f>
        <v>9.26</v>
      </c>
      <c r="S302" t="s">
        <v>5421</v>
      </c>
      <c r="T302">
        <f t="shared" ca="1" si="20"/>
        <v>1</v>
      </c>
      <c r="U302">
        <f>_xlfn.XLOOKUP(A302,NFCI!A:A,NFCI!B:B)</f>
        <v>0.40640999999999999</v>
      </c>
      <c r="V302">
        <f>_xlfn.XLOOKUP(A302,NFCI!D:D,NFCI!E:E)</f>
        <v>1.1100000000000001</v>
      </c>
      <c r="W302">
        <f>_xlfn.XLOOKUP(A302,NFCI!G:G,NFCI!H:H)</f>
        <v>8.2799999999999994</v>
      </c>
      <c r="X302">
        <f>_xlfn.XLOOKUP(A302,NFCI!O:O,NFCI!P:P)</f>
        <v>8.9499999999999993</v>
      </c>
      <c r="Y302">
        <f>Volatility_Forecast!B302</f>
        <v>1.3052163812413999E-2</v>
      </c>
    </row>
    <row r="303" spans="1:25" ht="14.4">
      <c r="A303" s="37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 t="shared" si="21"/>
        <v>-1.1520319905845868E-3</v>
      </c>
      <c r="I303">
        <f t="shared" si="22"/>
        <v>9.9540196584290055E-3</v>
      </c>
      <c r="J303">
        <f t="shared" si="23"/>
        <v>3.9100315927244438E-3</v>
      </c>
      <c r="K303">
        <f t="shared" si="24"/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5421</v>
      </c>
      <c r="T303">
        <f t="shared" ca="1" si="20"/>
        <v>1</v>
      </c>
      <c r="U303">
        <f>_xlfn.XLOOKUP(A303,NFCI!A:A,NFCI!B:B)</f>
        <v>0.27490999999999999</v>
      </c>
      <c r="V303">
        <f>_xlfn.XLOOKUP(A303,NFCI!D:D,NFCI!E:E)</f>
        <v>0.33</v>
      </c>
      <c r="W303">
        <f>_xlfn.XLOOKUP(A303,NFCI!G:G,NFCI!H:H)</f>
        <v>8.1300000000000008</v>
      </c>
      <c r="X303">
        <f>_xlfn.XLOOKUP(A303,NFCI!O:O,NFCI!P:P)</f>
        <v>8.61</v>
      </c>
      <c r="Y303">
        <f>Volatility_Forecast!B303</f>
        <v>7.0933335831186491E-3</v>
      </c>
    </row>
    <row r="304" spans="1:25" ht="14.4">
      <c r="A304" s="37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 t="shared" si="21"/>
        <v>-3.4699697459775425E-4</v>
      </c>
      <c r="I304">
        <f t="shared" si="22"/>
        <v>1.2565590409681924E-2</v>
      </c>
      <c r="J304">
        <f t="shared" si="23"/>
        <v>1.598844621149546E-3</v>
      </c>
      <c r="K304">
        <f t="shared" si="24"/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14.369428776140152</v>
      </c>
      <c r="R304">
        <f>macro_data_1963!I309</f>
        <v>8.8000000000000007</v>
      </c>
      <c r="S304" t="s">
        <v>5422</v>
      </c>
      <c r="T304">
        <f t="shared" ca="1" si="20"/>
        <v>1</v>
      </c>
      <c r="U304">
        <f>_xlfn.XLOOKUP(A304,NFCI!A:A,NFCI!B:B)</f>
        <v>0.20849999999999999</v>
      </c>
      <c r="V304">
        <f>_xlfn.XLOOKUP(A304,NFCI!D:D,NFCI!E:E)</f>
        <v>0.26</v>
      </c>
      <c r="W304">
        <f>_xlfn.XLOOKUP(A304,NFCI!G:G,NFCI!H:H)</f>
        <v>8.06</v>
      </c>
      <c r="X304">
        <f>_xlfn.XLOOKUP(A304,NFCI!O:O,NFCI!P:P)</f>
        <v>8.3699999999999992</v>
      </c>
      <c r="Y304">
        <f>Volatility_Forecast!B304</f>
        <v>3.5901347721380649E-3</v>
      </c>
    </row>
    <row r="305" spans="1:25" ht="14.4">
      <c r="A305" s="37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 t="shared" si="21"/>
        <v>-1.7174571369331024E-3</v>
      </c>
      <c r="I305">
        <f t="shared" si="22"/>
        <v>1.1787779280971697E-2</v>
      </c>
      <c r="J305">
        <f t="shared" si="23"/>
        <v>3.8171022420395071E-3</v>
      </c>
      <c r="K305">
        <f t="shared" si="24"/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14.811450153277718</v>
      </c>
      <c r="R305">
        <f>macro_data_1963!I310</f>
        <v>8.9600000000000009</v>
      </c>
      <c r="S305" t="s">
        <v>5421</v>
      </c>
      <c r="T305">
        <f t="shared" ca="1" si="20"/>
        <v>0</v>
      </c>
      <c r="U305">
        <f>_xlfn.XLOOKUP(A305,NFCI!A:A,NFCI!B:B)</f>
        <v>0.16839000000000001</v>
      </c>
      <c r="V305">
        <f>_xlfn.XLOOKUP(A305,NFCI!D:D,NFCI!E:E)</f>
        <v>0.56000000000000005</v>
      </c>
      <c r="W305">
        <f>_xlfn.XLOOKUP(A305,NFCI!G:G,NFCI!H:H)</f>
        <v>8.6199999999999992</v>
      </c>
      <c r="X305">
        <f>_xlfn.XLOOKUP(A305,NFCI!O:O,NFCI!P:P)</f>
        <v>8.91</v>
      </c>
      <c r="Y305">
        <f>Volatility_Forecast!B305</f>
        <v>7.3330067410288767E-3</v>
      </c>
    </row>
    <row r="306" spans="1:25" ht="14.4">
      <c r="A306" s="37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 t="shared" si="21"/>
        <v>5.6866942089448813E-3</v>
      </c>
      <c r="I306">
        <f t="shared" si="22"/>
        <v>9.4948315906640459E-3</v>
      </c>
      <c r="J306">
        <f t="shared" si="23"/>
        <v>2.547615781199821E-3</v>
      </c>
      <c r="K306">
        <f t="shared" si="24"/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14.445530680872883</v>
      </c>
      <c r="R306">
        <f>macro_data_1963!I311</f>
        <v>9.11</v>
      </c>
      <c r="S306" t="s">
        <v>5423</v>
      </c>
      <c r="T306">
        <f t="shared" ca="1" si="20"/>
        <v>1</v>
      </c>
      <c r="U306">
        <f>_xlfn.XLOOKUP(A306,NFCI!A:A,NFCI!B:B)</f>
        <v>0.16747000000000001</v>
      </c>
      <c r="V306">
        <f>_xlfn.XLOOKUP(A306,NFCI!D:D,NFCI!E:E)</f>
        <v>0.1</v>
      </c>
      <c r="W306">
        <f>_xlfn.XLOOKUP(A306,NFCI!G:G,NFCI!H:H)</f>
        <v>9.02</v>
      </c>
      <c r="X306">
        <f>_xlfn.XLOOKUP(A306,NFCI!O:O,NFCI!P:P)</f>
        <v>9.14</v>
      </c>
      <c r="Y306">
        <f>Volatility_Forecast!B306</f>
        <v>7.4030259619383238E-3</v>
      </c>
    </row>
    <row r="307" spans="1:25" ht="14.4">
      <c r="A307" s="37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 t="shared" si="21"/>
        <v>1.90278253150721E-3</v>
      </c>
      <c r="I307">
        <f t="shared" si="22"/>
        <v>8.1054987884142948E-3</v>
      </c>
      <c r="J307">
        <f t="shared" si="23"/>
        <v>3.9429853657674168E-3</v>
      </c>
      <c r="K307">
        <f t="shared" si="24"/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14.702086748571995</v>
      </c>
      <c r="R307">
        <f>macro_data_1963!I312</f>
        <v>9.09</v>
      </c>
      <c r="S307" t="s">
        <v>5420</v>
      </c>
      <c r="T307">
        <f t="shared" ca="1" si="20"/>
        <v>1</v>
      </c>
      <c r="U307">
        <f>_xlfn.XLOOKUP(A307,NFCI!A:A,NFCI!B:B)</f>
        <v>0.20723</v>
      </c>
      <c r="V307">
        <f>_xlfn.XLOOKUP(A307,NFCI!D:D,NFCI!E:E)</f>
        <v>-0.13</v>
      </c>
      <c r="W307">
        <f>_xlfn.XLOOKUP(A307,NFCI!G:G,NFCI!H:H)</f>
        <v>9.0399999999999991</v>
      </c>
      <c r="X307">
        <f>_xlfn.XLOOKUP(A307,NFCI!O:O,NFCI!P:P)</f>
        <v>9.08</v>
      </c>
      <c r="Y307">
        <f>Volatility_Forecast!B307</f>
        <v>3.697197988981181E-3</v>
      </c>
    </row>
    <row r="308" spans="1:25" ht="14.4">
      <c r="A308" s="37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 t="shared" si="21"/>
        <v>3.6258986536076656E-3</v>
      </c>
      <c r="I308">
        <f t="shared" si="22"/>
        <v>1.0138843511223692E-2</v>
      </c>
      <c r="J308">
        <f t="shared" si="23"/>
        <v>2.2151776986066014E-3</v>
      </c>
      <c r="K308">
        <f t="shared" si="24"/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15.088072442713282</v>
      </c>
      <c r="R308">
        <f>macro_data_1963!I313</f>
        <v>9.17</v>
      </c>
      <c r="S308" t="s">
        <v>5421</v>
      </c>
      <c r="T308">
        <f t="shared" ca="1" si="20"/>
        <v>1</v>
      </c>
      <c r="U308">
        <f>_xlfn.XLOOKUP(A308,NFCI!A:A,NFCI!B:B)</f>
        <v>0.42803000000000002</v>
      </c>
      <c r="V308">
        <f>_xlfn.XLOOKUP(A308,NFCI!D:D,NFCI!E:E)</f>
        <v>-0.55000000000000004</v>
      </c>
      <c r="W308">
        <f>_xlfn.XLOOKUP(A308,NFCI!G:G,NFCI!H:H)</f>
        <v>9.4</v>
      </c>
      <c r="X308">
        <f>_xlfn.XLOOKUP(A308,NFCI!O:O,NFCI!P:P)</f>
        <v>9.42</v>
      </c>
      <c r="Y308">
        <f>Volatility_Forecast!B308</f>
        <v>6.8909218024854049E-3</v>
      </c>
    </row>
    <row r="309" spans="1:25" ht="14.4">
      <c r="A309" s="37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 t="shared" si="21"/>
        <v>2.4951816068555324E-3</v>
      </c>
      <c r="I309">
        <f t="shared" si="22"/>
        <v>6.7020963080700506E-3</v>
      </c>
      <c r="J309">
        <f t="shared" si="23"/>
        <v>2.3001304283927116E-3</v>
      </c>
      <c r="K309">
        <f t="shared" si="24"/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15.467060462734748</v>
      </c>
      <c r="R309">
        <f>macro_data_1963!I314</f>
        <v>9.36</v>
      </c>
      <c r="S309" t="s">
        <v>5420</v>
      </c>
      <c r="T309">
        <f t="shared" ca="1" si="20"/>
        <v>1</v>
      </c>
      <c r="U309">
        <f>_xlfn.XLOOKUP(A309,NFCI!A:A,NFCI!B:B)</f>
        <v>0.77725999999999995</v>
      </c>
      <c r="V309">
        <f>_xlfn.XLOOKUP(A309,NFCI!D:D,NFCI!E:E)</f>
        <v>-0.49</v>
      </c>
      <c r="W309">
        <f>_xlfn.XLOOKUP(A309,NFCI!G:G,NFCI!H:H)</f>
        <v>9.64</v>
      </c>
      <c r="X309">
        <f>_xlfn.XLOOKUP(A309,NFCI!O:O,NFCI!P:P)</f>
        <v>9.5299999999999994</v>
      </c>
      <c r="Y309">
        <f>Volatility_Forecast!B309</f>
        <v>7.7229904920538082E-3</v>
      </c>
    </row>
    <row r="310" spans="1:25" ht="14.4">
      <c r="A310" s="37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 t="shared" si="21"/>
        <v>2.1364011341806484E-3</v>
      </c>
      <c r="I310">
        <f t="shared" si="22"/>
        <v>8.8838726934444001E-3</v>
      </c>
      <c r="J310">
        <f t="shared" si="23"/>
        <v>3.87075204420624E-4</v>
      </c>
      <c r="K310">
        <f t="shared" si="24"/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15.298969108882357</v>
      </c>
      <c r="R310">
        <f>macro_data_1963!I315</f>
        <v>9.18</v>
      </c>
      <c r="S310" t="s">
        <v>5423</v>
      </c>
      <c r="T310">
        <f t="shared" ca="1" si="20"/>
        <v>1</v>
      </c>
      <c r="U310">
        <f>_xlfn.XLOOKUP(A310,NFCI!A:A,NFCI!B:B)</f>
        <v>0.65946000000000005</v>
      </c>
      <c r="V310">
        <f>_xlfn.XLOOKUP(A310,NFCI!D:D,NFCI!E:E)</f>
        <v>-0.8</v>
      </c>
      <c r="W310">
        <f>_xlfn.XLOOKUP(A310,NFCI!G:G,NFCI!H:H)</f>
        <v>9.1199999999999992</v>
      </c>
      <c r="X310">
        <f>_xlfn.XLOOKUP(A310,NFCI!O:O,NFCI!P:P)</f>
        <v>9.06</v>
      </c>
      <c r="Y310">
        <f>Volatility_Forecast!B310</f>
        <v>8.32799794603248E-3</v>
      </c>
    </row>
    <row r="311" spans="1:25" ht="14.4">
      <c r="A311" s="37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 t="shared" si="21"/>
        <v>-2.6506347220931572E-3</v>
      </c>
      <c r="I311">
        <f t="shared" si="22"/>
        <v>8.6707881153042978E-3</v>
      </c>
      <c r="J311">
        <f t="shared" si="23"/>
        <v>6.9623007016766881E-4</v>
      </c>
      <c r="K311">
        <f t="shared" si="24"/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5422</v>
      </c>
      <c r="T311">
        <f t="shared" ca="1" si="20"/>
        <v>1</v>
      </c>
      <c r="U311">
        <f>_xlfn.XLOOKUP(A311,NFCI!A:A,NFCI!B:B)</f>
        <v>0.35382000000000002</v>
      </c>
      <c r="V311">
        <f>_xlfn.XLOOKUP(A311,NFCI!D:D,NFCI!E:E)</f>
        <v>-1.88</v>
      </c>
      <c r="W311">
        <f>_xlfn.XLOOKUP(A311,NFCI!G:G,NFCI!H:H)</f>
        <v>8.86</v>
      </c>
      <c r="X311">
        <f>_xlfn.XLOOKUP(A311,NFCI!O:O,NFCI!P:P)</f>
        <v>8.65</v>
      </c>
      <c r="Y311">
        <f>Volatility_Forecast!B311</f>
        <v>5.7356315517739717E-3</v>
      </c>
    </row>
    <row r="312" spans="1:25" ht="14.4">
      <c r="A312" s="37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 t="shared" si="21"/>
        <v>-4.1227140948083179E-3</v>
      </c>
      <c r="I312">
        <f t="shared" si="22"/>
        <v>6.2020975849704325E-3</v>
      </c>
      <c r="J312">
        <f t="shared" si="23"/>
        <v>1.4220295125967244E-3</v>
      </c>
      <c r="K312">
        <f t="shared" si="24"/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16.186353538544548</v>
      </c>
      <c r="R312">
        <f>macro_data_1963!I317</f>
        <v>8.2799999999999994</v>
      </c>
      <c r="S312" t="s">
        <v>5422</v>
      </c>
      <c r="T312">
        <f t="shared" ca="1" si="20"/>
        <v>0</v>
      </c>
      <c r="U312">
        <f>_xlfn.XLOOKUP(A312,NFCI!A:A,NFCI!B:B)</f>
        <v>0.28526000000000001</v>
      </c>
      <c r="V312">
        <f>_xlfn.XLOOKUP(A312,NFCI!D:D,NFCI!E:E)</f>
        <v>-1.53</v>
      </c>
      <c r="W312">
        <f>_xlfn.XLOOKUP(A312,NFCI!G:G,NFCI!H:H)</f>
        <v>8.1199999999999992</v>
      </c>
      <c r="X312">
        <f>_xlfn.XLOOKUP(A312,NFCI!O:O,NFCI!P:P)</f>
        <v>8.0299999999999994</v>
      </c>
      <c r="Y312">
        <f>Volatility_Forecast!B312</f>
        <v>6.2572911470083767E-3</v>
      </c>
    </row>
    <row r="313" spans="1:25" ht="14.4">
      <c r="A313" s="37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 t="shared" si="21"/>
        <v>-1.9704932088552931E-3</v>
      </c>
      <c r="I313">
        <f t="shared" si="22"/>
        <v>3.3551172697363634E-3</v>
      </c>
      <c r="J313">
        <f t="shared" si="23"/>
        <v>2.4536592975932148E-3</v>
      </c>
      <c r="K313">
        <f t="shared" si="24"/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16.641904235808585</v>
      </c>
      <c r="R313">
        <f>macro_data_1963!I318</f>
        <v>8.02</v>
      </c>
      <c r="S313" t="s">
        <v>5421</v>
      </c>
      <c r="T313">
        <f t="shared" ca="1" si="20"/>
        <v>1</v>
      </c>
      <c r="U313">
        <f>_xlfn.XLOOKUP(A313,NFCI!A:A,NFCI!B:B)</f>
        <v>0.21137</v>
      </c>
      <c r="V313">
        <f>_xlfn.XLOOKUP(A313,NFCI!D:D,NFCI!E:E)</f>
        <v>-1.1200000000000001</v>
      </c>
      <c r="W313">
        <f>_xlfn.XLOOKUP(A313,NFCI!G:G,NFCI!H:H)</f>
        <v>7.65</v>
      </c>
      <c r="X313">
        <f>_xlfn.XLOOKUP(A313,NFCI!O:O,NFCI!P:P)</f>
        <v>7.56</v>
      </c>
      <c r="Y313">
        <f>Volatility_Forecast!B313</f>
        <v>8.0166726584429502E-3</v>
      </c>
    </row>
    <row r="314" spans="1:25" ht="14.4">
      <c r="A314" s="37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 t="shared" si="21"/>
        <v>-4.4921119298101117E-3</v>
      </c>
      <c r="I314">
        <f t="shared" si="22"/>
        <v>6.2163299437542896E-3</v>
      </c>
      <c r="J314">
        <f t="shared" si="23"/>
        <v>1.5311208423731775E-3</v>
      </c>
      <c r="K314">
        <f t="shared" si="24"/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5422</v>
      </c>
      <c r="T314">
        <f t="shared" ca="1" si="20"/>
        <v>1</v>
      </c>
      <c r="U314">
        <f>_xlfn.XLOOKUP(A314,NFCI!A:A,NFCI!B:B)</f>
        <v>0.23376</v>
      </c>
      <c r="V314">
        <f>_xlfn.XLOOKUP(A314,NFCI!D:D,NFCI!E:E)</f>
        <v>-0.66</v>
      </c>
      <c r="W314">
        <f>_xlfn.XLOOKUP(A314,NFCI!G:G,NFCI!H:H)</f>
        <v>8.2799999999999994</v>
      </c>
      <c r="X314">
        <f>_xlfn.XLOOKUP(A314,NFCI!O:O,NFCI!P:P)</f>
        <v>8.27</v>
      </c>
      <c r="Y314">
        <f>Volatility_Forecast!B314</f>
        <v>6.7875936607785401E-3</v>
      </c>
    </row>
    <row r="315" spans="1:25" ht="14.4">
      <c r="A315" s="37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 t="shared" si="21"/>
        <v>-7.4357555323093334E-3</v>
      </c>
      <c r="I315">
        <f t="shared" si="22"/>
        <v>2.2053502752942817E-3</v>
      </c>
      <c r="J315">
        <f t="shared" si="23"/>
        <v>3.6181312560028731E-3</v>
      </c>
      <c r="K315">
        <f t="shared" si="24"/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5421</v>
      </c>
      <c r="T315">
        <f t="shared" ca="1" si="20"/>
        <v>0</v>
      </c>
      <c r="U315">
        <f>_xlfn.XLOOKUP(A315,NFCI!A:A,NFCI!B:B)</f>
        <v>0.40209</v>
      </c>
      <c r="V315">
        <f>_xlfn.XLOOKUP(A315,NFCI!D:D,NFCI!E:E)</f>
        <v>-0.93</v>
      </c>
      <c r="W315">
        <f>_xlfn.XLOOKUP(A315,NFCI!G:G,NFCI!H:H)</f>
        <v>8.48</v>
      </c>
      <c r="X315">
        <f>_xlfn.XLOOKUP(A315,NFCI!O:O,NFCI!P:P)</f>
        <v>8.36</v>
      </c>
      <c r="Y315">
        <f>Volatility_Forecast!B315</f>
        <v>6.8648613450831434E-3</v>
      </c>
    </row>
    <row r="316" spans="1:25" ht="14.4">
      <c r="A316" s="37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 t="shared" si="21"/>
        <v>-7.0398192723625892E-3</v>
      </c>
      <c r="I316">
        <f t="shared" si="22"/>
        <v>8.6495248922463552E-4</v>
      </c>
      <c r="J316">
        <f t="shared" si="23"/>
        <v>4.4815581586027569E-3</v>
      </c>
      <c r="K316">
        <f t="shared" si="24"/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5422</v>
      </c>
      <c r="T316">
        <f t="shared" ca="1" si="20"/>
        <v>1</v>
      </c>
      <c r="U316">
        <f>_xlfn.XLOOKUP(A316,NFCI!A:A,NFCI!B:B)</f>
        <v>0.31552999999999998</v>
      </c>
      <c r="V316">
        <f>_xlfn.XLOOKUP(A316,NFCI!D:D,NFCI!E:E)</f>
        <v>-0.97</v>
      </c>
      <c r="W316">
        <f>_xlfn.XLOOKUP(A316,NFCI!G:G,NFCI!H:H)</f>
        <v>7.88</v>
      </c>
      <c r="X316">
        <f>_xlfn.XLOOKUP(A316,NFCI!O:O,NFCI!P:P)</f>
        <v>7.86</v>
      </c>
      <c r="Y316">
        <f>Volatility_Forecast!B316</f>
        <v>4.3658782295947851E-3</v>
      </c>
    </row>
    <row r="317" spans="1:25" ht="14.4">
      <c r="A317" s="37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 t="shared" si="21"/>
        <v>-5.5585663927651694E-3</v>
      </c>
      <c r="I317">
        <f t="shared" si="22"/>
        <v>4.2960242462953695E-4</v>
      </c>
      <c r="J317">
        <f t="shared" si="23"/>
        <v>4.2602476331815567E-3</v>
      </c>
      <c r="K317">
        <f t="shared" si="24"/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17.640853852797942</v>
      </c>
      <c r="R317">
        <f>macro_data_1963!I322</f>
        <v>7.87</v>
      </c>
      <c r="S317" t="s">
        <v>5422</v>
      </c>
      <c r="T317">
        <f t="shared" ca="1" si="20"/>
        <v>1</v>
      </c>
      <c r="U317">
        <f>_xlfn.XLOOKUP(A317,NFCI!A:A,NFCI!B:B)</f>
        <v>9.7180000000000002E-2</v>
      </c>
      <c r="V317">
        <f>_xlfn.XLOOKUP(A317,NFCI!D:D,NFCI!E:E)</f>
        <v>-0.76</v>
      </c>
      <c r="W317">
        <f>_xlfn.XLOOKUP(A317,NFCI!G:G,NFCI!H:H)</f>
        <v>7.72</v>
      </c>
      <c r="X317">
        <f>_xlfn.XLOOKUP(A317,NFCI!O:O,NFCI!P:P)</f>
        <v>7.74</v>
      </c>
      <c r="Y317">
        <f>Volatility_Forecast!B317</f>
        <v>1.42661824502792E-2</v>
      </c>
    </row>
    <row r="318" spans="1:25" ht="14.4">
      <c r="A318" s="37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 t="shared" si="21"/>
        <v>-6.0547258591476154E-3</v>
      </c>
      <c r="I318">
        <f t="shared" si="22"/>
        <v>-2.3271274055419451E-3</v>
      </c>
      <c r="J318">
        <f t="shared" si="23"/>
        <v>3.134789120768644E-3</v>
      </c>
      <c r="K318">
        <f t="shared" si="24"/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17.242369266947424</v>
      </c>
      <c r="R318">
        <f>macro_data_1963!I323</f>
        <v>7.84</v>
      </c>
      <c r="S318" t="s">
        <v>5423</v>
      </c>
      <c r="T318">
        <f t="shared" ca="1" si="20"/>
        <v>1</v>
      </c>
      <c r="U318">
        <f>_xlfn.XLOOKUP(A318,NFCI!A:A,NFCI!B:B)</f>
        <v>2.9770000000000001E-2</v>
      </c>
      <c r="V318">
        <f>_xlfn.XLOOKUP(A318,NFCI!D:D,NFCI!E:E)</f>
        <v>-0.04</v>
      </c>
      <c r="W318">
        <f>_xlfn.XLOOKUP(A318,NFCI!G:G,NFCI!H:H)</f>
        <v>7.76</v>
      </c>
      <c r="X318">
        <f>_xlfn.XLOOKUP(A318,NFCI!O:O,NFCI!P:P)</f>
        <v>7.86</v>
      </c>
      <c r="Y318">
        <f>Volatility_Forecast!B318</f>
        <v>4.2245637392135183E-3</v>
      </c>
    </row>
    <row r="319" spans="1:25" ht="14.4">
      <c r="A319" s="37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 t="shared" si="21"/>
        <v>-5.7701935784055256E-3</v>
      </c>
      <c r="I319">
        <f t="shared" si="22"/>
        <v>-4.4379246053857695E-3</v>
      </c>
      <c r="J319">
        <f t="shared" si="23"/>
        <v>2.63656003741088E-3</v>
      </c>
      <c r="K319">
        <f t="shared" si="24"/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17.650212904947324</v>
      </c>
      <c r="R319">
        <f>macro_data_1963!I324</f>
        <v>8.2100000000000009</v>
      </c>
      <c r="S319" t="s">
        <v>5423</v>
      </c>
      <c r="T319">
        <f t="shared" ca="1" si="20"/>
        <v>0</v>
      </c>
      <c r="U319">
        <f>_xlfn.XLOOKUP(A319,NFCI!A:A,NFCI!B:B)</f>
        <v>8.1530000000000005E-2</v>
      </c>
      <c r="V319">
        <f>_xlfn.XLOOKUP(A319,NFCI!D:D,NFCI!E:E)</f>
        <v>0.17</v>
      </c>
      <c r="W319">
        <f>_xlfn.XLOOKUP(A319,NFCI!G:G,NFCI!H:H)</f>
        <v>8.08</v>
      </c>
      <c r="X319">
        <f>_xlfn.XLOOKUP(A319,NFCI!O:O,NFCI!P:P)</f>
        <v>8.35</v>
      </c>
      <c r="Y319">
        <f>Volatility_Forecast!B319</f>
        <v>6.0681944799338052E-3</v>
      </c>
    </row>
    <row r="320" spans="1:25" ht="14.4">
      <c r="A320" s="37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 t="shared" si="21"/>
        <v>-9.1736283555757057E-3</v>
      </c>
      <c r="I320">
        <f t="shared" si="22"/>
        <v>-2.834852821901017E-3</v>
      </c>
      <c r="J320">
        <f t="shared" si="23"/>
        <v>1.9754150294873829E-3</v>
      </c>
      <c r="K320">
        <f t="shared" si="24"/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5423</v>
      </c>
      <c r="T320">
        <f t="shared" ca="1" si="20"/>
        <v>1</v>
      </c>
      <c r="U320">
        <f>_xlfn.XLOOKUP(A320,NFCI!A:A,NFCI!B:B)</f>
        <v>5.1470000000000002E-2</v>
      </c>
      <c r="V320">
        <f>_xlfn.XLOOKUP(A320,NFCI!D:D,NFCI!E:E)</f>
        <v>0.22</v>
      </c>
      <c r="W320">
        <f>_xlfn.XLOOKUP(A320,NFCI!G:G,NFCI!H:H)</f>
        <v>8.1199999999999992</v>
      </c>
      <c r="X320">
        <f>_xlfn.XLOOKUP(A320,NFCI!O:O,NFCI!P:P)</f>
        <v>8.44</v>
      </c>
      <c r="Y320">
        <f>Volatility_Forecast!B320</f>
        <v>1.02972745309692E-2</v>
      </c>
    </row>
    <row r="321" spans="1:25" ht="14.4">
      <c r="A321" s="37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 t="shared" si="21"/>
        <v>-8.5930860297405709E-3</v>
      </c>
      <c r="I321">
        <f t="shared" si="22"/>
        <v>-2.5285268881800869E-3</v>
      </c>
      <c r="J321">
        <f t="shared" si="23"/>
        <v>1.7585713371748482E-3</v>
      </c>
      <c r="K321">
        <f t="shared" si="24"/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16.508093516490288</v>
      </c>
      <c r="R321">
        <f>macro_data_1963!I326</f>
        <v>8.59</v>
      </c>
      <c r="S321" t="s">
        <v>5420</v>
      </c>
      <c r="T321">
        <f t="shared" ca="1" si="20"/>
        <v>1</v>
      </c>
      <c r="U321">
        <f>_xlfn.XLOOKUP(A321,NFCI!A:A,NFCI!B:B)</f>
        <v>7.1050000000000002E-2</v>
      </c>
      <c r="V321">
        <f>_xlfn.XLOOKUP(A321,NFCI!D:D,NFCI!E:E)</f>
        <v>0.35</v>
      </c>
      <c r="W321">
        <f>_xlfn.XLOOKUP(A321,NFCI!G:G,NFCI!H:H)</f>
        <v>8.35</v>
      </c>
      <c r="X321">
        <f>_xlfn.XLOOKUP(A321,NFCI!O:O,NFCI!P:P)</f>
        <v>8.65</v>
      </c>
      <c r="Y321">
        <f>Volatility_Forecast!B321</f>
        <v>6.9017638466268788E-3</v>
      </c>
    </row>
    <row r="322" spans="1:25" ht="14.4">
      <c r="A322" s="37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 t="shared" si="21"/>
        <v>-9.8996465810994305E-3</v>
      </c>
      <c r="I322">
        <f t="shared" si="22"/>
        <v>-2.848981654522121E-3</v>
      </c>
      <c r="J322">
        <f t="shared" si="23"/>
        <v>2.3545729372587052E-3</v>
      </c>
      <c r="K322">
        <f t="shared" si="24"/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5422</v>
      </c>
      <c r="T322">
        <f t="shared" ref="T322:T385" ca="1" si="25">RANDBETWEEN(0,1)</f>
        <v>0</v>
      </c>
      <c r="U322">
        <f>_xlfn.XLOOKUP(A322,NFCI!A:A,NFCI!B:B)</f>
        <v>0.11799999999999999</v>
      </c>
      <c r="V322">
        <f>_xlfn.XLOOKUP(A322,NFCI!D:D,NFCI!E:E)</f>
        <v>0.81</v>
      </c>
      <c r="W322">
        <f>_xlfn.XLOOKUP(A322,NFCI!G:G,NFCI!H:H)</f>
        <v>8.58</v>
      </c>
      <c r="X322">
        <f>_xlfn.XLOOKUP(A322,NFCI!O:O,NFCI!P:P)</f>
        <v>9.0399999999999991</v>
      </c>
      <c r="Y322">
        <f>Volatility_Forecast!B322</f>
        <v>5.4115615113077649E-3</v>
      </c>
    </row>
    <row r="323" spans="1:25" ht="14.4">
      <c r="A323" s="37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 t="shared" si="21"/>
        <v>-9.0848639331907264E-3</v>
      </c>
      <c r="I323">
        <f t="shared" si="22"/>
        <v>-5.6237309245296858E-3</v>
      </c>
      <c r="J323">
        <f t="shared" si="23"/>
        <v>3.9414963532721876E-3</v>
      </c>
      <c r="K323">
        <f t="shared" si="24"/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16.813913898735763</v>
      </c>
      <c r="R323">
        <f>macro_data_1963!I328</f>
        <v>8.76</v>
      </c>
      <c r="S323" t="s">
        <v>5422</v>
      </c>
      <c r="T323">
        <f t="shared" ca="1" si="25"/>
        <v>0</v>
      </c>
      <c r="U323">
        <f>_xlfn.XLOOKUP(A323,NFCI!A:A,NFCI!B:B)</f>
        <v>-1.8020000000000001E-2</v>
      </c>
      <c r="V323">
        <f>_xlfn.XLOOKUP(A323,NFCI!D:D,NFCI!E:E)</f>
        <v>0.37</v>
      </c>
      <c r="W323">
        <f>_xlfn.XLOOKUP(A323,NFCI!G:G,NFCI!H:H)</f>
        <v>8.2200000000000006</v>
      </c>
      <c r="X323">
        <f>_xlfn.XLOOKUP(A323,NFCI!O:O,NFCI!P:P)</f>
        <v>8.56</v>
      </c>
      <c r="Y323">
        <f>Volatility_Forecast!B323</f>
        <v>6.4196257725318371E-3</v>
      </c>
    </row>
    <row r="324" spans="1:25" ht="14.4">
      <c r="A324" s="37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 t="shared" si="21"/>
        <v>-8.7372870542348578E-3</v>
      </c>
      <c r="I324">
        <f t="shared" si="22"/>
        <v>-6.7238295755262982E-3</v>
      </c>
      <c r="J324">
        <f t="shared" si="23"/>
        <v>4.9105226879526389E-3</v>
      </c>
      <c r="K324">
        <f t="shared" si="24"/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17.392413588645002</v>
      </c>
      <c r="R324">
        <f>macro_data_1963!I329</f>
        <v>8.48</v>
      </c>
      <c r="S324" t="s">
        <v>5422</v>
      </c>
      <c r="T324">
        <f t="shared" ca="1" si="25"/>
        <v>0</v>
      </c>
      <c r="U324">
        <f>_xlfn.XLOOKUP(A324,NFCI!A:A,NFCI!B:B)</f>
        <v>-0.17427999999999999</v>
      </c>
      <c r="V324">
        <f>_xlfn.XLOOKUP(A324,NFCI!D:D,NFCI!E:E)</f>
        <v>0.11</v>
      </c>
      <c r="W324">
        <f>_xlfn.XLOOKUP(A324,NFCI!G:G,NFCI!H:H)</f>
        <v>8.0500000000000007</v>
      </c>
      <c r="X324">
        <f>_xlfn.XLOOKUP(A324,NFCI!O:O,NFCI!P:P)</f>
        <v>8.35</v>
      </c>
      <c r="Y324">
        <f>Volatility_Forecast!B324</f>
        <v>6.8848521013979893E-3</v>
      </c>
    </row>
    <row r="325" spans="1:25" ht="14.4">
      <c r="A325" s="37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 t="shared" si="21"/>
        <v>-1.0532872846252641E-2</v>
      </c>
      <c r="I325">
        <f t="shared" si="22"/>
        <v>-8.9540226530814924E-3</v>
      </c>
      <c r="J325">
        <f t="shared" si="23"/>
        <v>5.7244182960850811E-3</v>
      </c>
      <c r="K325">
        <f t="shared" si="24"/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5420</v>
      </c>
      <c r="T325">
        <f t="shared" ca="1" si="25"/>
        <v>0</v>
      </c>
      <c r="U325">
        <f>_xlfn.XLOOKUP(A325,NFCI!A:A,NFCI!B:B)</f>
        <v>-8.9279999999999998E-2</v>
      </c>
      <c r="V325">
        <f>_xlfn.XLOOKUP(A325,NFCI!D:D,NFCI!E:E)</f>
        <v>0.31</v>
      </c>
      <c r="W325">
        <f>_xlfn.XLOOKUP(A325,NFCI!G:G,NFCI!H:H)</f>
        <v>7.72</v>
      </c>
      <c r="X325">
        <f>_xlfn.XLOOKUP(A325,NFCI!O:O,NFCI!P:P)</f>
        <v>8.1300000000000008</v>
      </c>
      <c r="Y325">
        <f>Volatility_Forecast!B325</f>
        <v>6.9723212037418481E-3</v>
      </c>
    </row>
    <row r="326" spans="1:25" ht="14.4">
      <c r="A326" s="37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 t="shared" si="21"/>
        <v>-8.5305142314081508E-3</v>
      </c>
      <c r="I326">
        <f t="shared" si="22"/>
        <v>-1.2418429812211704E-2</v>
      </c>
      <c r="J326">
        <f t="shared" si="23"/>
        <v>4.7095867796843405E-3</v>
      </c>
      <c r="K326">
        <f t="shared" si="24"/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17.747171587070245</v>
      </c>
      <c r="R326">
        <f>macro_data_1963!I331</f>
        <v>8.75</v>
      </c>
      <c r="S326" t="s">
        <v>5423</v>
      </c>
      <c r="T326">
        <f t="shared" ca="1" si="25"/>
        <v>1</v>
      </c>
      <c r="U326">
        <f>_xlfn.XLOOKUP(A326,NFCI!A:A,NFCI!B:B)</f>
        <v>0.15440000000000001</v>
      </c>
      <c r="V326">
        <f>_xlfn.XLOOKUP(A326,NFCI!D:D,NFCI!E:E)</f>
        <v>0.8</v>
      </c>
      <c r="W326">
        <f>_xlfn.XLOOKUP(A326,NFCI!G:G,NFCI!H:H)</f>
        <v>7.76</v>
      </c>
      <c r="X326">
        <f>_xlfn.XLOOKUP(A326,NFCI!O:O,NFCI!P:P)</f>
        <v>8.5</v>
      </c>
      <c r="Y326">
        <f>Volatility_Forecast!B326</f>
        <v>7.2124272734876904E-3</v>
      </c>
    </row>
    <row r="327" spans="1:25" ht="14.4">
      <c r="A327" s="37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 t="shared" si="21"/>
        <v>-8.0125331804845237E-3</v>
      </c>
      <c r="I327">
        <f t="shared" si="22"/>
        <v>-1.0342646022697374E-2</v>
      </c>
      <c r="J327">
        <f t="shared" si="23"/>
        <v>3.0593408644620881E-3</v>
      </c>
      <c r="K327">
        <f t="shared" si="24"/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5423</v>
      </c>
      <c r="T327">
        <f t="shared" ca="1" si="25"/>
        <v>1</v>
      </c>
      <c r="U327">
        <f>_xlfn.XLOOKUP(A327,NFCI!A:A,NFCI!B:B)</f>
        <v>0.35537000000000002</v>
      </c>
      <c r="V327">
        <f>_xlfn.XLOOKUP(A327,NFCI!D:D,NFCI!E:E)</f>
        <v>0.79</v>
      </c>
      <c r="W327">
        <f>_xlfn.XLOOKUP(A327,NFCI!G:G,NFCI!H:H)</f>
        <v>7.69</v>
      </c>
      <c r="X327">
        <f>_xlfn.XLOOKUP(A327,NFCI!O:O,NFCI!P:P)</f>
        <v>8.4700000000000006</v>
      </c>
      <c r="Y327">
        <f>Volatility_Forecast!B327</f>
        <v>1.62520093388656E-2</v>
      </c>
    </row>
    <row r="328" spans="1:25" ht="14.4">
      <c r="A328" s="37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 t="shared" si="21"/>
        <v>-1.1866294566372051E-2</v>
      </c>
      <c r="I328">
        <f t="shared" si="22"/>
        <v>-9.5586876359583517E-3</v>
      </c>
      <c r="J328">
        <f t="shared" si="23"/>
        <v>2.4988584711561341E-3</v>
      </c>
      <c r="K328">
        <f t="shared" si="24"/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15.301285443522634</v>
      </c>
      <c r="R328">
        <f>macro_data_1963!I333</f>
        <v>8.7200000000000006</v>
      </c>
      <c r="S328" t="s">
        <v>5423</v>
      </c>
      <c r="T328">
        <f t="shared" ca="1" si="25"/>
        <v>0</v>
      </c>
      <c r="U328">
        <f>_xlfn.XLOOKUP(A328,NFCI!A:A,NFCI!B:B)</f>
        <v>0.42144999999999999</v>
      </c>
      <c r="V328">
        <f>_xlfn.XLOOKUP(A328,NFCI!D:D,NFCI!E:E)</f>
        <v>-0.87</v>
      </c>
      <c r="W328">
        <f>_xlfn.XLOOKUP(A328,NFCI!G:G,NFCI!H:H)</f>
        <v>7.43</v>
      </c>
      <c r="X328">
        <f>_xlfn.XLOOKUP(A328,NFCI!O:O,NFCI!P:P)</f>
        <v>8.24</v>
      </c>
      <c r="Y328">
        <f>Volatility_Forecast!B328</f>
        <v>1.186324030447353E-2</v>
      </c>
    </row>
    <row r="329" spans="1:25" ht="14.4">
      <c r="A329" s="37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 t="shared" si="21"/>
        <v>-1.5551046046871955E-2</v>
      </c>
      <c r="I329">
        <f t="shared" si="22"/>
        <v>-8.0023842215440812E-3</v>
      </c>
      <c r="J329">
        <f t="shared" si="23"/>
        <v>1.5254945606051984E-3</v>
      </c>
      <c r="K329">
        <f t="shared" si="24"/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14.818147965500808</v>
      </c>
      <c r="R329">
        <f>macro_data_1963!I334</f>
        <v>8.39</v>
      </c>
      <c r="S329" t="s">
        <v>5422</v>
      </c>
      <c r="T329">
        <f t="shared" ca="1" si="25"/>
        <v>0</v>
      </c>
      <c r="U329">
        <f>_xlfn.XLOOKUP(A329,NFCI!A:A,NFCI!B:B)</f>
        <v>0.41976000000000002</v>
      </c>
      <c r="V329">
        <f>_xlfn.XLOOKUP(A329,NFCI!D:D,NFCI!E:E)</f>
        <v>0.65</v>
      </c>
      <c r="W329">
        <f>_xlfn.XLOOKUP(A329,NFCI!G:G,NFCI!H:H)</f>
        <v>7.31</v>
      </c>
      <c r="X329">
        <f>_xlfn.XLOOKUP(A329,NFCI!O:O,NFCI!P:P)</f>
        <v>7.91</v>
      </c>
      <c r="Y329">
        <f>Volatility_Forecast!B329</f>
        <v>1.016225727869987E-2</v>
      </c>
    </row>
    <row r="330" spans="1:25" ht="14.4">
      <c r="A330" s="37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 t="shared" si="21"/>
        <v>-1.6975611064636648E-2</v>
      </c>
      <c r="I330">
        <f t="shared" si="22"/>
        <v>-7.0347867515380509E-3</v>
      </c>
      <c r="J330">
        <f t="shared" si="23"/>
        <v>4.2730074044277548E-3</v>
      </c>
      <c r="K330">
        <f t="shared" si="24"/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15.187607599503197</v>
      </c>
      <c r="R330">
        <f>macro_data_1963!I335</f>
        <v>8.08</v>
      </c>
      <c r="S330" t="s">
        <v>5422</v>
      </c>
      <c r="T330">
        <f t="shared" ca="1" si="25"/>
        <v>0</v>
      </c>
      <c r="U330">
        <f>_xlfn.XLOOKUP(A330,NFCI!A:A,NFCI!B:B)</f>
        <v>0.51271</v>
      </c>
      <c r="V330">
        <f>_xlfn.XLOOKUP(A330,NFCI!D:D,NFCI!E:E)</f>
        <v>2.5499999999999998</v>
      </c>
      <c r="W330">
        <f>_xlfn.XLOOKUP(A330,NFCI!G:G,NFCI!H:H)</f>
        <v>6.82</v>
      </c>
      <c r="X330">
        <f>_xlfn.XLOOKUP(A330,NFCI!O:O,NFCI!P:P)</f>
        <v>7.68</v>
      </c>
      <c r="Y330">
        <f>Volatility_Forecast!B330</f>
        <v>1.020839111177109E-2</v>
      </c>
    </row>
    <row r="331" spans="1:25" ht="14.4">
      <c r="A331" s="37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 t="shared" si="21"/>
        <v>-1.5878714573932324E-2</v>
      </c>
      <c r="I331">
        <f t="shared" si="22"/>
        <v>-8.5584503225771547E-3</v>
      </c>
      <c r="J331">
        <f t="shared" si="23"/>
        <v>5.4687491743165744E-3</v>
      </c>
      <c r="K331">
        <f t="shared" si="24"/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15.846314974728768</v>
      </c>
      <c r="R331">
        <f>macro_data_1963!I336</f>
        <v>8.09</v>
      </c>
      <c r="S331" t="s">
        <v>5422</v>
      </c>
      <c r="T331">
        <f t="shared" ca="1" si="25"/>
        <v>0</v>
      </c>
      <c r="U331">
        <f>_xlfn.XLOOKUP(A331,NFCI!A:A,NFCI!B:B)</f>
        <v>0.40501999999999999</v>
      </c>
      <c r="V331">
        <f>_xlfn.XLOOKUP(A331,NFCI!D:D,NFCI!E:E)</f>
        <v>-0.15</v>
      </c>
      <c r="W331">
        <f>_xlfn.XLOOKUP(A331,NFCI!G:G,NFCI!H:H)</f>
        <v>6.51</v>
      </c>
      <c r="X331">
        <f>_xlfn.XLOOKUP(A331,NFCI!O:O,NFCI!P:P)</f>
        <v>7.62</v>
      </c>
      <c r="Y331">
        <f>Volatility_Forecast!B331</f>
        <v>4.5186298481319272E-3</v>
      </c>
    </row>
    <row r="332" spans="1:25" ht="14.4">
      <c r="A332" s="37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 t="shared" si="21"/>
        <v>-1.3518140735677345E-2</v>
      </c>
      <c r="I332">
        <f t="shared" si="22"/>
        <v>-1.0031388544306944E-2</v>
      </c>
      <c r="J332">
        <f t="shared" si="23"/>
        <v>7.6783755865814192E-3</v>
      </c>
      <c r="K332">
        <f t="shared" si="24"/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15.606190118802369</v>
      </c>
      <c r="R332">
        <f>macro_data_1963!I337</f>
        <v>7.85</v>
      </c>
      <c r="S332" t="s">
        <v>5420</v>
      </c>
      <c r="T332">
        <f t="shared" ca="1" si="25"/>
        <v>1</v>
      </c>
      <c r="U332">
        <f>_xlfn.XLOOKUP(A332,NFCI!A:A,NFCI!B:B)</f>
        <v>8.2360000000000003E-2</v>
      </c>
      <c r="V332">
        <f>_xlfn.XLOOKUP(A332,NFCI!D:D,NFCI!E:E)</f>
        <v>1.03</v>
      </c>
      <c r="W332">
        <f>_xlfn.XLOOKUP(A332,NFCI!G:G,NFCI!H:H)</f>
        <v>6.41</v>
      </c>
      <c r="X332">
        <f>_xlfn.XLOOKUP(A332,NFCI!O:O,NFCI!P:P)</f>
        <v>7.66</v>
      </c>
      <c r="Y332">
        <f>Volatility_Forecast!B332</f>
        <v>1.138369451928216E-2</v>
      </c>
    </row>
    <row r="333" spans="1:25" ht="14.4">
      <c r="A333" s="37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 t="shared" si="21"/>
        <v>-9.2138506887515428E-3</v>
      </c>
      <c r="I333">
        <f t="shared" si="22"/>
        <v>-1.2128158999244918E-2</v>
      </c>
      <c r="J333">
        <f t="shared" si="23"/>
        <v>9.6102161588727721E-3</v>
      </c>
      <c r="K333">
        <f t="shared" si="24"/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17.354664745205113</v>
      </c>
      <c r="R333">
        <f>macro_data_1963!I338</f>
        <v>8.11</v>
      </c>
      <c r="S333" t="s">
        <v>5420</v>
      </c>
      <c r="T333">
        <f t="shared" ca="1" si="25"/>
        <v>0</v>
      </c>
      <c r="U333">
        <f>_xlfn.XLOOKUP(A333,NFCI!A:A,NFCI!B:B)</f>
        <v>-0.15314</v>
      </c>
      <c r="V333">
        <f>_xlfn.XLOOKUP(A333,NFCI!D:D,NFCI!E:E)</f>
        <v>1.91</v>
      </c>
      <c r="W333">
        <f>_xlfn.XLOOKUP(A333,NFCI!G:G,NFCI!H:H)</f>
        <v>6.28</v>
      </c>
      <c r="X333">
        <f>_xlfn.XLOOKUP(A333,NFCI!O:O,NFCI!P:P)</f>
        <v>7.73</v>
      </c>
      <c r="Y333">
        <f>Volatility_Forecast!B333</f>
        <v>8.1915527578469496E-3</v>
      </c>
    </row>
    <row r="334" spans="1:25" ht="14.4">
      <c r="A334" s="37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 t="shared" ref="H334:H397" si="26">AVERAGE(C322:C333)</f>
        <v>-7.0933827142189614E-3</v>
      </c>
      <c r="I334">
        <f t="shared" ref="I334:I397" si="27">AVERAGE(D322:D333)</f>
        <v>-1.3111669519239514E-2</v>
      </c>
      <c r="J334">
        <f t="shared" ref="J334:J397" si="28">AVERAGE(E322:E333)</f>
        <v>9.6073315733996387E-3</v>
      </c>
      <c r="K334">
        <f t="shared" ref="K334:K397" si="29">AVERAGE(F322:F333)</f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17.818620083397384</v>
      </c>
      <c r="R334">
        <f>macro_data_1963!I339</f>
        <v>8.0399999999999991</v>
      </c>
      <c r="S334" t="s">
        <v>5420</v>
      </c>
      <c r="T334">
        <f t="shared" ca="1" si="25"/>
        <v>0</v>
      </c>
      <c r="U334">
        <f>_xlfn.XLOOKUP(A334,NFCI!A:A,NFCI!B:B)</f>
        <v>-0.22697999999999999</v>
      </c>
      <c r="V334">
        <f>_xlfn.XLOOKUP(A334,NFCI!D:D,NFCI!E:E)</f>
        <v>2.04</v>
      </c>
      <c r="W334">
        <f>_xlfn.XLOOKUP(A334,NFCI!G:G,NFCI!H:H)</f>
        <v>6.06</v>
      </c>
      <c r="X334">
        <f>_xlfn.XLOOKUP(A334,NFCI!O:O,NFCI!P:P)</f>
        <v>7.63</v>
      </c>
      <c r="Y334">
        <f>Volatility_Forecast!B334</f>
        <v>7.2694258108069584E-3</v>
      </c>
    </row>
    <row r="335" spans="1:25" ht="14.4">
      <c r="A335" s="37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 t="shared" si="26"/>
        <v>-5.3075841533840968E-3</v>
      </c>
      <c r="I335">
        <f t="shared" si="27"/>
        <v>-1.1914813381692443E-2</v>
      </c>
      <c r="J335">
        <f t="shared" si="28"/>
        <v>7.5745701435610546E-3</v>
      </c>
      <c r="K335">
        <f t="shared" si="29"/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18.155345895198028</v>
      </c>
      <c r="R335">
        <f>macro_data_1963!I340</f>
        <v>8.07</v>
      </c>
      <c r="S335" t="s">
        <v>5421</v>
      </c>
      <c r="T335">
        <f t="shared" ca="1" si="25"/>
        <v>0</v>
      </c>
      <c r="U335">
        <f>_xlfn.XLOOKUP(A335,NFCI!A:A,NFCI!B:B)</f>
        <v>-0.21681</v>
      </c>
      <c r="V335">
        <f>_xlfn.XLOOKUP(A335,NFCI!D:D,NFCI!E:E)</f>
        <v>2.14</v>
      </c>
      <c r="W335">
        <f>_xlfn.XLOOKUP(A335,NFCI!G:G,NFCI!H:H)</f>
        <v>6.16</v>
      </c>
      <c r="X335">
        <f>_xlfn.XLOOKUP(A335,NFCI!O:O,NFCI!P:P)</f>
        <v>7.69</v>
      </c>
      <c r="Y335">
        <f>Volatility_Forecast!B335</f>
        <v>7.2727568364021377E-3</v>
      </c>
    </row>
    <row r="336" spans="1:25" ht="14.4">
      <c r="A336" s="37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 t="shared" si="26"/>
        <v>-4.8223472622661119E-3</v>
      </c>
      <c r="I336">
        <f t="shared" si="27"/>
        <v>-8.4637862551074361E-3</v>
      </c>
      <c r="J336">
        <f t="shared" si="28"/>
        <v>6.6779950012193501E-3</v>
      </c>
      <c r="K336">
        <f t="shared" si="29"/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5422</v>
      </c>
      <c r="T336">
        <f t="shared" ca="1" si="25"/>
        <v>0</v>
      </c>
      <c r="U336">
        <f>_xlfn.XLOOKUP(A336,NFCI!A:A,NFCI!B:B)</f>
        <v>-0.22958999999999999</v>
      </c>
      <c r="V336">
        <f>_xlfn.XLOOKUP(A336,NFCI!D:D,NFCI!E:E)</f>
        <v>1.5</v>
      </c>
      <c r="W336">
        <f>_xlfn.XLOOKUP(A336,NFCI!G:G,NFCI!H:H)</f>
        <v>6.32</v>
      </c>
      <c r="X336">
        <f>_xlfn.XLOOKUP(A336,NFCI!O:O,NFCI!P:P)</f>
        <v>7.9</v>
      </c>
      <c r="Y336">
        <f>Volatility_Forecast!B336</f>
        <v>7.6860574296648346E-3</v>
      </c>
    </row>
    <row r="337" spans="1:25" ht="14.4">
      <c r="A337" s="37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 t="shared" si="26"/>
        <v>-2.9001372909381131E-3</v>
      </c>
      <c r="I337">
        <f t="shared" si="27"/>
        <v>-5.9811900789364563E-3</v>
      </c>
      <c r="J337">
        <f t="shared" si="28"/>
        <v>7.0594999870681185E-3</v>
      </c>
      <c r="K337">
        <f t="shared" si="29"/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18.015227044688334</v>
      </c>
      <c r="R337">
        <f>macro_data_1963!I342</f>
        <v>8.27</v>
      </c>
      <c r="S337" t="s">
        <v>5422</v>
      </c>
      <c r="T337">
        <f t="shared" ca="1" si="25"/>
        <v>0</v>
      </c>
      <c r="U337">
        <f>_xlfn.XLOOKUP(A337,NFCI!A:A,NFCI!B:B)</f>
        <v>-0.40831000000000001</v>
      </c>
      <c r="V337">
        <f>_xlfn.XLOOKUP(A337,NFCI!D:D,NFCI!E:E)</f>
        <v>2.35</v>
      </c>
      <c r="W337">
        <f>_xlfn.XLOOKUP(A337,NFCI!G:G,NFCI!H:H)</f>
        <v>6.19</v>
      </c>
      <c r="X337">
        <f>_xlfn.XLOOKUP(A337,NFCI!O:O,NFCI!P:P)</f>
        <v>7.77</v>
      </c>
      <c r="Y337">
        <f>Volatility_Forecast!B337</f>
        <v>7.795193917465788E-3</v>
      </c>
    </row>
    <row r="338" spans="1:25" ht="14.4">
      <c r="A338" s="37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 t="shared" si="26"/>
        <v>-3.8346314275786719E-3</v>
      </c>
      <c r="I338">
        <f t="shared" si="27"/>
        <v>-3.3699014835184005E-3</v>
      </c>
      <c r="J338">
        <f t="shared" si="28"/>
        <v>9.4028163018824353E-3</v>
      </c>
      <c r="K338">
        <f t="shared" si="29"/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18.103452345519752</v>
      </c>
      <c r="R338">
        <f>macro_data_1963!I343</f>
        <v>7.9</v>
      </c>
      <c r="S338" t="s">
        <v>5422</v>
      </c>
      <c r="T338">
        <f t="shared" ca="1" si="25"/>
        <v>0</v>
      </c>
      <c r="U338">
        <f>_xlfn.XLOOKUP(A338,NFCI!A:A,NFCI!B:B)</f>
        <v>-0.55096999999999996</v>
      </c>
      <c r="V338">
        <f>_xlfn.XLOOKUP(A338,NFCI!D:D,NFCI!E:E)</f>
        <v>2.3199999999999998</v>
      </c>
      <c r="W338">
        <f>_xlfn.XLOOKUP(A338,NFCI!G:G,NFCI!H:H)</f>
        <v>5.72</v>
      </c>
      <c r="X338">
        <f>_xlfn.XLOOKUP(A338,NFCI!O:O,NFCI!P:P)</f>
        <v>7.34</v>
      </c>
      <c r="Y338">
        <f>Volatility_Forecast!B338</f>
        <v>5.2566366393176521E-3</v>
      </c>
    </row>
    <row r="339" spans="1:25" ht="14.4">
      <c r="A339" s="37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 t="shared" si="26"/>
        <v>-1.9311851237561923E-3</v>
      </c>
      <c r="I339">
        <f t="shared" si="27"/>
        <v>-4.3910943510450011E-3</v>
      </c>
      <c r="J339">
        <f t="shared" si="28"/>
        <v>1.0730363478017443E-2</v>
      </c>
      <c r="K339">
        <f t="shared" si="29"/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18.512258455337722</v>
      </c>
      <c r="R339">
        <f>macro_data_1963!I344</f>
        <v>7.65</v>
      </c>
      <c r="S339" t="s">
        <v>5420</v>
      </c>
      <c r="T339">
        <f t="shared" ca="1" si="25"/>
        <v>0</v>
      </c>
      <c r="U339">
        <f>_xlfn.XLOOKUP(A339,NFCI!A:A,NFCI!B:B)</f>
        <v>-0.57081999999999999</v>
      </c>
      <c r="V339">
        <f>_xlfn.XLOOKUP(A339,NFCI!D:D,NFCI!E:E)</f>
        <v>1.87</v>
      </c>
      <c r="W339">
        <f>_xlfn.XLOOKUP(A339,NFCI!G:G,NFCI!H:H)</f>
        <v>5.42</v>
      </c>
      <c r="X339">
        <f>_xlfn.XLOOKUP(A339,NFCI!O:O,NFCI!P:P)</f>
        <v>6.92</v>
      </c>
      <c r="Y339">
        <f>Volatility_Forecast!B339</f>
        <v>5.2668410675186733E-3</v>
      </c>
    </row>
    <row r="340" spans="1:25" ht="14.4">
      <c r="A340" s="37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 t="shared" si="26"/>
        <v>2.7601516592137367E-3</v>
      </c>
      <c r="I340">
        <f t="shared" si="27"/>
        <v>-6.2692532166625054E-3</v>
      </c>
      <c r="J340">
        <f t="shared" si="28"/>
        <v>1.1700795911478193E-2</v>
      </c>
      <c r="K340">
        <f t="shared" si="29"/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5420</v>
      </c>
      <c r="T340">
        <f t="shared" ca="1" si="25"/>
        <v>0</v>
      </c>
      <c r="U340">
        <f>_xlfn.XLOOKUP(A340,NFCI!A:A,NFCI!B:B)</f>
        <v>-0.59592000000000001</v>
      </c>
      <c r="V340">
        <f>_xlfn.XLOOKUP(A340,NFCI!D:D,NFCI!E:E)</f>
        <v>2.2400000000000002</v>
      </c>
      <c r="W340">
        <f>_xlfn.XLOOKUP(A340,NFCI!G:G,NFCI!H:H)</f>
        <v>5.0999999999999996</v>
      </c>
      <c r="X340">
        <f>_xlfn.XLOOKUP(A340,NFCI!O:O,NFCI!P:P)</f>
        <v>6.74</v>
      </c>
      <c r="Y340">
        <f>Volatility_Forecast!B340</f>
        <v>3.6912268191153512E-3</v>
      </c>
    </row>
    <row r="341" spans="1:25" ht="14.4">
      <c r="A341" s="37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 t="shared" si="26"/>
        <v>7.3408911969440977E-3</v>
      </c>
      <c r="I341">
        <f t="shared" si="27"/>
        <v>-7.7267994053514437E-3</v>
      </c>
      <c r="J341">
        <f t="shared" si="28"/>
        <v>9.9964597622186624E-3</v>
      </c>
      <c r="K341">
        <f t="shared" si="29"/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5420</v>
      </c>
      <c r="T341">
        <f t="shared" ca="1" si="25"/>
        <v>1</v>
      </c>
      <c r="U341">
        <f>_xlfn.XLOOKUP(A341,NFCI!A:A,NFCI!B:B)</f>
        <v>-0.64065000000000005</v>
      </c>
      <c r="V341">
        <f>_xlfn.XLOOKUP(A341,NFCI!D:D,NFCI!E:E)</f>
        <v>2.52</v>
      </c>
      <c r="W341">
        <f>_xlfn.XLOOKUP(A341,NFCI!G:G,NFCI!H:H)</f>
        <v>4.6900000000000004</v>
      </c>
      <c r="X341">
        <f>_xlfn.XLOOKUP(A341,NFCI!O:O,NFCI!P:P)</f>
        <v>6.48</v>
      </c>
      <c r="Y341">
        <f>Volatility_Forecast!B341</f>
        <v>6.6794034584369468E-3</v>
      </c>
    </row>
    <row r="342" spans="1:25" ht="14.4">
      <c r="A342" s="37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 t="shared" si="26"/>
        <v>1.2473804173259698E-2</v>
      </c>
      <c r="I342">
        <f t="shared" si="27"/>
        <v>-8.0045670970675022E-3</v>
      </c>
      <c r="J342">
        <f t="shared" si="28"/>
        <v>5.8367441179545494E-3</v>
      </c>
      <c r="K342">
        <f t="shared" si="29"/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18.288868169301345</v>
      </c>
      <c r="R342">
        <f>macro_data_1963!I347</f>
        <v>7.09</v>
      </c>
      <c r="S342" t="s">
        <v>5422</v>
      </c>
      <c r="T342">
        <f t="shared" ca="1" si="25"/>
        <v>0</v>
      </c>
      <c r="U342">
        <f>_xlfn.XLOOKUP(A342,NFCI!A:A,NFCI!B:B)</f>
        <v>-0.68054999999999999</v>
      </c>
      <c r="V342">
        <f>_xlfn.XLOOKUP(A342,NFCI!D:D,NFCI!E:E)</f>
        <v>2.62</v>
      </c>
      <c r="W342">
        <f>_xlfn.XLOOKUP(A342,NFCI!G:G,NFCI!H:H)</f>
        <v>4.12</v>
      </c>
      <c r="X342">
        <f>_xlfn.XLOOKUP(A342,NFCI!O:O,NFCI!P:P)</f>
        <v>5.93</v>
      </c>
      <c r="Y342">
        <f>Volatility_Forecast!B342</f>
        <v>1.0506215953766799E-2</v>
      </c>
    </row>
    <row r="343" spans="1:25" ht="14.4">
      <c r="A343" s="37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 t="shared" si="26"/>
        <v>1.1758065238548101E-2</v>
      </c>
      <c r="I343">
        <f t="shared" si="27"/>
        <v>-7.2679321047799854E-3</v>
      </c>
      <c r="J343">
        <f t="shared" si="28"/>
        <v>6.3661422925571738E-3</v>
      </c>
      <c r="K343">
        <f t="shared" si="29"/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5422</v>
      </c>
      <c r="T343">
        <f t="shared" ca="1" si="25"/>
        <v>1</v>
      </c>
      <c r="U343">
        <f>_xlfn.XLOOKUP(A343,NFCI!A:A,NFCI!B:B)</f>
        <v>-0.66071000000000002</v>
      </c>
      <c r="V343">
        <f>_xlfn.XLOOKUP(A343,NFCI!D:D,NFCI!E:E)</f>
        <v>2.91</v>
      </c>
      <c r="W343">
        <f>_xlfn.XLOOKUP(A343,NFCI!G:G,NFCI!H:H)</f>
        <v>4.2300000000000004</v>
      </c>
      <c r="X343">
        <f>_xlfn.XLOOKUP(A343,NFCI!O:O,NFCI!P:P)</f>
        <v>6.44</v>
      </c>
      <c r="Y343">
        <f>Volatility_Forecast!B343</f>
        <v>1.1928128786004759E-2</v>
      </c>
    </row>
    <row r="344" spans="1:25" ht="14.4">
      <c r="A344" s="37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 t="shared" si="26"/>
        <v>9.4198546504058178E-3</v>
      </c>
      <c r="I344">
        <f t="shared" si="27"/>
        <v>-8.9772433399128073E-3</v>
      </c>
      <c r="J344">
        <f t="shared" si="28"/>
        <v>6.9218422158166633E-3</v>
      </c>
      <c r="K344">
        <f t="shared" si="29"/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5420</v>
      </c>
      <c r="T344">
        <f t="shared" ca="1" si="25"/>
        <v>0</v>
      </c>
      <c r="U344">
        <f>_xlfn.XLOOKUP(A344,NFCI!A:A,NFCI!B:B)</f>
        <v>-0.66032000000000002</v>
      </c>
      <c r="V344">
        <f>_xlfn.XLOOKUP(A344,NFCI!D:D,NFCI!E:E)</f>
        <v>3.14</v>
      </c>
      <c r="W344">
        <f>_xlfn.XLOOKUP(A344,NFCI!G:G,NFCI!H:H)</f>
        <v>4.3499999999999996</v>
      </c>
      <c r="X344">
        <f>_xlfn.XLOOKUP(A344,NFCI!O:O,NFCI!P:P)</f>
        <v>6.58</v>
      </c>
      <c r="Y344">
        <f>Volatility_Forecast!B344</f>
        <v>7.0196153064774466E-3</v>
      </c>
    </row>
    <row r="345" spans="1:25" ht="14.4">
      <c r="A345" s="37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 t="shared" si="26"/>
        <v>1.4043101161653129E-2</v>
      </c>
      <c r="I345">
        <f t="shared" si="27"/>
        <v>-3.8422108025363022E-3</v>
      </c>
      <c r="J345">
        <f t="shared" si="28"/>
        <v>5.006144443617651E-3</v>
      </c>
      <c r="K345">
        <f t="shared" si="29"/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19.582982970386748</v>
      </c>
      <c r="R345">
        <f>macro_data_1963!I350</f>
        <v>7.54</v>
      </c>
      <c r="S345" t="s">
        <v>5421</v>
      </c>
      <c r="T345">
        <f t="shared" ca="1" si="25"/>
        <v>0</v>
      </c>
      <c r="U345">
        <f>_xlfn.XLOOKUP(A345,NFCI!A:A,NFCI!B:B)</f>
        <v>-0.67196999999999996</v>
      </c>
      <c r="V345">
        <f>_xlfn.XLOOKUP(A345,NFCI!D:D,NFCI!E:E)</f>
        <v>3.47</v>
      </c>
      <c r="W345">
        <f>_xlfn.XLOOKUP(A345,NFCI!G:G,NFCI!H:H)</f>
        <v>4.54</v>
      </c>
      <c r="X345">
        <f>_xlfn.XLOOKUP(A345,NFCI!O:O,NFCI!P:P)</f>
        <v>6.94</v>
      </c>
      <c r="Y345">
        <f>Volatility_Forecast!B345</f>
        <v>6.9569089067038599E-3</v>
      </c>
    </row>
    <row r="346" spans="1:25" ht="14.4">
      <c r="A346" s="37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 t="shared" si="26"/>
        <v>1.2073885426550107E-2</v>
      </c>
      <c r="I346">
        <f t="shared" si="27"/>
        <v>1.9453287518187399E-3</v>
      </c>
      <c r="J346">
        <f t="shared" si="28"/>
        <v>5.1480289873403291E-3</v>
      </c>
      <c r="K346">
        <f t="shared" si="29"/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19.283561861298562</v>
      </c>
      <c r="R346">
        <f>macro_data_1963!I351</f>
        <v>7.48</v>
      </c>
      <c r="S346" t="s">
        <v>5421</v>
      </c>
      <c r="T346">
        <f t="shared" ca="1" si="25"/>
        <v>0</v>
      </c>
      <c r="U346">
        <f>_xlfn.XLOOKUP(A346,NFCI!A:A,NFCI!B:B)</f>
        <v>-0.75583</v>
      </c>
      <c r="V346">
        <f>_xlfn.XLOOKUP(A346,NFCI!D:D,NFCI!E:E)</f>
        <v>3.76</v>
      </c>
      <c r="W346">
        <f>_xlfn.XLOOKUP(A346,NFCI!G:G,NFCI!H:H)</f>
        <v>4.4000000000000004</v>
      </c>
      <c r="X346">
        <f>_xlfn.XLOOKUP(A346,NFCI!O:O,NFCI!P:P)</f>
        <v>6.91</v>
      </c>
      <c r="Y346">
        <f>Volatility_Forecast!B346</f>
        <v>4.6933226974961977E-3</v>
      </c>
    </row>
    <row r="347" spans="1:25" ht="14.4">
      <c r="A347" s="37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 t="shared" si="26"/>
        <v>8.2276490702409364E-3</v>
      </c>
      <c r="I347">
        <f t="shared" si="27"/>
        <v>6.1115797529955407E-3</v>
      </c>
      <c r="J347">
        <f t="shared" si="28"/>
        <v>5.5672950709443709E-3</v>
      </c>
      <c r="K347">
        <f t="shared" si="29"/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19.301229507881054</v>
      </c>
      <c r="R347">
        <f>macro_data_1963!I352</f>
        <v>7.39</v>
      </c>
      <c r="S347" t="s">
        <v>5421</v>
      </c>
      <c r="T347">
        <f t="shared" ca="1" si="25"/>
        <v>0</v>
      </c>
      <c r="U347">
        <f>_xlfn.XLOOKUP(A347,NFCI!A:A,NFCI!B:B)</f>
        <v>-0.86123000000000005</v>
      </c>
      <c r="V347">
        <f>_xlfn.XLOOKUP(A347,NFCI!D:D,NFCI!E:E)</f>
        <v>3.53</v>
      </c>
      <c r="W347">
        <f>_xlfn.XLOOKUP(A347,NFCI!G:G,NFCI!H:H)</f>
        <v>4.24</v>
      </c>
      <c r="X347">
        <f>_xlfn.XLOOKUP(A347,NFCI!O:O,NFCI!P:P)</f>
        <v>6.61</v>
      </c>
      <c r="Y347">
        <f>Volatility_Forecast!B347</f>
        <v>8.3124859838247245E-3</v>
      </c>
    </row>
    <row r="348" spans="1:25" ht="14.4">
      <c r="A348" s="37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 t="shared" si="26"/>
        <v>3.3847055932306283E-3</v>
      </c>
      <c r="I348">
        <f t="shared" si="27"/>
        <v>8.5639794455121352E-3</v>
      </c>
      <c r="J348">
        <f t="shared" si="28"/>
        <v>6.3949778779281612E-3</v>
      </c>
      <c r="K348">
        <f t="shared" si="29"/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5421</v>
      </c>
      <c r="T348">
        <f t="shared" ca="1" si="25"/>
        <v>1</v>
      </c>
      <c r="U348">
        <f>_xlfn.XLOOKUP(A348,NFCI!A:A,NFCI!B:B)</f>
        <v>-0.91429000000000005</v>
      </c>
      <c r="V348">
        <f>_xlfn.XLOOKUP(A348,NFCI!D:D,NFCI!E:E)</f>
        <v>2.61</v>
      </c>
      <c r="W348">
        <f>_xlfn.XLOOKUP(A348,NFCI!G:G,NFCI!H:H)</f>
        <v>4.05</v>
      </c>
      <c r="X348">
        <f>_xlfn.XLOOKUP(A348,NFCI!O:O,NFCI!P:P)</f>
        <v>6.29</v>
      </c>
      <c r="Y348">
        <f>Volatility_Forecast!B348</f>
        <v>5.133241611312336E-3</v>
      </c>
    </row>
    <row r="349" spans="1:25" ht="14.4">
      <c r="A349" s="37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 t="shared" si="26"/>
        <v>3.4805685757813751E-3</v>
      </c>
      <c r="I349">
        <f t="shared" si="27"/>
        <v>9.9616939118569812E-3</v>
      </c>
      <c r="J349">
        <f t="shared" si="28"/>
        <v>4.0259077678018442E-3</v>
      </c>
      <c r="K349">
        <f t="shared" si="29"/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19.315365967644603</v>
      </c>
      <c r="R349">
        <f>macro_data_1963!I354</f>
        <v>6.84</v>
      </c>
      <c r="S349" t="s">
        <v>5421</v>
      </c>
      <c r="T349">
        <f t="shared" ca="1" si="25"/>
        <v>0</v>
      </c>
      <c r="U349">
        <f>_xlfn.XLOOKUP(A349,NFCI!A:A,NFCI!B:B)</f>
        <v>-0.94084000000000001</v>
      </c>
      <c r="V349">
        <f>_xlfn.XLOOKUP(A349,NFCI!D:D,NFCI!E:E)</f>
        <v>3.35</v>
      </c>
      <c r="W349">
        <f>_xlfn.XLOOKUP(A349,NFCI!G:G,NFCI!H:H)</f>
        <v>3.62</v>
      </c>
      <c r="X349">
        <f>_xlfn.XLOOKUP(A349,NFCI!O:O,NFCI!P:P)</f>
        <v>5.84</v>
      </c>
      <c r="Y349">
        <f>Volatility_Forecast!B349</f>
        <v>6.4701725850802583E-3</v>
      </c>
    </row>
    <row r="350" spans="1:25" ht="14.4">
      <c r="A350" s="37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 t="shared" si="26"/>
        <v>9.9268362809037947E-4</v>
      </c>
      <c r="I350">
        <f t="shared" si="27"/>
        <v>1.1803869129147706E-2</v>
      </c>
      <c r="J350">
        <f t="shared" si="28"/>
        <v>2.4283115836357012E-3</v>
      </c>
      <c r="K350">
        <f t="shared" si="29"/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19.620740694824416</v>
      </c>
      <c r="R350">
        <f>macro_data_1963!I355</f>
        <v>6.59</v>
      </c>
      <c r="S350" t="s">
        <v>5422</v>
      </c>
      <c r="T350">
        <f t="shared" ca="1" si="25"/>
        <v>1</v>
      </c>
      <c r="U350">
        <f>_xlfn.XLOOKUP(A350,NFCI!A:A,NFCI!B:B)</f>
        <v>-0.90544999999999998</v>
      </c>
      <c r="V350">
        <f>_xlfn.XLOOKUP(A350,NFCI!D:D,NFCI!E:E)</f>
        <v>3.11</v>
      </c>
      <c r="W350">
        <f>_xlfn.XLOOKUP(A350,NFCI!G:G,NFCI!H:H)</f>
        <v>3.47</v>
      </c>
      <c r="X350">
        <f>_xlfn.XLOOKUP(A350,NFCI!O:O,NFCI!P:P)</f>
        <v>5.6</v>
      </c>
      <c r="Y350">
        <f>Volatility_Forecast!B350</f>
        <v>5.7228729548974124E-3</v>
      </c>
    </row>
    <row r="351" spans="1:25" ht="14.4">
      <c r="A351" s="37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 t="shared" si="26"/>
        <v>1.2466113655076421E-3</v>
      </c>
      <c r="I351">
        <f t="shared" si="27"/>
        <v>1.2398831230975535E-2</v>
      </c>
      <c r="J351">
        <f t="shared" si="28"/>
        <v>2.3078492432772497E-3</v>
      </c>
      <c r="K351">
        <f t="shared" si="29"/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5422</v>
      </c>
      <c r="T351">
        <f t="shared" ca="1" si="25"/>
        <v>1</v>
      </c>
      <c r="U351">
        <f>_xlfn.XLOOKUP(A351,NFCI!A:A,NFCI!B:B)</f>
        <v>-0.80728999999999995</v>
      </c>
      <c r="V351">
        <f>_xlfn.XLOOKUP(A351,NFCI!D:D,NFCI!E:E)</f>
        <v>1.9</v>
      </c>
      <c r="W351">
        <f>_xlfn.XLOOKUP(A351,NFCI!G:G,NFCI!H:H)</f>
        <v>3.06</v>
      </c>
      <c r="X351">
        <f>_xlfn.XLOOKUP(A351,NFCI!O:O,NFCI!P:P)</f>
        <v>5.33</v>
      </c>
      <c r="Y351">
        <f>Volatility_Forecast!B351</f>
        <v>3.635340418354675E-3</v>
      </c>
    </row>
    <row r="352" spans="1:25" ht="14.4">
      <c r="A352" s="37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 t="shared" si="26"/>
        <v>-2.8760169000761432E-4</v>
      </c>
      <c r="I352">
        <f t="shared" si="27"/>
        <v>1.2048015835144726E-2</v>
      </c>
      <c r="J352">
        <f t="shared" si="28"/>
        <v>4.8806068363217697E-3</v>
      </c>
      <c r="K352">
        <f t="shared" si="29"/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19.708766424745313</v>
      </c>
      <c r="R352">
        <f>macro_data_1963!I357</f>
        <v>6.59</v>
      </c>
      <c r="S352" t="s">
        <v>5422</v>
      </c>
      <c r="T352">
        <f t="shared" ca="1" si="25"/>
        <v>1</v>
      </c>
      <c r="U352">
        <f>_xlfn.XLOOKUP(A352,NFCI!A:A,NFCI!B:B)</f>
        <v>-0.66054999999999997</v>
      </c>
      <c r="V352">
        <f>_xlfn.XLOOKUP(A352,NFCI!D:D,NFCI!E:E)</f>
        <v>3.76</v>
      </c>
      <c r="W352">
        <f>_xlfn.XLOOKUP(A352,NFCI!G:G,NFCI!H:H)</f>
        <v>3.54</v>
      </c>
      <c r="X352">
        <f>_xlfn.XLOOKUP(A352,NFCI!O:O,NFCI!P:P)</f>
        <v>5.9</v>
      </c>
      <c r="Y352">
        <f>Volatility_Forecast!B352</f>
        <v>6.2763468773625736E-3</v>
      </c>
    </row>
    <row r="353" spans="1:25" ht="14.4">
      <c r="A353" s="37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 t="shared" si="26"/>
        <v>-1.1991761341424989E-3</v>
      </c>
      <c r="I353">
        <f t="shared" si="27"/>
        <v>1.2784764363136627E-2</v>
      </c>
      <c r="J353">
        <f t="shared" si="28"/>
        <v>7.6258928748633688E-3</v>
      </c>
      <c r="K353">
        <f t="shared" si="29"/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19.370271076906977</v>
      </c>
      <c r="R353">
        <f>macro_data_1963!I358</f>
        <v>6.87</v>
      </c>
      <c r="S353" t="s">
        <v>5420</v>
      </c>
      <c r="T353">
        <f t="shared" ca="1" si="25"/>
        <v>0</v>
      </c>
      <c r="U353">
        <f>_xlfn.XLOOKUP(A353,NFCI!A:A,NFCI!B:B)</f>
        <v>-0.71594000000000002</v>
      </c>
      <c r="V353">
        <f>_xlfn.XLOOKUP(A353,NFCI!D:D,NFCI!E:E)</f>
        <v>3.5</v>
      </c>
      <c r="W353">
        <f>_xlfn.XLOOKUP(A353,NFCI!G:G,NFCI!H:H)</f>
        <v>3.83</v>
      </c>
      <c r="X353">
        <f>_xlfn.XLOOKUP(A353,NFCI!O:O,NFCI!P:P)</f>
        <v>6.23</v>
      </c>
      <c r="Y353">
        <f>Volatility_Forecast!B353</f>
        <v>4.0094177238735847E-3</v>
      </c>
    </row>
    <row r="354" spans="1:25" ht="14.4">
      <c r="A354" s="37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 t="shared" si="26"/>
        <v>-2.3762478208425928E-4</v>
      </c>
      <c r="I354">
        <f t="shared" si="27"/>
        <v>1.1529129054777746E-2</v>
      </c>
      <c r="J354">
        <f t="shared" si="28"/>
        <v>9.9451271080444586E-3</v>
      </c>
      <c r="K354">
        <f t="shared" si="29"/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19.833656038801234</v>
      </c>
      <c r="R354">
        <f>macro_data_1963!I359</f>
        <v>6.77</v>
      </c>
      <c r="S354" t="s">
        <v>5420</v>
      </c>
      <c r="T354">
        <f t="shared" ca="1" si="25"/>
        <v>1</v>
      </c>
      <c r="U354">
        <f>_xlfn.XLOOKUP(A354,NFCI!A:A,NFCI!B:B)</f>
        <v>-0.88300000000000001</v>
      </c>
      <c r="V354">
        <f>_xlfn.XLOOKUP(A354,NFCI!D:D,NFCI!E:E)</f>
        <v>4.04</v>
      </c>
      <c r="W354">
        <f>_xlfn.XLOOKUP(A354,NFCI!G:G,NFCI!H:H)</f>
        <v>3.61</v>
      </c>
      <c r="X354">
        <f>_xlfn.XLOOKUP(A354,NFCI!O:O,NFCI!P:P)</f>
        <v>6.04</v>
      </c>
      <c r="Y354">
        <f>Volatility_Forecast!B354</f>
        <v>4.4957690588829317E-3</v>
      </c>
    </row>
    <row r="355" spans="1:25" ht="14.4">
      <c r="A355" s="37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 t="shared" si="26"/>
        <v>3.6557694485197336E-3</v>
      </c>
      <c r="I355">
        <f t="shared" si="27"/>
        <v>1.2162063849937677E-2</v>
      </c>
      <c r="J355">
        <f t="shared" si="28"/>
        <v>8.4185455364294264E-3</v>
      </c>
      <c r="K355">
        <f t="shared" si="29"/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5421</v>
      </c>
      <c r="T355">
        <f t="shared" ca="1" si="25"/>
        <v>1</v>
      </c>
      <c r="U355">
        <f>_xlfn.XLOOKUP(A355,NFCI!A:A,NFCI!B:B)</f>
        <v>-0.95799999999999996</v>
      </c>
      <c r="V355">
        <f>_xlfn.XLOOKUP(A355,NFCI!D:D,NFCI!E:E)</f>
        <v>3.37</v>
      </c>
      <c r="W355">
        <f>_xlfn.XLOOKUP(A355,NFCI!G:G,NFCI!H:H)</f>
        <v>3.39</v>
      </c>
      <c r="X355">
        <f>_xlfn.XLOOKUP(A355,NFCI!O:O,NFCI!P:P)</f>
        <v>5.57</v>
      </c>
      <c r="Y355">
        <f>Volatility_Forecast!B355</f>
        <v>2.6837586252245892E-3</v>
      </c>
    </row>
    <row r="356" spans="1:25" ht="14.4">
      <c r="A356" s="37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 t="shared" si="26"/>
        <v>6.8744927723055627E-3</v>
      </c>
      <c r="I356">
        <f t="shared" si="27"/>
        <v>1.7350918426723205E-2</v>
      </c>
      <c r="J356">
        <f t="shared" si="28"/>
        <v>5.3685894809469914E-3</v>
      </c>
      <c r="K356">
        <f t="shared" si="29"/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20.323410802995717</v>
      </c>
      <c r="R356">
        <f>macro_data_1963!I361</f>
        <v>6.26</v>
      </c>
      <c r="S356" t="s">
        <v>5421</v>
      </c>
      <c r="T356">
        <f t="shared" ca="1" si="25"/>
        <v>1</v>
      </c>
      <c r="U356">
        <f>_xlfn.XLOOKUP(A356,NFCI!A:A,NFCI!B:B)</f>
        <v>-0.96196000000000004</v>
      </c>
      <c r="V356">
        <f>_xlfn.XLOOKUP(A356,NFCI!D:D,NFCI!E:E)</f>
        <v>2.85</v>
      </c>
      <c r="W356">
        <f>_xlfn.XLOOKUP(A356,NFCI!G:G,NFCI!H:H)</f>
        <v>3.32</v>
      </c>
      <c r="X356">
        <f>_xlfn.XLOOKUP(A356,NFCI!O:O,NFCI!P:P)</f>
        <v>5.21</v>
      </c>
      <c r="Y356">
        <f>Volatility_Forecast!B356</f>
        <v>4.0537391973085833E-3</v>
      </c>
    </row>
    <row r="357" spans="1:25" ht="14.4">
      <c r="A357" s="37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 t="shared" si="26"/>
        <v>8.0359257198425738E-4</v>
      </c>
      <c r="I357">
        <f t="shared" si="27"/>
        <v>1.8465527783050755E-2</v>
      </c>
      <c r="J357">
        <f t="shared" si="28"/>
        <v>4.8183132772037403E-3</v>
      </c>
      <c r="K357">
        <f t="shared" si="29"/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20.545336792900454</v>
      </c>
      <c r="R357">
        <f>macro_data_1963!I362</f>
        <v>5.98</v>
      </c>
      <c r="S357" t="s">
        <v>5421</v>
      </c>
      <c r="T357">
        <f t="shared" ca="1" si="25"/>
        <v>1</v>
      </c>
      <c r="U357">
        <f>_xlfn.XLOOKUP(A357,NFCI!A:A,NFCI!B:B)</f>
        <v>-0.98548000000000002</v>
      </c>
      <c r="V357">
        <f>_xlfn.XLOOKUP(A357,NFCI!D:D,NFCI!E:E)</f>
        <v>2.2000000000000002</v>
      </c>
      <c r="W357">
        <f>_xlfn.XLOOKUP(A357,NFCI!G:G,NFCI!H:H)</f>
        <v>3.32</v>
      </c>
      <c r="X357">
        <f>_xlfn.XLOOKUP(A357,NFCI!O:O,NFCI!P:P)</f>
        <v>5.24</v>
      </c>
      <c r="Y357">
        <f>Volatility_Forecast!B357</f>
        <v>8.7569309621102522E-3</v>
      </c>
    </row>
    <row r="358" spans="1:25" ht="14.4">
      <c r="A358" s="37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 t="shared" si="26"/>
        <v>-3.1044369366998539E-3</v>
      </c>
      <c r="I358">
        <f t="shared" si="27"/>
        <v>1.8634657462363351E-2</v>
      </c>
      <c r="J358">
        <f t="shared" si="28"/>
        <v>4.5854794734362277E-3</v>
      </c>
      <c r="K358">
        <f t="shared" si="29"/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20.855200148690923</v>
      </c>
      <c r="R358">
        <f>macro_data_1963!I363</f>
        <v>5.97</v>
      </c>
      <c r="S358" t="s">
        <v>5421</v>
      </c>
      <c r="T358">
        <f t="shared" ca="1" si="25"/>
        <v>1</v>
      </c>
      <c r="U358">
        <f>_xlfn.XLOOKUP(A358,NFCI!A:A,NFCI!B:B)</f>
        <v>-1.00867</v>
      </c>
      <c r="V358">
        <f>_xlfn.XLOOKUP(A358,NFCI!D:D,NFCI!E:E)</f>
        <v>3.04</v>
      </c>
      <c r="W358">
        <f>_xlfn.XLOOKUP(A358,NFCI!G:G,NFCI!H:H)</f>
        <v>3.26</v>
      </c>
      <c r="X358">
        <f>_xlfn.XLOOKUP(A358,NFCI!O:O,NFCI!P:P)</f>
        <v>5.14</v>
      </c>
      <c r="Y358">
        <f>Volatility_Forecast!B358</f>
        <v>4.0902444924249704E-3</v>
      </c>
    </row>
    <row r="359" spans="1:25" ht="14.4">
      <c r="A359" s="37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 t="shared" si="26"/>
        <v>-2.3187968139034196E-3</v>
      </c>
      <c r="I359">
        <f t="shared" si="27"/>
        <v>1.6565999994855158E-2</v>
      </c>
      <c r="J359">
        <f t="shared" si="28"/>
        <v>4.3409302396977996E-3</v>
      </c>
      <c r="K359">
        <f t="shared" si="29"/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5421</v>
      </c>
      <c r="T359">
        <f t="shared" ca="1" si="25"/>
        <v>1</v>
      </c>
      <c r="U359">
        <f>_xlfn.XLOOKUP(A359,NFCI!A:A,NFCI!B:B)</f>
        <v>-0.99236000000000002</v>
      </c>
      <c r="V359">
        <f>_xlfn.XLOOKUP(A359,NFCI!D:D,NFCI!E:E)</f>
        <v>3.14</v>
      </c>
      <c r="W359">
        <f>_xlfn.XLOOKUP(A359,NFCI!G:G,NFCI!H:H)</f>
        <v>3.62</v>
      </c>
      <c r="X359">
        <f>_xlfn.XLOOKUP(A359,NFCI!O:O,NFCI!P:P)</f>
        <v>5.37</v>
      </c>
      <c r="Y359">
        <f>Volatility_Forecast!B359</f>
        <v>5.2826386180117261E-3</v>
      </c>
    </row>
    <row r="360" spans="1:25" ht="14.4">
      <c r="A360" s="37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 t="shared" si="26"/>
        <v>1.5594139550588841E-3</v>
      </c>
      <c r="I360">
        <f t="shared" si="27"/>
        <v>1.501571937841234E-2</v>
      </c>
      <c r="J360">
        <f t="shared" si="28"/>
        <v>-1.45292559995606E-4</v>
      </c>
      <c r="K360">
        <f t="shared" si="29"/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5420</v>
      </c>
      <c r="T360">
        <f t="shared" ca="1" si="25"/>
        <v>1</v>
      </c>
      <c r="U360">
        <f>_xlfn.XLOOKUP(A360,NFCI!A:A,NFCI!B:B)</f>
        <v>-1.0388200000000001</v>
      </c>
      <c r="V360">
        <f>_xlfn.XLOOKUP(A360,NFCI!D:D,NFCI!E:E)</f>
        <v>1.88</v>
      </c>
      <c r="W360">
        <f>_xlfn.XLOOKUP(A360,NFCI!G:G,NFCI!H:H)</f>
        <v>3.45</v>
      </c>
      <c r="X360">
        <f>_xlfn.XLOOKUP(A360,NFCI!O:O,NFCI!P:P)</f>
        <v>5.05</v>
      </c>
      <c r="Y360">
        <f>Volatility_Forecast!B360</f>
        <v>6.6182717499873867E-3</v>
      </c>
    </row>
    <row r="361" spans="1:25" ht="14.4">
      <c r="A361" s="37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 t="shared" si="26"/>
        <v>2.9115935783012026E-3</v>
      </c>
      <c r="I361">
        <f t="shared" si="27"/>
        <v>1.135319523383276E-2</v>
      </c>
      <c r="J361">
        <f t="shared" si="28"/>
        <v>4.7457521223747204E-4</v>
      </c>
      <c r="K361">
        <f t="shared" si="29"/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20.608357012960205</v>
      </c>
      <c r="R361">
        <f>macro_data_1963!I366</f>
        <v>5.81</v>
      </c>
      <c r="S361" t="s">
        <v>5421</v>
      </c>
      <c r="T361">
        <f t="shared" ca="1" si="25"/>
        <v>0</v>
      </c>
      <c r="U361">
        <f>_xlfn.XLOOKUP(A361,NFCI!A:A,NFCI!B:B)</f>
        <v>-1.1169899999999999</v>
      </c>
      <c r="V361">
        <f>_xlfn.XLOOKUP(A361,NFCI!D:D,NFCI!E:E)</f>
        <v>2.76</v>
      </c>
      <c r="W361">
        <f>_xlfn.XLOOKUP(A361,NFCI!G:G,NFCI!H:H)</f>
        <v>3.53</v>
      </c>
      <c r="X361">
        <f>_xlfn.XLOOKUP(A361,NFCI!O:O,NFCI!P:P)</f>
        <v>5.16</v>
      </c>
      <c r="Y361">
        <f>Volatility_Forecast!B361</f>
        <v>4.8879174109252134E-3</v>
      </c>
    </row>
    <row r="362" spans="1:25" ht="14.4">
      <c r="A362" s="37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 t="shared" si="26"/>
        <v>5.3254831224944328E-3</v>
      </c>
      <c r="I362">
        <f t="shared" si="27"/>
        <v>1.0780888959254433E-2</v>
      </c>
      <c r="J362">
        <f t="shared" si="28"/>
        <v>-3.2914386343874227E-4</v>
      </c>
      <c r="K362">
        <f t="shared" si="29"/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20.564596413297142</v>
      </c>
      <c r="R362">
        <f>macro_data_1963!I367</f>
        <v>5.68</v>
      </c>
      <c r="S362" t="s">
        <v>5421</v>
      </c>
      <c r="T362">
        <f t="shared" ca="1" si="25"/>
        <v>0</v>
      </c>
      <c r="U362">
        <f>_xlfn.XLOOKUP(A362,NFCI!A:A,NFCI!B:B)</f>
        <v>-1.11154</v>
      </c>
      <c r="V362">
        <f>_xlfn.XLOOKUP(A362,NFCI!D:D,NFCI!E:E)</f>
        <v>2.2599999999999998</v>
      </c>
      <c r="W362">
        <f>_xlfn.XLOOKUP(A362,NFCI!G:G,NFCI!H:H)</f>
        <v>3.38</v>
      </c>
      <c r="X362">
        <f>_xlfn.XLOOKUP(A362,NFCI!O:O,NFCI!P:P)</f>
        <v>4.8</v>
      </c>
      <c r="Y362">
        <f>Volatility_Forecast!B362</f>
        <v>3.9174330609945632E-3</v>
      </c>
    </row>
    <row r="363" spans="1:25" ht="14.4">
      <c r="A363" s="37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 t="shared" si="26"/>
        <v>6.6240180041645296E-3</v>
      </c>
      <c r="I363">
        <f t="shared" si="27"/>
        <v>1.3638161847219601E-2</v>
      </c>
      <c r="J363">
        <f t="shared" si="28"/>
        <v>-2.979733209529184E-3</v>
      </c>
      <c r="K363">
        <f t="shared" si="29"/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5421</v>
      </c>
      <c r="T363">
        <f t="shared" ca="1" si="25"/>
        <v>1</v>
      </c>
      <c r="U363">
        <f>_xlfn.XLOOKUP(A363,NFCI!A:A,NFCI!B:B)</f>
        <v>-1.07474</v>
      </c>
      <c r="V363">
        <f>_xlfn.XLOOKUP(A363,NFCI!D:D,NFCI!E:E)</f>
        <v>1.41</v>
      </c>
      <c r="W363">
        <f>_xlfn.XLOOKUP(A363,NFCI!G:G,NFCI!H:H)</f>
        <v>3.39</v>
      </c>
      <c r="X363">
        <f>_xlfn.XLOOKUP(A363,NFCI!O:O,NFCI!P:P)</f>
        <v>4.79</v>
      </c>
      <c r="Y363">
        <f>Volatility_Forecast!B363</f>
        <v>3.6792511903486619E-3</v>
      </c>
    </row>
    <row r="364" spans="1:25" ht="14.4">
      <c r="A364" s="37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 t="shared" si="26"/>
        <v>7.0568605646469844E-3</v>
      </c>
      <c r="I364">
        <f t="shared" si="27"/>
        <v>1.4703824338312429E-2</v>
      </c>
      <c r="J364">
        <f t="shared" si="28"/>
        <v>-7.4544065627789582E-3</v>
      </c>
      <c r="K364">
        <f t="shared" si="29"/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5420</v>
      </c>
      <c r="T364">
        <f t="shared" ca="1" si="25"/>
        <v>1</v>
      </c>
      <c r="U364">
        <f>_xlfn.XLOOKUP(A364,NFCI!A:A,NFCI!B:B)</f>
        <v>-0.99856</v>
      </c>
      <c r="V364">
        <f>_xlfn.XLOOKUP(A364,NFCI!D:D,NFCI!E:E)</f>
        <v>2.4</v>
      </c>
      <c r="W364">
        <f>_xlfn.XLOOKUP(A364,NFCI!G:G,NFCI!H:H)</f>
        <v>3.47</v>
      </c>
      <c r="X364">
        <f>_xlfn.XLOOKUP(A364,NFCI!O:O,NFCI!P:P)</f>
        <v>4.83</v>
      </c>
      <c r="Y364">
        <f>Volatility_Forecast!B364</f>
        <v>4.8862751320851022E-3</v>
      </c>
    </row>
    <row r="365" spans="1:25" ht="14.4">
      <c r="A365" s="37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 t="shared" si="26"/>
        <v>9.2129605999136579E-3</v>
      </c>
      <c r="I365">
        <f t="shared" si="27"/>
        <v>1.4620913241551459E-2</v>
      </c>
      <c r="J365">
        <f t="shared" si="28"/>
        <v>-8.4617552267101104E-3</v>
      </c>
      <c r="K365">
        <f t="shared" si="29"/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5420</v>
      </c>
      <c r="T365">
        <f t="shared" ca="1" si="25"/>
        <v>1</v>
      </c>
      <c r="U365">
        <f>_xlfn.XLOOKUP(A365,NFCI!A:A,NFCI!B:B)</f>
        <v>-0.95626</v>
      </c>
      <c r="V365">
        <f>_xlfn.XLOOKUP(A365,NFCI!D:D,NFCI!E:E)</f>
        <v>2.67</v>
      </c>
      <c r="W365">
        <f>_xlfn.XLOOKUP(A365,NFCI!G:G,NFCI!H:H)</f>
        <v>3.65</v>
      </c>
      <c r="X365">
        <f>_xlfn.XLOOKUP(A365,NFCI!O:O,NFCI!P:P)</f>
        <v>5.15</v>
      </c>
      <c r="Y365">
        <f>Volatility_Forecast!B365</f>
        <v>3.5521842570118891E-3</v>
      </c>
    </row>
    <row r="366" spans="1:25" ht="14.4">
      <c r="A366" s="37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 t="shared" si="26"/>
        <v>9.08386819167048E-3</v>
      </c>
      <c r="I366">
        <f t="shared" si="27"/>
        <v>1.3976192857070821E-2</v>
      </c>
      <c r="J366">
        <f t="shared" si="28"/>
        <v>-8.9068084267144854E-3</v>
      </c>
      <c r="K366">
        <f t="shared" si="29"/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5422</v>
      </c>
      <c r="T366">
        <f t="shared" ca="1" si="25"/>
        <v>0</v>
      </c>
      <c r="U366">
        <f>_xlfn.XLOOKUP(A366,NFCI!A:A,NFCI!B:B)</f>
        <v>-1.0268900000000001</v>
      </c>
      <c r="V366">
        <f>_xlfn.XLOOKUP(A366,NFCI!D:D,NFCI!E:E)</f>
        <v>2.98</v>
      </c>
      <c r="W366">
        <f>_xlfn.XLOOKUP(A366,NFCI!G:G,NFCI!H:H)</f>
        <v>3.63</v>
      </c>
      <c r="X366">
        <f>_xlfn.XLOOKUP(A366,NFCI!O:O,NFCI!P:P)</f>
        <v>5.21</v>
      </c>
      <c r="Y366">
        <f>Volatility_Forecast!B366</f>
        <v>5.2913437801058779E-3</v>
      </c>
    </row>
    <row r="367" spans="1:25" ht="14.4">
      <c r="A367" s="37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 t="shared" si="26"/>
        <v>4.8206474801882893E-3</v>
      </c>
      <c r="I367">
        <f t="shared" si="27"/>
        <v>1.4422125171039857E-2</v>
      </c>
      <c r="J367">
        <f t="shared" si="28"/>
        <v>-6.4749990775411119E-3</v>
      </c>
      <c r="K367">
        <f t="shared" si="29"/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5420</v>
      </c>
      <c r="T367">
        <f t="shared" ca="1" si="25"/>
        <v>1</v>
      </c>
      <c r="U367">
        <f>_xlfn.XLOOKUP(A367,NFCI!A:A,NFCI!B:B)</f>
        <v>-1.0323899999999999</v>
      </c>
      <c r="V367">
        <f>_xlfn.XLOOKUP(A367,NFCI!D:D,NFCI!E:E)</f>
        <v>2.02</v>
      </c>
      <c r="W367">
        <f>_xlfn.XLOOKUP(A367,NFCI!G:G,NFCI!H:H)</f>
        <v>3.53</v>
      </c>
      <c r="X367">
        <f>_xlfn.XLOOKUP(A367,NFCI!O:O,NFCI!P:P)</f>
        <v>5.0199999999999996</v>
      </c>
      <c r="Y367">
        <f>Volatility_Forecast!B367</f>
        <v>3.143541053862023E-3</v>
      </c>
    </row>
    <row r="368" spans="1:25" ht="14.4">
      <c r="A368" s="37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 t="shared" si="26"/>
        <v>4.5847120331801898E-3</v>
      </c>
      <c r="I368">
        <f t="shared" si="27"/>
        <v>1.2566349421275899E-2</v>
      </c>
      <c r="J368">
        <f t="shared" si="28"/>
        <v>-5.2099170195250843E-3</v>
      </c>
      <c r="K368">
        <f t="shared" si="29"/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5423</v>
      </c>
      <c r="T368">
        <f t="shared" ca="1" si="25"/>
        <v>1</v>
      </c>
      <c r="U368">
        <f>_xlfn.XLOOKUP(A368,NFCI!A:A,NFCI!B:B)</f>
        <v>-0.92776000000000003</v>
      </c>
      <c r="V368">
        <f>_xlfn.XLOOKUP(A368,NFCI!D:D,NFCI!E:E)</f>
        <v>2.66</v>
      </c>
      <c r="W368">
        <f>_xlfn.XLOOKUP(A368,NFCI!G:G,NFCI!H:H)</f>
        <v>4.03</v>
      </c>
      <c r="X368">
        <f>_xlfn.XLOOKUP(A368,NFCI!O:O,NFCI!P:P)</f>
        <v>5.6</v>
      </c>
      <c r="Y368">
        <f>Volatility_Forecast!B368</f>
        <v>5.1987774117257376E-3</v>
      </c>
    </row>
    <row r="369" spans="1:25" ht="14.4">
      <c r="A369" s="37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 t="shared" si="26"/>
        <v>2.9135509887122744E-3</v>
      </c>
      <c r="I369">
        <f t="shared" si="27"/>
        <v>8.5620674090083702E-3</v>
      </c>
      <c r="J369">
        <f t="shared" si="28"/>
        <v>-4.9864249651738841E-3</v>
      </c>
      <c r="K369">
        <f t="shared" si="29"/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21.263840187313022</v>
      </c>
      <c r="R369">
        <f>macro_data_1963!I374</f>
        <v>6.48</v>
      </c>
      <c r="S369" t="s">
        <v>5420</v>
      </c>
      <c r="T369">
        <f t="shared" ca="1" si="25"/>
        <v>1</v>
      </c>
      <c r="U369">
        <f>_xlfn.XLOOKUP(A369,NFCI!A:A,NFCI!B:B)</f>
        <v>-0.77944999999999998</v>
      </c>
      <c r="V369">
        <f>_xlfn.XLOOKUP(A369,NFCI!D:D,NFCI!E:E)</f>
        <v>2.59</v>
      </c>
      <c r="W369">
        <f>_xlfn.XLOOKUP(A369,NFCI!G:G,NFCI!H:H)</f>
        <v>4.5</v>
      </c>
      <c r="X369">
        <f>_xlfn.XLOOKUP(A369,NFCI!O:O,NFCI!P:P)</f>
        <v>6.23</v>
      </c>
      <c r="Y369">
        <f>Volatility_Forecast!B369</f>
        <v>5.5808149237879428E-3</v>
      </c>
    </row>
    <row r="370" spans="1:25" ht="14.4">
      <c r="A370" s="37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 t="shared" si="26"/>
        <v>8.0212284873954955E-3</v>
      </c>
      <c r="I370">
        <f t="shared" si="27"/>
        <v>1.7501899682772941E-3</v>
      </c>
      <c r="J370">
        <f t="shared" si="28"/>
        <v>-2.9817008202380202E-3</v>
      </c>
      <c r="K370">
        <f t="shared" si="29"/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5421</v>
      </c>
      <c r="T370">
        <f t="shared" ca="1" si="25"/>
        <v>1</v>
      </c>
      <c r="U370">
        <f>_xlfn.XLOOKUP(A370,NFCI!A:A,NFCI!B:B)</f>
        <v>-0.72055999999999998</v>
      </c>
      <c r="V370">
        <f>_xlfn.XLOOKUP(A370,NFCI!D:D,NFCI!E:E)</f>
        <v>3.33</v>
      </c>
      <c r="W370">
        <f>_xlfn.XLOOKUP(A370,NFCI!G:G,NFCI!H:H)</f>
        <v>5.07</v>
      </c>
      <c r="X370">
        <f>_xlfn.XLOOKUP(A370,NFCI!O:O,NFCI!P:P)</f>
        <v>6.64</v>
      </c>
      <c r="Y370">
        <f>Volatility_Forecast!B370</f>
        <v>1.091123385288471E-2</v>
      </c>
    </row>
    <row r="371" spans="1:25" ht="14.4">
      <c r="A371" s="37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 t="shared" si="26"/>
        <v>7.104221981783075E-3</v>
      </c>
      <c r="I371">
        <f t="shared" si="27"/>
        <v>2.2380922057741348E-3</v>
      </c>
      <c r="J371">
        <f t="shared" si="28"/>
        <v>-2.1774956668575152E-3</v>
      </c>
      <c r="K371">
        <f t="shared" si="29"/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20.055250085063843</v>
      </c>
      <c r="R371">
        <f>macro_data_1963!I376</f>
        <v>7.18</v>
      </c>
      <c r="S371" t="s">
        <v>5421</v>
      </c>
      <c r="T371">
        <f t="shared" ca="1" si="25"/>
        <v>1</v>
      </c>
      <c r="U371">
        <f>_xlfn.XLOOKUP(A371,NFCI!A:A,NFCI!B:B)</f>
        <v>-0.74365999999999999</v>
      </c>
      <c r="V371">
        <f>_xlfn.XLOOKUP(A371,NFCI!D:D,NFCI!E:E)</f>
        <v>2.57</v>
      </c>
      <c r="W371">
        <f>_xlfn.XLOOKUP(A371,NFCI!G:G,NFCI!H:H)</f>
        <v>5.38</v>
      </c>
      <c r="X371">
        <f>_xlfn.XLOOKUP(A371,NFCI!O:O,NFCI!P:P)</f>
        <v>6.77</v>
      </c>
      <c r="Y371">
        <f>Volatility_Forecast!B371</f>
        <v>7.1718379887423739E-3</v>
      </c>
    </row>
    <row r="372" spans="1:25" ht="14.4">
      <c r="A372" s="37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 t="shared" si="26"/>
        <v>7.042089117033995E-3</v>
      </c>
      <c r="I372">
        <f t="shared" si="27"/>
        <v>1.4509317864731615E-3</v>
      </c>
      <c r="J372">
        <f t="shared" si="28"/>
        <v>1.758785270339855E-3</v>
      </c>
      <c r="K372">
        <f t="shared" si="29"/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5421</v>
      </c>
      <c r="T372">
        <f t="shared" ca="1" si="25"/>
        <v>1</v>
      </c>
      <c r="U372">
        <f>_xlfn.XLOOKUP(A372,NFCI!A:A,NFCI!B:B)</f>
        <v>-0.72928999999999999</v>
      </c>
      <c r="V372">
        <f>_xlfn.XLOOKUP(A372,NFCI!D:D,NFCI!E:E)</f>
        <v>1.38</v>
      </c>
      <c r="W372">
        <f>_xlfn.XLOOKUP(A372,NFCI!G:G,NFCI!H:H)</f>
        <v>5.51</v>
      </c>
      <c r="X372">
        <f>_xlfn.XLOOKUP(A372,NFCI!O:O,NFCI!P:P)</f>
        <v>6.97</v>
      </c>
      <c r="Y372">
        <f>Volatility_Forecast!B372</f>
        <v>4.2600926244965977E-3</v>
      </c>
    </row>
    <row r="373" spans="1:25" ht="14.4">
      <c r="A373" s="37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 t="shared" si="26"/>
        <v>3.4256401378283305E-3</v>
      </c>
      <c r="I373">
        <f t="shared" si="27"/>
        <v>4.6851174079430465E-3</v>
      </c>
      <c r="J373">
        <f t="shared" si="28"/>
        <v>2.3770650964807139E-3</v>
      </c>
      <c r="K373">
        <f t="shared" si="29"/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20.290763690670314</v>
      </c>
      <c r="R373">
        <f>macro_data_1963!I378</f>
        <v>7.3</v>
      </c>
      <c r="S373" t="s">
        <v>5421</v>
      </c>
      <c r="T373">
        <f t="shared" ca="1" si="25"/>
        <v>1</v>
      </c>
      <c r="U373">
        <f>_xlfn.XLOOKUP(A373,NFCI!A:A,NFCI!B:B)</f>
        <v>-0.77132000000000001</v>
      </c>
      <c r="V373">
        <f>_xlfn.XLOOKUP(A373,NFCI!D:D,NFCI!E:E)</f>
        <v>2.83</v>
      </c>
      <c r="W373">
        <f>_xlfn.XLOOKUP(A373,NFCI!G:G,NFCI!H:H)</f>
        <v>5.37</v>
      </c>
      <c r="X373">
        <f>_xlfn.XLOOKUP(A373,NFCI!O:O,NFCI!P:P)</f>
        <v>6.73</v>
      </c>
      <c r="Y373">
        <f>Volatility_Forecast!B373</f>
        <v>5.3122484817005539E-3</v>
      </c>
    </row>
    <row r="374" spans="1:25" ht="14.4">
      <c r="A374" s="37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 t="shared" si="26"/>
        <v>2.8677080716730343E-3</v>
      </c>
      <c r="I374">
        <f t="shared" si="27"/>
        <v>3.851381416007381E-3</v>
      </c>
      <c r="J374">
        <f t="shared" si="28"/>
        <v>4.2883860727564987E-3</v>
      </c>
      <c r="K374">
        <f t="shared" si="29"/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5421</v>
      </c>
      <c r="T374">
        <f t="shared" ca="1" si="25"/>
        <v>0</v>
      </c>
      <c r="U374">
        <f>_xlfn.XLOOKUP(A374,NFCI!A:A,NFCI!B:B)</f>
        <v>-0.81852999999999998</v>
      </c>
      <c r="V374">
        <f>_xlfn.XLOOKUP(A374,NFCI!D:D,NFCI!E:E)</f>
        <v>2.4900000000000002</v>
      </c>
      <c r="W374">
        <f>_xlfn.XLOOKUP(A374,NFCI!G:G,NFCI!H:H)</f>
        <v>5.56</v>
      </c>
      <c r="X374">
        <f>_xlfn.XLOOKUP(A374,NFCI!O:O,NFCI!P:P)</f>
        <v>6.81</v>
      </c>
      <c r="Y374">
        <f>Volatility_Forecast!B374</f>
        <v>4.427964277964009E-3</v>
      </c>
    </row>
    <row r="375" spans="1:25" ht="14.4">
      <c r="A375" s="37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 t="shared" si="26"/>
        <v>5.9545118665508612E-4</v>
      </c>
      <c r="I375">
        <f t="shared" si="27"/>
        <v>1.9943274895614822E-3</v>
      </c>
      <c r="J375">
        <f t="shared" si="28"/>
        <v>5.2532762872495023E-3</v>
      </c>
      <c r="K375">
        <f t="shared" si="29"/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5420</v>
      </c>
      <c r="T375">
        <f t="shared" ca="1" si="25"/>
        <v>1</v>
      </c>
      <c r="U375">
        <f>_xlfn.XLOOKUP(A375,NFCI!A:A,NFCI!B:B)</f>
        <v>-0.68213999999999997</v>
      </c>
      <c r="V375">
        <f>_xlfn.XLOOKUP(A375,NFCI!D:D,NFCI!E:E)</f>
        <v>2.1800000000000002</v>
      </c>
      <c r="W375">
        <f>_xlfn.XLOOKUP(A375,NFCI!G:G,NFCI!H:H)</f>
        <v>5.96</v>
      </c>
      <c r="X375">
        <f>_xlfn.XLOOKUP(A375,NFCI!O:O,NFCI!P:P)</f>
        <v>7.28</v>
      </c>
      <c r="Y375">
        <f>Volatility_Forecast!B375</f>
        <v>4.7088857150424821E-3</v>
      </c>
    </row>
    <row r="376" spans="1:25" ht="14.4">
      <c r="A376" s="37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 t="shared" si="26"/>
        <v>1.6065391877983504E-3</v>
      </c>
      <c r="I376">
        <f t="shared" si="27"/>
        <v>-1.0671045843730868E-4</v>
      </c>
      <c r="J376">
        <f t="shared" si="28"/>
        <v>7.2817055257877001E-3</v>
      </c>
      <c r="K376">
        <f t="shared" si="29"/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20.576450100818864</v>
      </c>
      <c r="R376">
        <f>macro_data_1963!I381</f>
        <v>7.74</v>
      </c>
      <c r="S376" t="s">
        <v>5420</v>
      </c>
      <c r="T376">
        <f t="shared" ca="1" si="25"/>
        <v>0</v>
      </c>
      <c r="U376">
        <f>_xlfn.XLOOKUP(A376,NFCI!A:A,NFCI!B:B)</f>
        <v>-0.58979999999999999</v>
      </c>
      <c r="V376">
        <f>_xlfn.XLOOKUP(A376,NFCI!D:D,NFCI!E:E)</f>
        <v>2.91</v>
      </c>
      <c r="W376">
        <f>_xlfn.XLOOKUP(A376,NFCI!G:G,NFCI!H:H)</f>
        <v>6.18</v>
      </c>
      <c r="X376">
        <f>_xlfn.XLOOKUP(A376,NFCI!O:O,NFCI!P:P)</f>
        <v>7.48</v>
      </c>
      <c r="Y376">
        <f>Volatility_Forecast!B376</f>
        <v>5.7202993298735953E-3</v>
      </c>
    </row>
    <row r="377" spans="1:25" ht="14.4">
      <c r="A377" s="37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 t="shared" si="26"/>
        <v>1.4558920567738036E-3</v>
      </c>
      <c r="I377">
        <f t="shared" si="27"/>
        <v>-1.4340778100556499E-3</v>
      </c>
      <c r="J377">
        <f t="shared" si="28"/>
        <v>7.4402277361982705E-3</v>
      </c>
      <c r="K377">
        <f t="shared" si="29"/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20.395759282410257</v>
      </c>
      <c r="R377">
        <f>macro_data_1963!I382</f>
        <v>7.96</v>
      </c>
      <c r="S377" t="s">
        <v>5422</v>
      </c>
      <c r="T377">
        <f t="shared" ca="1" si="25"/>
        <v>1</v>
      </c>
      <c r="U377">
        <f>_xlfn.XLOOKUP(A377,NFCI!A:A,NFCI!B:B)</f>
        <v>-0.50432999999999995</v>
      </c>
      <c r="V377">
        <f>_xlfn.XLOOKUP(A377,NFCI!D:D,NFCI!E:E)</f>
        <v>2.25</v>
      </c>
      <c r="W377">
        <f>_xlfn.XLOOKUP(A377,NFCI!G:G,NFCI!H:H)</f>
        <v>6.91</v>
      </c>
      <c r="X377">
        <f>_xlfn.XLOOKUP(A377,NFCI!O:O,NFCI!P:P)</f>
        <v>7.79</v>
      </c>
      <c r="Y377">
        <f>Volatility_Forecast!B377</f>
        <v>6.4047823051076947E-3</v>
      </c>
    </row>
    <row r="378" spans="1:25" ht="14.4">
      <c r="A378" s="37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 t="shared" si="26"/>
        <v>-2.0026002237957803E-3</v>
      </c>
      <c r="I378">
        <f t="shared" si="27"/>
        <v>-5.3117032308263332E-4</v>
      </c>
      <c r="J378">
        <f t="shared" si="28"/>
        <v>7.1065884843964722E-3</v>
      </c>
      <c r="K378">
        <f t="shared" si="29"/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20.209473020394046</v>
      </c>
      <c r="R378">
        <f>macro_data_1963!I383</f>
        <v>7.81</v>
      </c>
      <c r="S378" t="s">
        <v>5422</v>
      </c>
      <c r="T378">
        <f t="shared" ca="1" si="25"/>
        <v>1</v>
      </c>
      <c r="U378">
        <f>_xlfn.XLOOKUP(A378,NFCI!A:A,NFCI!B:B)</f>
        <v>-0.39216000000000001</v>
      </c>
      <c r="V378">
        <f>_xlfn.XLOOKUP(A378,NFCI!D:D,NFCI!E:E)</f>
        <v>2.9</v>
      </c>
      <c r="W378">
        <f>_xlfn.XLOOKUP(A378,NFCI!G:G,NFCI!H:H)</f>
        <v>7.2</v>
      </c>
      <c r="X378">
        <f>_xlfn.XLOOKUP(A378,NFCI!O:O,NFCI!P:P)</f>
        <v>7.83</v>
      </c>
      <c r="Y378">
        <f>Volatility_Forecast!B378</f>
        <v>5.9917499733305318E-3</v>
      </c>
    </row>
    <row r="379" spans="1:25" ht="14.4">
      <c r="A379" s="37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 t="shared" si="26"/>
        <v>-8.6625246232371856E-4</v>
      </c>
      <c r="I379">
        <f t="shared" si="27"/>
        <v>-5.2346372963442032E-4</v>
      </c>
      <c r="J379">
        <f t="shared" si="28"/>
        <v>5.6240599801474396E-3</v>
      </c>
      <c r="K379">
        <f t="shared" si="29"/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19.911484108090324</v>
      </c>
      <c r="R379">
        <f>macro_data_1963!I384</f>
        <v>7.78</v>
      </c>
      <c r="S379" t="s">
        <v>5423</v>
      </c>
      <c r="T379">
        <f t="shared" ca="1" si="25"/>
        <v>1</v>
      </c>
      <c r="U379">
        <f>_xlfn.XLOOKUP(A379,NFCI!A:A,NFCI!B:B)</f>
        <v>-0.51510999999999996</v>
      </c>
      <c r="V379">
        <f>_xlfn.XLOOKUP(A379,NFCI!D:D,NFCI!E:E)</f>
        <v>1.74</v>
      </c>
      <c r="W379">
        <f>_xlfn.XLOOKUP(A379,NFCI!G:G,NFCI!H:H)</f>
        <v>6.84</v>
      </c>
      <c r="X379">
        <f>_xlfn.XLOOKUP(A379,NFCI!O:O,NFCI!P:P)</f>
        <v>7.54</v>
      </c>
      <c r="Y379">
        <f>Volatility_Forecast!B379</f>
        <v>3.5003074700254472E-3</v>
      </c>
    </row>
    <row r="380" spans="1:25" ht="14.4">
      <c r="A380" s="37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 t="shared" si="26"/>
        <v>-2.0137029231495807E-3</v>
      </c>
      <c r="I380">
        <f t="shared" si="27"/>
        <v>-9.2823487730990149E-4</v>
      </c>
      <c r="J380">
        <f t="shared" si="28"/>
        <v>4.9279280518334332E-3</v>
      </c>
      <c r="K380">
        <f t="shared" si="29"/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5421</v>
      </c>
      <c r="T380">
        <f t="shared" ca="1" si="25"/>
        <v>0</v>
      </c>
      <c r="U380">
        <f>_xlfn.XLOOKUP(A380,NFCI!A:A,NFCI!B:B)</f>
        <v>-0.64614000000000005</v>
      </c>
      <c r="V380">
        <f>_xlfn.XLOOKUP(A380,NFCI!D:D,NFCI!E:E)</f>
        <v>1.1200000000000001</v>
      </c>
      <c r="W380">
        <f>_xlfn.XLOOKUP(A380,NFCI!G:G,NFCI!H:H)</f>
        <v>6.44</v>
      </c>
      <c r="X380">
        <f>_xlfn.XLOOKUP(A380,NFCI!O:O,NFCI!P:P)</f>
        <v>7.06</v>
      </c>
      <c r="Y380">
        <f>Volatility_Forecast!B380</f>
        <v>3.7063791030363539E-3</v>
      </c>
    </row>
    <row r="381" spans="1:25" ht="14.4">
      <c r="A381" s="37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 t="shared" si="26"/>
        <v>-4.4856204823177917E-3</v>
      </c>
      <c r="I381">
        <f t="shared" si="27"/>
        <v>3.2268906706487809E-4</v>
      </c>
      <c r="J381">
        <f t="shared" si="28"/>
        <v>6.3580081441557135E-3</v>
      </c>
      <c r="K381">
        <f t="shared" si="29"/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20.802571764332676</v>
      </c>
      <c r="R381">
        <f>macro_data_1963!I386</f>
        <v>7.2</v>
      </c>
      <c r="S381" t="s">
        <v>5421</v>
      </c>
      <c r="T381">
        <f t="shared" ca="1" si="25"/>
        <v>0</v>
      </c>
      <c r="U381">
        <f>_xlfn.XLOOKUP(A381,NFCI!A:A,NFCI!B:B)</f>
        <v>-0.65681</v>
      </c>
      <c r="V381">
        <f>_xlfn.XLOOKUP(A381,NFCI!D:D,NFCI!E:E)</f>
        <v>0.9</v>
      </c>
      <c r="W381">
        <f>_xlfn.XLOOKUP(A381,NFCI!G:G,NFCI!H:H)</f>
        <v>6.49</v>
      </c>
      <c r="X381">
        <f>_xlfn.XLOOKUP(A381,NFCI!O:O,NFCI!P:P)</f>
        <v>7.08</v>
      </c>
      <c r="Y381">
        <f>Volatility_Forecast!B381</f>
        <v>5.9536280777552804E-3</v>
      </c>
    </row>
    <row r="382" spans="1:25" ht="14.4">
      <c r="A382" s="37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 t="shared" si="26"/>
        <v>-7.1596966076917694E-3</v>
      </c>
      <c r="I382">
        <f t="shared" si="27"/>
        <v>2.464156637669811E-3</v>
      </c>
      <c r="J382">
        <f t="shared" si="28"/>
        <v>5.0889072438890697E-3</v>
      </c>
      <c r="K382">
        <f t="shared" si="29"/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21.152737302036993</v>
      </c>
      <c r="R382">
        <f>macro_data_1963!I387</f>
        <v>7.06</v>
      </c>
      <c r="S382" t="s">
        <v>5423</v>
      </c>
      <c r="T382">
        <f t="shared" ca="1" si="25"/>
        <v>0</v>
      </c>
      <c r="U382">
        <f>_xlfn.XLOOKUP(A382,NFCI!A:A,NFCI!B:B)</f>
        <v>-0.69591000000000003</v>
      </c>
      <c r="V382">
        <f>_xlfn.XLOOKUP(A382,NFCI!D:D,NFCI!E:E)</f>
        <v>1.01</v>
      </c>
      <c r="W382">
        <f>_xlfn.XLOOKUP(A382,NFCI!G:G,NFCI!H:H)</f>
        <v>6.32</v>
      </c>
      <c r="X382">
        <f>_xlfn.XLOOKUP(A382,NFCI!O:O,NFCI!P:P)</f>
        <v>6.88</v>
      </c>
      <c r="Y382">
        <f>Volatility_Forecast!B382</f>
        <v>4.2154683008452888E-3</v>
      </c>
    </row>
    <row r="383" spans="1:25" ht="14.4">
      <c r="A383" s="37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 t="shared" si="26"/>
        <v>-6.7135237532897534E-3</v>
      </c>
      <c r="I383">
        <f t="shared" si="27"/>
        <v>-7.2134245652806029E-4</v>
      </c>
      <c r="J383">
        <f t="shared" si="28"/>
        <v>4.3282157593427422E-3</v>
      </c>
      <c r="K383">
        <f t="shared" si="29"/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21.642739261879655</v>
      </c>
      <c r="R383">
        <f>macro_data_1963!I388</f>
        <v>6.63</v>
      </c>
      <c r="S383" t="s">
        <v>5421</v>
      </c>
      <c r="T383">
        <f t="shared" ca="1" si="25"/>
        <v>1</v>
      </c>
      <c r="U383">
        <f>_xlfn.XLOOKUP(A383,NFCI!A:A,NFCI!B:B)</f>
        <v>-0.75866999999999996</v>
      </c>
      <c r="V383">
        <f>_xlfn.XLOOKUP(A383,NFCI!D:D,NFCI!E:E)</f>
        <v>0.13</v>
      </c>
      <c r="W383">
        <f>_xlfn.XLOOKUP(A383,NFCI!G:G,NFCI!H:H)</f>
        <v>5.8</v>
      </c>
      <c r="X383">
        <f>_xlfn.XLOOKUP(A383,NFCI!O:O,NFCI!P:P)</f>
        <v>6.08</v>
      </c>
      <c r="Y383">
        <f>Volatility_Forecast!B383</f>
        <v>2.7728390287782819E-3</v>
      </c>
    </row>
    <row r="384" spans="1:25" ht="14.4">
      <c r="A384" s="37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 t="shared" si="26"/>
        <v>-6.0361726450146036E-3</v>
      </c>
      <c r="I384">
        <f t="shared" si="27"/>
        <v>-6.7257725204928687E-4</v>
      </c>
      <c r="J384">
        <f t="shared" si="28"/>
        <v>3.7183792423781479E-3</v>
      </c>
      <c r="K384">
        <f t="shared" si="29"/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22.195426698019954</v>
      </c>
      <c r="R384">
        <f>macro_data_1963!I389</f>
        <v>6.17</v>
      </c>
      <c r="S384" t="s">
        <v>5421</v>
      </c>
      <c r="T384">
        <f t="shared" ca="1" si="25"/>
        <v>1</v>
      </c>
      <c r="U384">
        <f>_xlfn.XLOOKUP(A384,NFCI!A:A,NFCI!B:B)</f>
        <v>-0.71252000000000004</v>
      </c>
      <c r="V384">
        <f>_xlfn.XLOOKUP(A384,NFCI!D:D,NFCI!E:E)</f>
        <v>0.1</v>
      </c>
      <c r="W384">
        <f>_xlfn.XLOOKUP(A384,NFCI!G:G,NFCI!H:H)</f>
        <v>5.65</v>
      </c>
      <c r="X384">
        <f>_xlfn.XLOOKUP(A384,NFCI!O:O,NFCI!P:P)</f>
        <v>5.98</v>
      </c>
      <c r="Y384">
        <f>Volatility_Forecast!B384</f>
        <v>6.9583876874151421E-3</v>
      </c>
    </row>
    <row r="385" spans="1:25" ht="14.4">
      <c r="A385" s="37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 t="shared" si="26"/>
        <v>-5.7734278625090523E-3</v>
      </c>
      <c r="I385">
        <f t="shared" si="27"/>
        <v>6.8504988328542925E-4</v>
      </c>
      <c r="J385">
        <f t="shared" si="28"/>
        <v>3.5345419037994628E-3</v>
      </c>
      <c r="K385">
        <f t="shared" si="29"/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5420</v>
      </c>
      <c r="T385">
        <f t="shared" ca="1" si="25"/>
        <v>0</v>
      </c>
      <c r="U385">
        <f>_xlfn.XLOOKUP(A385,NFCI!A:A,NFCI!B:B)</f>
        <v>-0.71616000000000002</v>
      </c>
      <c r="V385">
        <f>_xlfn.XLOOKUP(A385,NFCI!D:D,NFCI!E:E)</f>
        <v>0.48</v>
      </c>
      <c r="W385">
        <f>_xlfn.XLOOKUP(A385,NFCI!G:G,NFCI!H:H)</f>
        <v>5.67</v>
      </c>
      <c r="X385">
        <f>_xlfn.XLOOKUP(A385,NFCI!O:O,NFCI!P:P)</f>
        <v>6.16</v>
      </c>
      <c r="Y385">
        <f>Volatility_Forecast!B385</f>
        <v>5.6799391429685903E-3</v>
      </c>
    </row>
    <row r="386" spans="1:25" ht="14.4">
      <c r="A386" s="37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 t="shared" si="26"/>
        <v>-2.8421725169146908E-3</v>
      </c>
      <c r="I386">
        <f t="shared" si="27"/>
        <v>-2.7471415936398034E-3</v>
      </c>
      <c r="J386">
        <f t="shared" si="28"/>
        <v>2.2457169312040761E-3</v>
      </c>
      <c r="K386">
        <f t="shared" si="29"/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5420</v>
      </c>
      <c r="T386">
        <f t="shared" ref="T386:T449" ca="1" si="30">RANDBETWEEN(0,1)</f>
        <v>1</v>
      </c>
      <c r="U386">
        <f>_xlfn.XLOOKUP(A386,NFCI!A:A,NFCI!B:B)</f>
        <v>-0.74729999999999996</v>
      </c>
      <c r="V386">
        <f>_xlfn.XLOOKUP(A386,NFCI!D:D,NFCI!E:E)</f>
        <v>0.35</v>
      </c>
      <c r="W386">
        <f>_xlfn.XLOOKUP(A386,NFCI!G:G,NFCI!H:H)</f>
        <v>5.65</v>
      </c>
      <c r="X386">
        <f>_xlfn.XLOOKUP(A386,NFCI!O:O,NFCI!P:P)</f>
        <v>6.07</v>
      </c>
      <c r="Y386">
        <f>Volatility_Forecast!B386</f>
        <v>6.6791546066815571E-3</v>
      </c>
    </row>
    <row r="387" spans="1:25" ht="14.4">
      <c r="A387" s="37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 t="shared" si="26"/>
        <v>3.359757362444889E-4</v>
      </c>
      <c r="I387">
        <f t="shared" si="27"/>
        <v>-4.5636523138746594E-3</v>
      </c>
      <c r="J387">
        <f t="shared" si="28"/>
        <v>2.9845588654130915E-3</v>
      </c>
      <c r="K387">
        <f t="shared" si="29"/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5421</v>
      </c>
      <c r="T387">
        <f t="shared" ca="1" si="30"/>
        <v>0</v>
      </c>
      <c r="U387">
        <f>_xlfn.XLOOKUP(A387,NFCI!A:A,NFCI!B:B)</f>
        <v>-0.73172000000000004</v>
      </c>
      <c r="V387">
        <f>_xlfn.XLOOKUP(A387,NFCI!D:D,NFCI!E:E)</f>
        <v>-0.03</v>
      </c>
      <c r="W387">
        <f>_xlfn.XLOOKUP(A387,NFCI!G:G,NFCI!H:H)</f>
        <v>5.65</v>
      </c>
      <c r="X387">
        <f>_xlfn.XLOOKUP(A387,NFCI!O:O,NFCI!P:P)</f>
        <v>6.01</v>
      </c>
      <c r="Y387">
        <f>Volatility_Forecast!B387</f>
        <v>2.8752055467380932E-3</v>
      </c>
    </row>
    <row r="388" spans="1:25" ht="14.4">
      <c r="A388" s="37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 t="shared" si="26"/>
        <v>6.7193312522798E-4</v>
      </c>
      <c r="I388">
        <f t="shared" si="27"/>
        <v>-3.077516870584043E-4</v>
      </c>
      <c r="J388">
        <f t="shared" si="28"/>
        <v>1.2106374656627452E-3</v>
      </c>
      <c r="K388">
        <f t="shared" si="29"/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23.946007075299857</v>
      </c>
      <c r="R388">
        <f>macro_data_1963!I393</f>
        <v>6.04</v>
      </c>
      <c r="S388" t="s">
        <v>5422</v>
      </c>
      <c r="T388">
        <f t="shared" ca="1" si="30"/>
        <v>1</v>
      </c>
      <c r="U388">
        <f>_xlfn.XLOOKUP(A388,NFCI!A:A,NFCI!B:B)</f>
        <v>-0.74478</v>
      </c>
      <c r="V388">
        <f>_xlfn.XLOOKUP(A388,NFCI!D:D,NFCI!E:E)</f>
        <v>0.06</v>
      </c>
      <c r="W388">
        <f>_xlfn.XLOOKUP(A388,NFCI!G:G,NFCI!H:H)</f>
        <v>5.55</v>
      </c>
      <c r="X388">
        <f>_xlfn.XLOOKUP(A388,NFCI!O:O,NFCI!P:P)</f>
        <v>5.81</v>
      </c>
      <c r="Y388">
        <f>Volatility_Forecast!B388</f>
        <v>4.1395869324650902E-3</v>
      </c>
    </row>
    <row r="389" spans="1:25" ht="14.4">
      <c r="A389" s="37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 t="shared" si="26"/>
        <v>-3.1914523188503741E-3</v>
      </c>
      <c r="I389">
        <f t="shared" si="27"/>
        <v>1.2864212018000966E-3</v>
      </c>
      <c r="J389">
        <f t="shared" si="28"/>
        <v>1.5926460527799409E-3</v>
      </c>
      <c r="K389">
        <f t="shared" si="29"/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23.926762764083264</v>
      </c>
      <c r="R389">
        <f>macro_data_1963!I394</f>
        <v>5.93</v>
      </c>
      <c r="S389" t="s">
        <v>5422</v>
      </c>
      <c r="T389">
        <f t="shared" ca="1" si="30"/>
        <v>0</v>
      </c>
      <c r="U389">
        <f>_xlfn.XLOOKUP(A389,NFCI!A:A,NFCI!B:B)</f>
        <v>-0.79510000000000003</v>
      </c>
      <c r="V389">
        <f>_xlfn.XLOOKUP(A389,NFCI!D:D,NFCI!E:E)</f>
        <v>-0.35</v>
      </c>
      <c r="W389">
        <f>_xlfn.XLOOKUP(A389,NFCI!G:G,NFCI!H:H)</f>
        <v>5.36</v>
      </c>
      <c r="X389">
        <f>_xlfn.XLOOKUP(A389,NFCI!O:O,NFCI!P:P)</f>
        <v>5.53</v>
      </c>
      <c r="Y389">
        <f>Volatility_Forecast!B389</f>
        <v>5.3968017488666541E-3</v>
      </c>
    </row>
    <row r="390" spans="1:25" ht="14.4">
      <c r="A390" s="37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 t="shared" si="26"/>
        <v>-4.6532259936859872E-3</v>
      </c>
      <c r="I390">
        <f t="shared" si="27"/>
        <v>2.1874892345190404E-3</v>
      </c>
      <c r="J390">
        <f t="shared" si="28"/>
        <v>3.0520649927500698E-3</v>
      </c>
      <c r="K390">
        <f t="shared" si="29"/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5423</v>
      </c>
      <c r="T390">
        <f t="shared" ca="1" si="30"/>
        <v>0</v>
      </c>
      <c r="U390">
        <f>_xlfn.XLOOKUP(A390,NFCI!A:A,NFCI!B:B)</f>
        <v>-0.77727000000000002</v>
      </c>
      <c r="V390">
        <f>_xlfn.XLOOKUP(A390,NFCI!D:D,NFCI!E:E)</f>
        <v>0.85</v>
      </c>
      <c r="W390">
        <f>_xlfn.XLOOKUP(A390,NFCI!G:G,NFCI!H:H)</f>
        <v>5.18</v>
      </c>
      <c r="X390">
        <f>_xlfn.XLOOKUP(A390,NFCI!O:O,NFCI!P:P)</f>
        <v>5.38</v>
      </c>
      <c r="Y390">
        <f>Volatility_Forecast!B390</f>
        <v>4.1048871536289271E-3</v>
      </c>
    </row>
    <row r="391" spans="1:25" ht="14.4">
      <c r="A391" s="37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 t="shared" si="26"/>
        <v>-5.5902929362581432E-3</v>
      </c>
      <c r="I391">
        <f t="shared" si="27"/>
        <v>3.1726251319358911E-3</v>
      </c>
      <c r="J391">
        <f t="shared" si="28"/>
        <v>2.200420173974186E-3</v>
      </c>
      <c r="K391">
        <f t="shared" si="29"/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5423</v>
      </c>
      <c r="T391">
        <f t="shared" ca="1" si="30"/>
        <v>1</v>
      </c>
      <c r="U391">
        <f>_xlfn.XLOOKUP(A391,NFCI!A:A,NFCI!B:B)</f>
        <v>-0.83377999999999997</v>
      </c>
      <c r="V391">
        <f>_xlfn.XLOOKUP(A391,NFCI!D:D,NFCI!E:E)</f>
        <v>-0.11</v>
      </c>
      <c r="W391">
        <f>_xlfn.XLOOKUP(A391,NFCI!G:G,NFCI!H:H)</f>
        <v>4.9000000000000004</v>
      </c>
      <c r="X391">
        <f>_xlfn.XLOOKUP(A391,NFCI!O:O,NFCI!P:P)</f>
        <v>5.25</v>
      </c>
      <c r="Y391">
        <f>Volatility_Forecast!B391</f>
        <v>6.2139370050139451E-3</v>
      </c>
    </row>
    <row r="392" spans="1:25" ht="14.4">
      <c r="A392" s="37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 t="shared" si="26"/>
        <v>-5.0260589645829794E-3</v>
      </c>
      <c r="I392">
        <f t="shared" si="27"/>
        <v>3.4539518831212999E-3</v>
      </c>
      <c r="J392">
        <f t="shared" si="28"/>
        <v>7.7525201880262106E-4</v>
      </c>
      <c r="K392">
        <f t="shared" si="29"/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24.762465194644022</v>
      </c>
      <c r="R392">
        <f>macro_data_1963!I397</f>
        <v>5.81</v>
      </c>
      <c r="S392" t="s">
        <v>5423</v>
      </c>
      <c r="T392">
        <f t="shared" ca="1" si="30"/>
        <v>0</v>
      </c>
      <c r="U392">
        <f>_xlfn.XLOOKUP(A392,NFCI!A:A,NFCI!B:B)</f>
        <v>-0.86089000000000004</v>
      </c>
      <c r="V392">
        <f>_xlfn.XLOOKUP(A392,NFCI!D:D,NFCI!E:E)</f>
        <v>0.08</v>
      </c>
      <c r="W392">
        <f>_xlfn.XLOOKUP(A392,NFCI!G:G,NFCI!H:H)</f>
        <v>5.23</v>
      </c>
      <c r="X392">
        <f>_xlfn.XLOOKUP(A392,NFCI!O:O,NFCI!P:P)</f>
        <v>5.73</v>
      </c>
      <c r="Y392">
        <f>Volatility_Forecast!B392</f>
        <v>7.6127231623607109E-3</v>
      </c>
    </row>
    <row r="393" spans="1:25" ht="14.4">
      <c r="A393" s="37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 t="shared" si="26"/>
        <v>-4.6204582181884526E-3</v>
      </c>
      <c r="I393">
        <f t="shared" si="27"/>
        <v>1.5326550944342789E-3</v>
      </c>
      <c r="J393">
        <f t="shared" si="28"/>
        <v>8.7606855895402968E-4</v>
      </c>
      <c r="K393">
        <f t="shared" si="29"/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5420</v>
      </c>
      <c r="T393">
        <f t="shared" ca="1" si="30"/>
        <v>1</v>
      </c>
      <c r="U393">
        <f>_xlfn.XLOOKUP(A393,NFCI!A:A,NFCI!B:B)</f>
        <v>-0.74119000000000002</v>
      </c>
      <c r="V393">
        <f>_xlfn.XLOOKUP(A393,NFCI!D:D,NFCI!E:E)</f>
        <v>1.0900000000000001</v>
      </c>
      <c r="W393">
        <f>_xlfn.XLOOKUP(A393,NFCI!G:G,NFCI!H:H)</f>
        <v>5.41</v>
      </c>
      <c r="X393">
        <f>_xlfn.XLOOKUP(A393,NFCI!O:O,NFCI!P:P)</f>
        <v>6.1</v>
      </c>
      <c r="Y393">
        <f>Volatility_Forecast!B393</f>
        <v>6.279721891335471E-3</v>
      </c>
    </row>
    <row r="394" spans="1:25" ht="14.4">
      <c r="A394" s="37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 t="shared" si="26"/>
        <v>-2.8100417638812318E-3</v>
      </c>
      <c r="I394">
        <f t="shared" si="27"/>
        <v>-1.8690295296550967E-4</v>
      </c>
      <c r="J394">
        <f t="shared" si="28"/>
        <v>4.4168942923839932E-4</v>
      </c>
      <c r="K394">
        <f t="shared" si="29"/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25.629930395216103</v>
      </c>
      <c r="R394">
        <f>macro_data_1963!I399</f>
        <v>6.51</v>
      </c>
      <c r="S394" t="s">
        <v>5420</v>
      </c>
      <c r="T394">
        <f t="shared" ca="1" si="30"/>
        <v>0</v>
      </c>
      <c r="U394">
        <f>_xlfn.XLOOKUP(A394,NFCI!A:A,NFCI!B:B)</f>
        <v>-0.70874000000000004</v>
      </c>
      <c r="V394">
        <f>_xlfn.XLOOKUP(A394,NFCI!D:D,NFCI!E:E)</f>
        <v>1.1599999999999999</v>
      </c>
      <c r="W394">
        <f>_xlfn.XLOOKUP(A394,NFCI!G:G,NFCI!H:H)</f>
        <v>5.62</v>
      </c>
      <c r="X394">
        <f>_xlfn.XLOOKUP(A394,NFCI!O:O,NFCI!P:P)</f>
        <v>6.4</v>
      </c>
      <c r="Y394">
        <f>Volatility_Forecast!B394</f>
        <v>4.24495093668153E-3</v>
      </c>
    </row>
    <row r="395" spans="1:25" ht="14.4">
      <c r="A395" s="37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 t="shared" si="26"/>
        <v>-1.1038433144713413E-3</v>
      </c>
      <c r="I395">
        <f t="shared" si="27"/>
        <v>1.8469369784886076E-3</v>
      </c>
      <c r="J395">
        <f t="shared" si="28"/>
        <v>1.6545200104480702E-3</v>
      </c>
      <c r="K395">
        <f t="shared" si="29"/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25.424203848381524</v>
      </c>
      <c r="R395">
        <f>macro_data_1963!I400</f>
        <v>6.74</v>
      </c>
      <c r="S395" t="s">
        <v>5420</v>
      </c>
      <c r="T395">
        <f t="shared" ca="1" si="30"/>
        <v>1</v>
      </c>
      <c r="U395">
        <f>_xlfn.XLOOKUP(A395,NFCI!A:A,NFCI!B:B)</f>
        <v>-0.74665000000000004</v>
      </c>
      <c r="V395">
        <f>_xlfn.XLOOKUP(A395,NFCI!D:D,NFCI!E:E)</f>
        <v>1.54</v>
      </c>
      <c r="W395">
        <f>_xlfn.XLOOKUP(A395,NFCI!G:G,NFCI!H:H)</f>
        <v>5.77</v>
      </c>
      <c r="X395">
        <f>_xlfn.XLOOKUP(A395,NFCI!O:O,NFCI!P:P)</f>
        <v>6.64</v>
      </c>
      <c r="Y395">
        <f>Volatility_Forecast!B395</f>
        <v>3.8162116387322731E-3</v>
      </c>
    </row>
    <row r="396" spans="1:25" ht="14.4">
      <c r="A396" s="37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 t="shared" si="26"/>
        <v>2.8737910117667951E-3</v>
      </c>
      <c r="I396">
        <f t="shared" si="27"/>
        <v>-2.7371351213732833E-3</v>
      </c>
      <c r="J396">
        <f t="shared" si="28"/>
        <v>1.2349120162579348E-3</v>
      </c>
      <c r="K396">
        <f t="shared" si="29"/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5420</v>
      </c>
      <c r="T396">
        <f t="shared" ca="1" si="30"/>
        <v>0</v>
      </c>
      <c r="U396">
        <f>_xlfn.XLOOKUP(A396,NFCI!A:A,NFCI!B:B)</f>
        <v>-0.71718000000000004</v>
      </c>
      <c r="V396">
        <f>_xlfn.XLOOKUP(A396,NFCI!D:D,NFCI!E:E)</f>
        <v>1.73</v>
      </c>
      <c r="W396">
        <f>_xlfn.XLOOKUP(A396,NFCI!G:G,NFCI!H:H)</f>
        <v>5.7</v>
      </c>
      <c r="X396">
        <f>_xlfn.XLOOKUP(A396,NFCI!O:O,NFCI!P:P)</f>
        <v>6.47</v>
      </c>
      <c r="Y396">
        <f>Volatility_Forecast!B396</f>
        <v>5.1957939866400758E-3</v>
      </c>
    </row>
    <row r="397" spans="1:25" ht="14.4">
      <c r="A397" s="37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 t="shared" si="26"/>
        <v>7.3101961598861414E-3</v>
      </c>
      <c r="I397">
        <f t="shared" si="27"/>
        <v>-5.2962883493843926E-3</v>
      </c>
      <c r="J397">
        <f t="shared" si="28"/>
        <v>1.0504237543375778E-3</v>
      </c>
      <c r="K397">
        <f t="shared" si="29"/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25.966673558333838</v>
      </c>
      <c r="R397">
        <f>macro_data_1963!I402</f>
        <v>6.87</v>
      </c>
      <c r="S397" t="s">
        <v>5422</v>
      </c>
      <c r="T397">
        <f t="shared" ca="1" si="30"/>
        <v>0</v>
      </c>
      <c r="U397">
        <f>_xlfn.XLOOKUP(A397,NFCI!A:A,NFCI!B:B)</f>
        <v>-0.73063</v>
      </c>
      <c r="V397">
        <f>_xlfn.XLOOKUP(A397,NFCI!D:D,NFCI!E:E)</f>
        <v>0.05</v>
      </c>
      <c r="W397">
        <f>_xlfn.XLOOKUP(A397,NFCI!G:G,NFCI!H:H)</f>
        <v>5.85</v>
      </c>
      <c r="X397">
        <f>_xlfn.XLOOKUP(A397,NFCI!O:O,NFCI!P:P)</f>
        <v>6.57</v>
      </c>
      <c r="Y397">
        <f>Volatility_Forecast!B397</f>
        <v>5.4283865944571739E-3</v>
      </c>
    </row>
    <row r="398" spans="1:25" ht="14.4">
      <c r="A398" s="37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 t="shared" ref="H398:H461" si="31">AVERAGE(C386:C397)</f>
        <v>1.8405989891911352E-3</v>
      </c>
      <c r="I398">
        <f t="shared" ref="I398:I461" si="32">AVERAGE(D386:D397)</f>
        <v>-1.2820206158192431E-3</v>
      </c>
      <c r="J398">
        <f t="shared" ref="J398:J461" si="33">AVERAGE(E386:E397)</f>
        <v>4.2299149110133676E-3</v>
      </c>
      <c r="K398">
        <f t="shared" ref="K398:K461" si="34">AVERAGE(F386:F397)</f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5421</v>
      </c>
      <c r="T398">
        <f t="shared" ca="1" si="30"/>
        <v>0</v>
      </c>
      <c r="U398">
        <f>_xlfn.XLOOKUP(A398,NFCI!A:A,NFCI!B:B)</f>
        <v>-0.77447999999999995</v>
      </c>
      <c r="V398">
        <f>_xlfn.XLOOKUP(A398,NFCI!D:D,NFCI!E:E)</f>
        <v>1.68</v>
      </c>
      <c r="W398">
        <f>_xlfn.XLOOKUP(A398,NFCI!G:G,NFCI!H:H)</f>
        <v>5.91</v>
      </c>
      <c r="X398">
        <f>_xlfn.XLOOKUP(A398,NFCI!O:O,NFCI!P:P)</f>
        <v>6.73</v>
      </c>
      <c r="Y398">
        <f>Volatility_Forecast!B398</f>
        <v>1.146871727931837E-2</v>
      </c>
    </row>
    <row r="399" spans="1:25" ht="14.4">
      <c r="A399" s="37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 t="shared" si="31"/>
        <v>-3.1417920740781547E-3</v>
      </c>
      <c r="I399">
        <f t="shared" si="32"/>
        <v>4.559036839938569E-3</v>
      </c>
      <c r="J399">
        <f t="shared" si="33"/>
        <v>6.6350283842812148E-3</v>
      </c>
      <c r="K399">
        <f t="shared" si="34"/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25.412529121454956</v>
      </c>
      <c r="R399">
        <f>macro_data_1963!I404</f>
        <v>6.83</v>
      </c>
      <c r="S399" t="s">
        <v>5420</v>
      </c>
      <c r="T399">
        <f t="shared" ca="1" si="30"/>
        <v>1</v>
      </c>
      <c r="U399">
        <f>_xlfn.XLOOKUP(A399,NFCI!A:A,NFCI!B:B)</f>
        <v>-0.74251999999999996</v>
      </c>
      <c r="V399">
        <f>_xlfn.XLOOKUP(A399,NFCI!D:D,NFCI!E:E)</f>
        <v>0.63</v>
      </c>
      <c r="W399">
        <f>_xlfn.XLOOKUP(A399,NFCI!G:G,NFCI!H:H)</f>
        <v>5.71</v>
      </c>
      <c r="X399">
        <f>_xlfn.XLOOKUP(A399,NFCI!O:O,NFCI!P:P)</f>
        <v>6.46</v>
      </c>
      <c r="Y399">
        <f>Volatility_Forecast!B399</f>
        <v>6.4660066764520531E-3</v>
      </c>
    </row>
    <row r="400" spans="1:25" ht="14.4">
      <c r="A400" s="37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 t="shared" si="31"/>
        <v>-2.5243459491456617E-3</v>
      </c>
      <c r="I400">
        <f t="shared" si="32"/>
        <v>1.6940965311607681E-3</v>
      </c>
      <c r="J400">
        <f t="shared" si="33"/>
        <v>7.2069048902265722E-3</v>
      </c>
      <c r="K400">
        <f t="shared" si="34"/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25.680115512876764</v>
      </c>
      <c r="R400">
        <f>macro_data_1963!I405</f>
        <v>6.53</v>
      </c>
      <c r="S400" t="s">
        <v>5422</v>
      </c>
      <c r="T400">
        <f t="shared" ca="1" si="30"/>
        <v>0</v>
      </c>
      <c r="U400">
        <f>_xlfn.XLOOKUP(A400,NFCI!A:A,NFCI!B:B)</f>
        <v>-0.78959000000000001</v>
      </c>
      <c r="V400">
        <f>_xlfn.XLOOKUP(A400,NFCI!D:D,NFCI!E:E)</f>
        <v>0.74</v>
      </c>
      <c r="W400">
        <f>_xlfn.XLOOKUP(A400,NFCI!G:G,NFCI!H:H)</f>
        <v>5.44</v>
      </c>
      <c r="X400">
        <f>_xlfn.XLOOKUP(A400,NFCI!O:O,NFCI!P:P)</f>
        <v>6.1</v>
      </c>
      <c r="Y400">
        <f>Volatility_Forecast!B400</f>
        <v>1.8430304509288191E-3</v>
      </c>
    </row>
    <row r="401" spans="1:25" ht="14.4">
      <c r="A401" s="37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 t="shared" si="31"/>
        <v>-2.1243577391916917E-3</v>
      </c>
      <c r="I401">
        <f t="shared" si="32"/>
        <v>-4.0947325597469011E-4</v>
      </c>
      <c r="J401">
        <f t="shared" si="33"/>
        <v>7.4632622800002704E-3</v>
      </c>
      <c r="K401">
        <f t="shared" si="34"/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5421</v>
      </c>
      <c r="T401">
        <f t="shared" ca="1" si="30"/>
        <v>1</v>
      </c>
      <c r="U401">
        <f>_xlfn.XLOOKUP(A401,NFCI!A:A,NFCI!B:B)</f>
        <v>-0.80323</v>
      </c>
      <c r="V401">
        <f>_xlfn.XLOOKUP(A401,NFCI!D:D,NFCI!E:E)</f>
        <v>0.62</v>
      </c>
      <c r="W401">
        <f>_xlfn.XLOOKUP(A401,NFCI!G:G,NFCI!H:H)</f>
        <v>5.38</v>
      </c>
      <c r="X401">
        <f>_xlfn.XLOOKUP(A401,NFCI!O:O,NFCI!P:P)</f>
        <v>5.84</v>
      </c>
      <c r="Y401">
        <f>Volatility_Forecast!B401</f>
        <v>4.0078011228893507E-3</v>
      </c>
    </row>
    <row r="402" spans="1:25" ht="14.4">
      <c r="A402" s="37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 t="shared" si="31"/>
        <v>-1.9051766041894294E-3</v>
      </c>
      <c r="I402">
        <f t="shared" si="32"/>
        <v>4.2559505015578765E-3</v>
      </c>
      <c r="J402">
        <f t="shared" si="33"/>
        <v>7.0617095887881747E-3</v>
      </c>
      <c r="K402">
        <f t="shared" si="34"/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27.585612049012806</v>
      </c>
      <c r="R402">
        <f>macro_data_1963!I407</f>
        <v>6.3</v>
      </c>
      <c r="S402" t="s">
        <v>5422</v>
      </c>
      <c r="T402">
        <f t="shared" ca="1" si="30"/>
        <v>0</v>
      </c>
      <c r="U402">
        <f>_xlfn.XLOOKUP(A402,NFCI!A:A,NFCI!B:B)</f>
        <v>-0.71655999999999997</v>
      </c>
      <c r="V402">
        <f>_xlfn.XLOOKUP(A402,NFCI!D:D,NFCI!E:E)</f>
        <v>0.17</v>
      </c>
      <c r="W402">
        <f>_xlfn.XLOOKUP(A402,NFCI!G:G,NFCI!H:H)</f>
        <v>5.51</v>
      </c>
      <c r="X402">
        <f>_xlfn.XLOOKUP(A402,NFCI!O:O,NFCI!P:P)</f>
        <v>6.21</v>
      </c>
      <c r="Y402">
        <f>Volatility_Forecast!B402</f>
        <v>4.3241712460721652E-3</v>
      </c>
    </row>
    <row r="403" spans="1:25" ht="14.4">
      <c r="A403" s="37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 t="shared" si="31"/>
        <v>-3.9820336489649983E-3</v>
      </c>
      <c r="I403">
        <f t="shared" si="32"/>
        <v>4.9861002001717969E-3</v>
      </c>
      <c r="J403">
        <f t="shared" si="33"/>
        <v>9.2198584694836438E-3</v>
      </c>
      <c r="K403">
        <f t="shared" si="34"/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5420</v>
      </c>
      <c r="T403">
        <f t="shared" ca="1" si="30"/>
        <v>1</v>
      </c>
      <c r="U403">
        <f>_xlfn.XLOOKUP(A403,NFCI!A:A,NFCI!B:B)</f>
        <v>-0.71608000000000005</v>
      </c>
      <c r="V403">
        <f>_xlfn.XLOOKUP(A403,NFCI!D:D,NFCI!E:E)</f>
        <v>1.1599999999999999</v>
      </c>
      <c r="W403">
        <f>_xlfn.XLOOKUP(A403,NFCI!G:G,NFCI!H:H)</f>
        <v>5.58</v>
      </c>
      <c r="X403">
        <f>_xlfn.XLOOKUP(A403,NFCI!O:O,NFCI!P:P)</f>
        <v>6.26</v>
      </c>
      <c r="Y403">
        <f>Volatility_Forecast!B403</f>
        <v>7.8823843022550882E-3</v>
      </c>
    </row>
    <row r="404" spans="1:25" ht="14.4">
      <c r="A404" s="37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 t="shared" si="31"/>
        <v>-1.8940493269103697E-3</v>
      </c>
      <c r="I404">
        <f t="shared" si="32"/>
        <v>5.8912095493301253E-3</v>
      </c>
      <c r="J404">
        <f t="shared" si="33"/>
        <v>1.0650189369280499E-2</v>
      </c>
      <c r="K404">
        <f t="shared" si="34"/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5422</v>
      </c>
      <c r="T404">
        <f t="shared" ca="1" si="30"/>
        <v>1</v>
      </c>
      <c r="U404">
        <f>_xlfn.XLOOKUP(A404,NFCI!A:A,NFCI!B:B)</f>
        <v>-0.75097000000000003</v>
      </c>
      <c r="V404">
        <f>_xlfn.XLOOKUP(A404,NFCI!D:D,NFCI!E:E)</f>
        <v>1.06</v>
      </c>
      <c r="W404">
        <f>_xlfn.XLOOKUP(A404,NFCI!G:G,NFCI!H:H)</f>
        <v>5.67</v>
      </c>
      <c r="X404">
        <f>_xlfn.XLOOKUP(A404,NFCI!O:O,NFCI!P:P)</f>
        <v>6.39</v>
      </c>
      <c r="Y404">
        <f>Volatility_Forecast!B404</f>
        <v>6.686483832309827E-3</v>
      </c>
    </row>
    <row r="405" spans="1:25" ht="14.4">
      <c r="A405" s="37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 t="shared" si="31"/>
        <v>-1.2921017420771405E-3</v>
      </c>
      <c r="I405">
        <f t="shared" si="32"/>
        <v>4.4729512372494807E-3</v>
      </c>
      <c r="J405">
        <f t="shared" si="33"/>
        <v>1.1379485801000261E-2</v>
      </c>
      <c r="K405">
        <f t="shared" si="34"/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29.265634883575952</v>
      </c>
      <c r="R405">
        <f>macro_data_1963!I410</f>
        <v>6.69</v>
      </c>
      <c r="S405" t="s">
        <v>5421</v>
      </c>
      <c r="T405">
        <f t="shared" ca="1" si="30"/>
        <v>1</v>
      </c>
      <c r="U405">
        <f>_xlfn.XLOOKUP(A405,NFCI!A:A,NFCI!B:B)</f>
        <v>-0.69708000000000003</v>
      </c>
      <c r="V405">
        <f>_xlfn.XLOOKUP(A405,NFCI!D:D,NFCI!E:E)</f>
        <v>-0.15</v>
      </c>
      <c r="W405">
        <f>_xlfn.XLOOKUP(A405,NFCI!G:G,NFCI!H:H)</f>
        <v>6.02</v>
      </c>
      <c r="X405">
        <f>_xlfn.XLOOKUP(A405,NFCI!O:O,NFCI!P:P)</f>
        <v>6.77</v>
      </c>
      <c r="Y405">
        <f>Volatility_Forecast!B405</f>
        <v>8.0197276458376949E-3</v>
      </c>
    </row>
    <row r="406" spans="1:25" ht="14.4">
      <c r="A406" s="37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 t="shared" si="31"/>
        <v>-4.9205102079211424E-3</v>
      </c>
      <c r="I406">
        <f t="shared" si="32"/>
        <v>1.0229139551020143E-2</v>
      </c>
      <c r="J406">
        <f t="shared" si="33"/>
        <v>1.1962891510029392E-2</v>
      </c>
      <c r="K406">
        <f t="shared" si="34"/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28.802458591871666</v>
      </c>
      <c r="R406">
        <f>macro_data_1963!I411</f>
        <v>6.89</v>
      </c>
      <c r="S406" t="s">
        <v>5421</v>
      </c>
      <c r="T406">
        <f t="shared" ca="1" si="30"/>
        <v>1</v>
      </c>
      <c r="U406">
        <f>_xlfn.XLOOKUP(A406,NFCI!A:A,NFCI!B:B)</f>
        <v>-0.63993</v>
      </c>
      <c r="V406">
        <f>_xlfn.XLOOKUP(A406,NFCI!D:D,NFCI!E:E)</f>
        <v>0.9</v>
      </c>
      <c r="W406">
        <f>_xlfn.XLOOKUP(A406,NFCI!G:G,NFCI!H:H)</f>
        <v>5.9</v>
      </c>
      <c r="X406">
        <f>_xlfn.XLOOKUP(A406,NFCI!O:O,NFCI!P:P)</f>
        <v>6.57</v>
      </c>
      <c r="Y406">
        <f>Volatility_Forecast!B406</f>
        <v>1.536609261111071E-2</v>
      </c>
    </row>
    <row r="407" spans="1:25" ht="14.4">
      <c r="A407" s="37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 t="shared" si="31"/>
        <v>-6.6353592402492272E-3</v>
      </c>
      <c r="I407">
        <f t="shared" si="32"/>
        <v>1.2940591416866903E-2</v>
      </c>
      <c r="J407">
        <f t="shared" si="33"/>
        <v>1.1374356318685433E-2</v>
      </c>
      <c r="K407">
        <f t="shared" si="34"/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27.585160338136554</v>
      </c>
      <c r="R407">
        <f>macro_data_1963!I412</f>
        <v>6.71</v>
      </c>
      <c r="S407" t="s">
        <v>5422</v>
      </c>
      <c r="T407">
        <f t="shared" ca="1" si="30"/>
        <v>0</v>
      </c>
      <c r="U407">
        <f>_xlfn.XLOOKUP(A407,NFCI!A:A,NFCI!B:B)</f>
        <v>-0.63066999999999995</v>
      </c>
      <c r="V407">
        <f>_xlfn.XLOOKUP(A407,NFCI!D:D,NFCI!E:E)</f>
        <v>1.0900000000000001</v>
      </c>
      <c r="W407">
        <f>_xlfn.XLOOKUP(A407,NFCI!G:G,NFCI!H:H)</f>
        <v>5.78</v>
      </c>
      <c r="X407">
        <f>_xlfn.XLOOKUP(A407,NFCI!O:O,NFCI!P:P)</f>
        <v>6.51</v>
      </c>
      <c r="Y407">
        <f>Volatility_Forecast!B407</f>
        <v>1.167391960296215E-2</v>
      </c>
    </row>
    <row r="408" spans="1:25" ht="14.4">
      <c r="A408" s="37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 t="shared" si="31"/>
        <v>-1.5126931209606648E-2</v>
      </c>
      <c r="I408">
        <f t="shared" si="32"/>
        <v>1.6254995622748004E-2</v>
      </c>
      <c r="J408">
        <f t="shared" si="33"/>
        <v>1.4218838935996772E-2</v>
      </c>
      <c r="K408">
        <f t="shared" si="34"/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29.928362224688783</v>
      </c>
      <c r="R408">
        <f>macro_data_1963!I413</f>
        <v>6.49</v>
      </c>
      <c r="S408" t="s">
        <v>5420</v>
      </c>
      <c r="T408">
        <f t="shared" ca="1" si="30"/>
        <v>0</v>
      </c>
      <c r="U408">
        <f>_xlfn.XLOOKUP(A408,NFCI!A:A,NFCI!B:B)</f>
        <v>-0.64122999999999997</v>
      </c>
      <c r="V408">
        <f>_xlfn.XLOOKUP(A408,NFCI!D:D,NFCI!E:E)</f>
        <v>-0.36</v>
      </c>
      <c r="W408">
        <f>_xlfn.XLOOKUP(A408,NFCI!G:G,NFCI!H:H)</f>
        <v>5.67</v>
      </c>
      <c r="X408">
        <f>_xlfn.XLOOKUP(A408,NFCI!O:O,NFCI!P:P)</f>
        <v>6.4</v>
      </c>
      <c r="Y408">
        <f>Volatility_Forecast!B408</f>
        <v>5.3960535249434191E-3</v>
      </c>
    </row>
    <row r="409" spans="1:25" ht="14.4">
      <c r="A409" s="37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 t="shared" si="31"/>
        <v>-1.4101784959779753E-2</v>
      </c>
      <c r="I409">
        <f t="shared" si="32"/>
        <v>1.3833946094870505E-2</v>
      </c>
      <c r="J409">
        <f t="shared" si="33"/>
        <v>1.3380654473427567E-2</v>
      </c>
      <c r="K409">
        <f t="shared" si="34"/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31.256560616381275</v>
      </c>
      <c r="R409">
        <f>macro_data_1963!I414</f>
        <v>6.22</v>
      </c>
      <c r="S409" t="s">
        <v>5421</v>
      </c>
      <c r="T409">
        <f t="shared" ca="1" si="30"/>
        <v>0</v>
      </c>
      <c r="U409">
        <f>_xlfn.XLOOKUP(A409,NFCI!A:A,NFCI!B:B)</f>
        <v>-0.66269</v>
      </c>
      <c r="V409">
        <f>_xlfn.XLOOKUP(A409,NFCI!D:D,NFCI!E:E)</f>
        <v>0.06</v>
      </c>
      <c r="W409">
        <f>_xlfn.XLOOKUP(A409,NFCI!G:G,NFCI!H:H)</f>
        <v>5.45</v>
      </c>
      <c r="X409">
        <f>_xlfn.XLOOKUP(A409,NFCI!O:O,NFCI!P:P)</f>
        <v>5.9</v>
      </c>
      <c r="Y409">
        <f>Volatility_Forecast!B409</f>
        <v>7.47038649340785E-3</v>
      </c>
    </row>
    <row r="410" spans="1:25" ht="14.4">
      <c r="A410" s="37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 t="shared" si="31"/>
        <v>-1.0211027917883392E-2</v>
      </c>
      <c r="I410">
        <f t="shared" si="32"/>
        <v>1.3002851299455312E-2</v>
      </c>
      <c r="J410">
        <f t="shared" si="33"/>
        <v>1.0889502366530931E-2</v>
      </c>
      <c r="K410">
        <f t="shared" si="34"/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5421</v>
      </c>
      <c r="T410">
        <f t="shared" ca="1" si="30"/>
        <v>0</v>
      </c>
      <c r="U410">
        <f>_xlfn.XLOOKUP(A410,NFCI!A:A,NFCI!B:B)</f>
        <v>-0.64693000000000001</v>
      </c>
      <c r="V410">
        <f>_xlfn.XLOOKUP(A410,NFCI!D:D,NFCI!E:E)</f>
        <v>0.82</v>
      </c>
      <c r="W410">
        <f>_xlfn.XLOOKUP(A410,NFCI!G:G,NFCI!H:H)</f>
        <v>5.59</v>
      </c>
      <c r="X410">
        <f>_xlfn.XLOOKUP(A410,NFCI!O:O,NFCI!P:P)</f>
        <v>6.22</v>
      </c>
      <c r="Y410">
        <f>Volatility_Forecast!B410</f>
        <v>8.2958887729908861E-3</v>
      </c>
    </row>
    <row r="411" spans="1:25" ht="14.4">
      <c r="A411" s="37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 t="shared" si="31"/>
        <v>-9.0627044484279853E-3</v>
      </c>
      <c r="I411">
        <f t="shared" si="32"/>
        <v>8.5952608795983321E-3</v>
      </c>
      <c r="J411">
        <f t="shared" si="33"/>
        <v>8.366356163823252E-3</v>
      </c>
      <c r="K411">
        <f t="shared" si="34"/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5420</v>
      </c>
      <c r="T411">
        <f t="shared" ca="1" si="30"/>
        <v>0</v>
      </c>
      <c r="U411">
        <f>_xlfn.XLOOKUP(A411,NFCI!A:A,NFCI!B:B)</f>
        <v>-0.61307</v>
      </c>
      <c r="V411">
        <f>_xlfn.XLOOKUP(A411,NFCI!D:D,NFCI!E:E)</f>
        <v>0.31</v>
      </c>
      <c r="W411">
        <f>_xlfn.XLOOKUP(A411,NFCI!G:G,NFCI!H:H)</f>
        <v>5.47</v>
      </c>
      <c r="X411">
        <f>_xlfn.XLOOKUP(A411,NFCI!O:O,NFCI!P:P)</f>
        <v>6</v>
      </c>
      <c r="Y411">
        <f>Volatility_Forecast!B411</f>
        <v>9.240574290729853E-3</v>
      </c>
    </row>
    <row r="412" spans="1:25" ht="14.4">
      <c r="A412" s="37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 t="shared" si="31"/>
        <v>-4.6210220886574727E-3</v>
      </c>
      <c r="I412">
        <f t="shared" si="32"/>
        <v>1.0189562626590857E-2</v>
      </c>
      <c r="J412">
        <f t="shared" si="33"/>
        <v>7.8515288320877754E-3</v>
      </c>
      <c r="K412">
        <f t="shared" si="34"/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5420</v>
      </c>
      <c r="T412">
        <f t="shared" ca="1" si="30"/>
        <v>1</v>
      </c>
      <c r="U412">
        <f>_xlfn.XLOOKUP(A412,NFCI!A:A,NFCI!B:B)</f>
        <v>-0.50653000000000004</v>
      </c>
      <c r="V412">
        <f>_xlfn.XLOOKUP(A412,NFCI!D:D,NFCI!E:E)</f>
        <v>0.28000000000000003</v>
      </c>
      <c r="W412">
        <f>_xlfn.XLOOKUP(A412,NFCI!G:G,NFCI!H:H)</f>
        <v>5.36</v>
      </c>
      <c r="X412">
        <f>_xlfn.XLOOKUP(A412,NFCI!O:O,NFCI!P:P)</f>
        <v>5.72</v>
      </c>
      <c r="Y412">
        <f>Volatility_Forecast!B412</f>
        <v>6.2560562097062318E-3</v>
      </c>
    </row>
    <row r="413" spans="1:25" ht="14.4">
      <c r="A413" s="37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 t="shared" si="31"/>
        <v>-1.6920385812576693E-3</v>
      </c>
      <c r="I413">
        <f t="shared" si="32"/>
        <v>1.2567586475029527E-2</v>
      </c>
      <c r="J413">
        <f t="shared" si="33"/>
        <v>5.5415735442949088E-3</v>
      </c>
      <c r="K413">
        <f t="shared" si="34"/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32.901498179798125</v>
      </c>
      <c r="R413">
        <f>macro_data_1963!I418</f>
        <v>5.88</v>
      </c>
      <c r="S413" t="s">
        <v>5421</v>
      </c>
      <c r="T413">
        <f t="shared" ca="1" si="30"/>
        <v>1</v>
      </c>
      <c r="U413">
        <f>_xlfn.XLOOKUP(A413,NFCI!A:A,NFCI!B:B)</f>
        <v>-0.47319</v>
      </c>
      <c r="V413">
        <f>_xlfn.XLOOKUP(A413,NFCI!D:D,NFCI!E:E)</f>
        <v>0.36</v>
      </c>
      <c r="W413">
        <f>_xlfn.XLOOKUP(A413,NFCI!G:G,NFCI!H:H)</f>
        <v>5.52</v>
      </c>
      <c r="X413">
        <f>_xlfn.XLOOKUP(A413,NFCI!O:O,NFCI!P:P)</f>
        <v>5.83</v>
      </c>
      <c r="Y413">
        <f>Volatility_Forecast!B413</f>
        <v>2.3781964977988661E-2</v>
      </c>
    </row>
    <row r="414" spans="1:25" ht="14.4">
      <c r="A414" s="37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 t="shared" si="31"/>
        <v>8.9517492954686395E-4</v>
      </c>
      <c r="I414">
        <f t="shared" si="32"/>
        <v>1.0039962516807027E-2</v>
      </c>
      <c r="J414">
        <f t="shared" si="33"/>
        <v>5.1990476619773367E-3</v>
      </c>
      <c r="K414">
        <f t="shared" si="34"/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5422</v>
      </c>
      <c r="T414">
        <f t="shared" ca="1" si="30"/>
        <v>0</v>
      </c>
      <c r="U414">
        <f>_xlfn.XLOOKUP(A414,NFCI!A:A,NFCI!B:B)</f>
        <v>-0.51866999999999996</v>
      </c>
      <c r="V414">
        <f>_xlfn.XLOOKUP(A414,NFCI!D:D,NFCI!E:E)</f>
        <v>-0.09</v>
      </c>
      <c r="W414">
        <f>_xlfn.XLOOKUP(A414,NFCI!G:G,NFCI!H:H)</f>
        <v>5.51</v>
      </c>
      <c r="X414">
        <f>_xlfn.XLOOKUP(A414,NFCI!O:O,NFCI!P:P)</f>
        <v>5.71</v>
      </c>
      <c r="Y414">
        <f>Volatility_Forecast!B414</f>
        <v>9.2037086308203852E-3</v>
      </c>
    </row>
    <row r="415" spans="1:25" ht="14.4">
      <c r="A415" s="37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 t="shared" si="31"/>
        <v>-2.1941003136115704E-4</v>
      </c>
      <c r="I415">
        <f t="shared" si="32"/>
        <v>9.9627149420173835E-3</v>
      </c>
      <c r="J415">
        <f t="shared" si="33"/>
        <v>5.9045500204790539E-3</v>
      </c>
      <c r="K415">
        <f t="shared" si="34"/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5421</v>
      </c>
      <c r="T415">
        <f t="shared" ca="1" si="30"/>
        <v>1</v>
      </c>
      <c r="U415">
        <f>_xlfn.XLOOKUP(A415,NFCI!A:A,NFCI!B:B)</f>
        <v>-0.61516000000000004</v>
      </c>
      <c r="V415">
        <f>_xlfn.XLOOKUP(A415,NFCI!D:D,NFCI!E:E)</f>
        <v>0.05</v>
      </c>
      <c r="W415">
        <f>_xlfn.XLOOKUP(A415,NFCI!G:G,NFCI!H:H)</f>
        <v>5.24</v>
      </c>
      <c r="X415">
        <f>_xlfn.XLOOKUP(A415,NFCI!O:O,NFCI!P:P)</f>
        <v>5.39</v>
      </c>
      <c r="Y415">
        <f>Volatility_Forecast!B415</f>
        <v>9.0093582326730461E-3</v>
      </c>
    </row>
    <row r="416" spans="1:25" ht="14.4">
      <c r="A416" s="37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 t="shared" si="31"/>
        <v>-4.5415038731890225E-3</v>
      </c>
      <c r="I416">
        <f t="shared" si="32"/>
        <v>1.2004020777099139E-2</v>
      </c>
      <c r="J416">
        <f t="shared" si="33"/>
        <v>6.3412762553358903E-3</v>
      </c>
      <c r="K416">
        <f t="shared" si="34"/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5422</v>
      </c>
      <c r="T416">
        <f t="shared" ca="1" si="30"/>
        <v>1</v>
      </c>
      <c r="U416">
        <f>_xlfn.XLOOKUP(A416,NFCI!A:A,NFCI!B:B)</f>
        <v>-0.66159000000000001</v>
      </c>
      <c r="V416">
        <f>_xlfn.XLOOKUP(A416,NFCI!D:D,NFCI!E:E)</f>
        <v>0.05</v>
      </c>
      <c r="W416">
        <f>_xlfn.XLOOKUP(A416,NFCI!G:G,NFCI!H:H)</f>
        <v>5.41</v>
      </c>
      <c r="X416">
        <f>_xlfn.XLOOKUP(A416,NFCI!O:O,NFCI!P:P)</f>
        <v>5.59</v>
      </c>
      <c r="Y416">
        <f>Volatility_Forecast!B416</f>
        <v>1.0777814626439321E-2</v>
      </c>
    </row>
    <row r="417" spans="1:25" ht="14.4">
      <c r="A417" s="37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 t="shared" si="31"/>
        <v>-4.1570076684144981E-3</v>
      </c>
      <c r="I417">
        <f t="shared" si="32"/>
        <v>1.1819885522178719E-2</v>
      </c>
      <c r="J417">
        <f t="shared" si="33"/>
        <v>6.1525731691905268E-3</v>
      </c>
      <c r="K417">
        <f t="shared" si="34"/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5420</v>
      </c>
      <c r="T417">
        <f t="shared" ca="1" si="30"/>
        <v>1</v>
      </c>
      <c r="U417">
        <f>_xlfn.XLOOKUP(A417,NFCI!A:A,NFCI!B:B)</f>
        <v>-0.63697000000000004</v>
      </c>
      <c r="V417">
        <f>_xlfn.XLOOKUP(A417,NFCI!D:D,NFCI!E:E)</f>
        <v>-0.21</v>
      </c>
      <c r="W417">
        <f>_xlfn.XLOOKUP(A417,NFCI!G:G,NFCI!H:H)</f>
        <v>5.41</v>
      </c>
      <c r="X417">
        <f>_xlfn.XLOOKUP(A417,NFCI!O:O,NFCI!P:P)</f>
        <v>5.64</v>
      </c>
      <c r="Y417">
        <f>Volatility_Forecast!B417</f>
        <v>5.49457245603661E-3</v>
      </c>
    </row>
    <row r="418" spans="1:25" ht="14.4">
      <c r="A418" s="37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 t="shared" si="31"/>
        <v>-1.8687238562145776E-3</v>
      </c>
      <c r="I418">
        <f t="shared" si="32"/>
        <v>6.2781204842144818E-3</v>
      </c>
      <c r="J418">
        <f t="shared" si="33"/>
        <v>5.2364423423540045E-3</v>
      </c>
      <c r="K418">
        <f t="shared" si="34"/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5421</v>
      </c>
      <c r="T418">
        <f t="shared" ca="1" si="30"/>
        <v>0</v>
      </c>
      <c r="U418">
        <f>_xlfn.XLOOKUP(A418,NFCI!A:A,NFCI!B:B)</f>
        <v>-0.61241000000000001</v>
      </c>
      <c r="V418">
        <f>_xlfn.XLOOKUP(A418,NFCI!D:D,NFCI!E:E)</f>
        <v>0.09</v>
      </c>
      <c r="W418">
        <f>_xlfn.XLOOKUP(A418,NFCI!G:G,NFCI!H:H)</f>
        <v>5.4</v>
      </c>
      <c r="X418">
        <f>_xlfn.XLOOKUP(A418,NFCI!O:O,NFCI!P:P)</f>
        <v>5.65</v>
      </c>
      <c r="Y418">
        <f>Volatility_Forecast!B418</f>
        <v>6.9885397172607961E-3</v>
      </c>
    </row>
    <row r="419" spans="1:25" ht="14.4">
      <c r="A419" s="37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 t="shared" si="31"/>
        <v>-1.9443880610723132E-3</v>
      </c>
      <c r="I419">
        <f t="shared" si="32"/>
        <v>4.3079039067823923E-3</v>
      </c>
      <c r="J419">
        <f t="shared" si="33"/>
        <v>4.5209574404788035E-3</v>
      </c>
      <c r="K419">
        <f t="shared" si="34"/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5421</v>
      </c>
      <c r="T419">
        <f t="shared" ca="1" si="30"/>
        <v>0</v>
      </c>
      <c r="U419">
        <f>_xlfn.XLOOKUP(A419,NFCI!A:A,NFCI!B:B)</f>
        <v>-0.58150000000000002</v>
      </c>
      <c r="V419">
        <f>_xlfn.XLOOKUP(A419,NFCI!D:D,NFCI!E:E)</f>
        <v>-7.0000000000000007E-2</v>
      </c>
      <c r="W419">
        <f>_xlfn.XLOOKUP(A419,NFCI!G:G,NFCI!H:H)</f>
        <v>5.42</v>
      </c>
      <c r="X419">
        <f>_xlfn.XLOOKUP(A419,NFCI!O:O,NFCI!P:P)</f>
        <v>5.56</v>
      </c>
      <c r="Y419">
        <f>Volatility_Forecast!B419</f>
        <v>1.0212631400129979E-2</v>
      </c>
    </row>
    <row r="420" spans="1:25" ht="14.4">
      <c r="A420" s="37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 t="shared" si="31"/>
        <v>2.7623567961697995E-3</v>
      </c>
      <c r="I420">
        <f t="shared" si="32"/>
        <v>4.8768944807297734E-3</v>
      </c>
      <c r="J420">
        <f t="shared" si="33"/>
        <v>3.618979760660242E-4</v>
      </c>
      <c r="K420">
        <f t="shared" si="34"/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5421</v>
      </c>
      <c r="T420">
        <f t="shared" ca="1" si="30"/>
        <v>0</v>
      </c>
      <c r="U420">
        <f>_xlfn.XLOOKUP(A420,NFCI!A:A,NFCI!B:B)</f>
        <v>-0.56064000000000003</v>
      </c>
      <c r="V420">
        <f>_xlfn.XLOOKUP(A420,NFCI!D:D,NFCI!E:E)</f>
        <v>-1.62</v>
      </c>
      <c r="W420">
        <f>_xlfn.XLOOKUP(A420,NFCI!G:G,NFCI!H:H)</f>
        <v>5.38</v>
      </c>
      <c r="X420">
        <f>_xlfn.XLOOKUP(A420,NFCI!O:O,NFCI!P:P)</f>
        <v>5.47</v>
      </c>
      <c r="Y420">
        <f>Volatility_Forecast!B420</f>
        <v>6.4388684303044738E-3</v>
      </c>
    </row>
    <row r="421" spans="1:25" ht="14.4">
      <c r="A421" s="37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 t="shared" si="31"/>
        <v>-3.3932664823607211E-3</v>
      </c>
      <c r="I421">
        <f t="shared" si="32"/>
        <v>1.0998269863037285E-2</v>
      </c>
      <c r="J421">
        <f t="shared" si="33"/>
        <v>2.1060197823387825E-3</v>
      </c>
      <c r="K421">
        <f t="shared" si="34"/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5422</v>
      </c>
      <c r="T421">
        <f t="shared" ca="1" si="30"/>
        <v>0</v>
      </c>
      <c r="U421">
        <f>_xlfn.XLOOKUP(A421,NFCI!A:A,NFCI!B:B)</f>
        <v>-0.52139999999999997</v>
      </c>
      <c r="V421">
        <f>_xlfn.XLOOKUP(A421,NFCI!D:D,NFCI!E:E)</f>
        <v>-0.13</v>
      </c>
      <c r="W421">
        <f>_xlfn.XLOOKUP(A421,NFCI!G:G,NFCI!H:H)</f>
        <v>5.38</v>
      </c>
      <c r="X421">
        <f>_xlfn.XLOOKUP(A421,NFCI!O:O,NFCI!P:P)</f>
        <v>5.52</v>
      </c>
      <c r="Y421">
        <f>Volatility_Forecast!B421</f>
        <v>9.1795077091582303E-3</v>
      </c>
    </row>
    <row r="422" spans="1:25" ht="14.4">
      <c r="A422" s="37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 t="shared" si="31"/>
        <v>-7.2221853248758483E-3</v>
      </c>
      <c r="I422">
        <f t="shared" si="32"/>
        <v>8.2145852234686758E-3</v>
      </c>
      <c r="J422">
        <f t="shared" si="33"/>
        <v>1.3805338048911067E-3</v>
      </c>
      <c r="K422">
        <f t="shared" si="34"/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38.259645085248565</v>
      </c>
      <c r="R422">
        <f>macro_data_1963!I427</f>
        <v>5.34</v>
      </c>
      <c r="S422" t="s">
        <v>5422</v>
      </c>
      <c r="T422">
        <f t="shared" ca="1" si="30"/>
        <v>0</v>
      </c>
      <c r="U422">
        <f>_xlfn.XLOOKUP(A422,NFCI!A:A,NFCI!B:B)</f>
        <v>-0.30454999999999999</v>
      </c>
      <c r="V422">
        <f>_xlfn.XLOOKUP(A422,NFCI!D:D,NFCI!E:E)</f>
        <v>-0.84</v>
      </c>
      <c r="W422">
        <f>_xlfn.XLOOKUP(A422,NFCI!G:G,NFCI!H:H)</f>
        <v>4.95</v>
      </c>
      <c r="X422">
        <f>_xlfn.XLOOKUP(A422,NFCI!O:O,NFCI!P:P)</f>
        <v>4.91</v>
      </c>
      <c r="Y422">
        <f>Volatility_Forecast!B422</f>
        <v>1.105432485491277E-2</v>
      </c>
    </row>
    <row r="423" spans="1:25" ht="14.4">
      <c r="A423" s="37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 t="shared" si="31"/>
        <v>-9.6069453015644613E-3</v>
      </c>
      <c r="I423">
        <f t="shared" si="32"/>
        <v>6.5183934585171894E-3</v>
      </c>
      <c r="J423">
        <f t="shared" si="33"/>
        <v>2.7504667560793641E-3</v>
      </c>
      <c r="K423">
        <f t="shared" si="34"/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5423</v>
      </c>
      <c r="T423">
        <f t="shared" ca="1" si="30"/>
        <v>0</v>
      </c>
      <c r="U423">
        <f>_xlfn.XLOOKUP(A423,NFCI!A:A,NFCI!B:B)</f>
        <v>-6.4240000000000005E-2</v>
      </c>
      <c r="V423">
        <f>_xlfn.XLOOKUP(A423,NFCI!D:D,NFCI!E:E)</f>
        <v>-1.7</v>
      </c>
      <c r="W423">
        <f>_xlfn.XLOOKUP(A423,NFCI!G:G,NFCI!H:H)</f>
        <v>4.41</v>
      </c>
      <c r="X423">
        <f>_xlfn.XLOOKUP(A423,NFCI!O:O,NFCI!P:P)</f>
        <v>4.2300000000000004</v>
      </c>
      <c r="Y423">
        <f>Volatility_Forecast!B423</f>
        <v>5.6763552050806049E-2</v>
      </c>
    </row>
    <row r="424" spans="1:25" ht="14.4">
      <c r="A424" s="37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 t="shared" si="31"/>
        <v>-2.1133718179392507E-2</v>
      </c>
      <c r="I424">
        <f t="shared" si="32"/>
        <v>9.0385665319534791E-3</v>
      </c>
      <c r="J424">
        <f t="shared" si="33"/>
        <v>7.1938298344586538E-3</v>
      </c>
      <c r="K424">
        <f t="shared" si="34"/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5420</v>
      </c>
      <c r="T424">
        <f t="shared" ca="1" si="30"/>
        <v>0</v>
      </c>
      <c r="U424">
        <f>_xlfn.XLOOKUP(A424,NFCI!A:A,NFCI!B:B)</f>
        <v>-6.1700000000000001E-3</v>
      </c>
      <c r="V424">
        <f>_xlfn.XLOOKUP(A424,NFCI!D:D,NFCI!E:E)</f>
        <v>-0.71</v>
      </c>
      <c r="W424">
        <f>_xlfn.XLOOKUP(A424,NFCI!G:G,NFCI!H:H)</f>
        <v>4.18</v>
      </c>
      <c r="X424">
        <f>_xlfn.XLOOKUP(A424,NFCI!O:O,NFCI!P:P)</f>
        <v>4.24</v>
      </c>
      <c r="Y424">
        <f>Volatility_Forecast!B424</f>
        <v>1.6139529024106539E-2</v>
      </c>
    </row>
    <row r="425" spans="1:25" ht="14.4">
      <c r="A425" s="37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 t="shared" si="31"/>
        <v>-2.3906835403526967E-2</v>
      </c>
      <c r="I425">
        <f t="shared" si="32"/>
        <v>5.9289579387915665E-3</v>
      </c>
      <c r="J425">
        <f t="shared" si="33"/>
        <v>6.9029189733644898E-3</v>
      </c>
      <c r="K425">
        <f t="shared" si="34"/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5422</v>
      </c>
      <c r="T425">
        <f t="shared" ca="1" si="30"/>
        <v>0</v>
      </c>
      <c r="U425">
        <f>_xlfn.XLOOKUP(A425,NFCI!A:A,NFCI!B:B)</f>
        <v>-0.12416000000000001</v>
      </c>
      <c r="V425">
        <f>_xlfn.XLOOKUP(A425,NFCI!D:D,NFCI!E:E)</f>
        <v>-0.37</v>
      </c>
      <c r="W425">
        <f>_xlfn.XLOOKUP(A425,NFCI!G:G,NFCI!H:H)</f>
        <v>4.53</v>
      </c>
      <c r="X425">
        <f>_xlfn.XLOOKUP(A425,NFCI!O:O,NFCI!P:P)</f>
        <v>4.51</v>
      </c>
      <c r="Y425">
        <f>Volatility_Forecast!B425</f>
        <v>1.092144536177592E-2</v>
      </c>
    </row>
    <row r="426" spans="1:25" ht="14.4">
      <c r="A426" s="37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 t="shared" si="31"/>
        <v>-2.5901579859687895E-2</v>
      </c>
      <c r="I426">
        <f t="shared" si="32"/>
        <v>2.1772923363617409E-3</v>
      </c>
      <c r="J426">
        <f t="shared" si="33"/>
        <v>6.6222942773524933E-3</v>
      </c>
      <c r="K426">
        <f t="shared" si="34"/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5420</v>
      </c>
      <c r="T426">
        <f t="shared" ca="1" si="30"/>
        <v>0</v>
      </c>
      <c r="U426">
        <f>_xlfn.XLOOKUP(A426,NFCI!A:A,NFCI!B:B)</f>
        <v>-0.19645000000000001</v>
      </c>
      <c r="V426">
        <f>_xlfn.XLOOKUP(A426,NFCI!D:D,NFCI!E:E)</f>
        <v>0.57999999999999996</v>
      </c>
      <c r="W426">
        <f>_xlfn.XLOOKUP(A426,NFCI!G:G,NFCI!H:H)</f>
        <v>4.53</v>
      </c>
      <c r="X426">
        <f>_xlfn.XLOOKUP(A426,NFCI!O:O,NFCI!P:P)</f>
        <v>4.5599999999999996</v>
      </c>
      <c r="Y426">
        <f>Volatility_Forecast!B426</f>
        <v>1.071088477761147E-2</v>
      </c>
    </row>
    <row r="427" spans="1:25" ht="14.4">
      <c r="A427" s="37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 t="shared" si="31"/>
        <v>-2.1320315514452983E-2</v>
      </c>
      <c r="I427">
        <f t="shared" si="32"/>
        <v>-1.3787189789042831E-3</v>
      </c>
      <c r="J427">
        <f t="shared" si="33"/>
        <v>3.4309541130122709E-3</v>
      </c>
      <c r="K427">
        <f t="shared" si="34"/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5422</v>
      </c>
      <c r="T427">
        <f t="shared" ca="1" si="30"/>
        <v>0</v>
      </c>
      <c r="U427">
        <f>_xlfn.XLOOKUP(A427,NFCI!A:A,NFCI!B:B)</f>
        <v>-0.28105999999999998</v>
      </c>
      <c r="V427">
        <f>_xlfn.XLOOKUP(A427,NFCI!D:D,NFCI!E:E)</f>
        <v>-0.13</v>
      </c>
      <c r="W427">
        <f>_xlfn.XLOOKUP(A427,NFCI!G:G,NFCI!H:H)</f>
        <v>4.51</v>
      </c>
      <c r="X427">
        <f>_xlfn.XLOOKUP(A427,NFCI!O:O,NFCI!P:P)</f>
        <v>4.55</v>
      </c>
      <c r="Y427">
        <f>Volatility_Forecast!B427</f>
        <v>9.9828668714919255E-3</v>
      </c>
    </row>
    <row r="428" spans="1:25" ht="14.4">
      <c r="A428" s="37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 t="shared" si="31"/>
        <v>-2.0941407560209752E-2</v>
      </c>
      <c r="I428">
        <f t="shared" si="32"/>
        <v>-7.8135562376028169E-3</v>
      </c>
      <c r="J428">
        <f t="shared" si="33"/>
        <v>2.0974002291199536E-3</v>
      </c>
      <c r="K428">
        <f t="shared" si="34"/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5420</v>
      </c>
      <c r="T428">
        <f t="shared" ca="1" si="30"/>
        <v>1</v>
      </c>
      <c r="U428">
        <f>_xlfn.XLOOKUP(A428,NFCI!A:A,NFCI!B:B)</f>
        <v>-0.36521999999999999</v>
      </c>
      <c r="V428">
        <f>_xlfn.XLOOKUP(A428,NFCI!D:D,NFCI!E:E)</f>
        <v>0.45</v>
      </c>
      <c r="W428">
        <f>_xlfn.XLOOKUP(A428,NFCI!G:G,NFCI!H:H)</f>
        <v>4.88</v>
      </c>
      <c r="X428">
        <f>_xlfn.XLOOKUP(A428,NFCI!O:O,NFCI!P:P)</f>
        <v>5.21</v>
      </c>
      <c r="Y428">
        <f>Volatility_Forecast!B428</f>
        <v>1.2442025942357869E-2</v>
      </c>
    </row>
    <row r="429" spans="1:25" ht="14.4">
      <c r="A429" s="37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 t="shared" si="31"/>
        <v>-2.0502599991773701E-2</v>
      </c>
      <c r="I429">
        <f t="shared" si="32"/>
        <v>-1.0226867568383582E-2</v>
      </c>
      <c r="J429">
        <f t="shared" si="33"/>
        <v>-9.4015751702502138E-4</v>
      </c>
      <c r="K429">
        <f t="shared" si="34"/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5423</v>
      </c>
      <c r="T429">
        <f t="shared" ca="1" si="30"/>
        <v>0</v>
      </c>
      <c r="U429">
        <f>_xlfn.XLOOKUP(A429,NFCI!A:A,NFCI!B:B)</f>
        <v>-0.40933000000000003</v>
      </c>
      <c r="V429">
        <f>_xlfn.XLOOKUP(A429,NFCI!D:D,NFCI!E:E)</f>
        <v>0.27</v>
      </c>
      <c r="W429">
        <f>_xlfn.XLOOKUP(A429,NFCI!G:G,NFCI!H:H)</f>
        <v>4.72</v>
      </c>
      <c r="X429">
        <f>_xlfn.XLOOKUP(A429,NFCI!O:O,NFCI!P:P)</f>
        <v>5.12</v>
      </c>
      <c r="Y429">
        <f>Volatility_Forecast!B429</f>
        <v>1.3411065993967059E-2</v>
      </c>
    </row>
    <row r="430" spans="1:25" ht="14.4">
      <c r="A430" s="37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 t="shared" si="31"/>
        <v>-2.5094080204639768E-2</v>
      </c>
      <c r="I430">
        <f t="shared" si="32"/>
        <v>-7.9952884385409047E-3</v>
      </c>
      <c r="J430">
        <f t="shared" si="33"/>
        <v>-1.744375627950064E-3</v>
      </c>
      <c r="K430">
        <f t="shared" si="34"/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5423</v>
      </c>
      <c r="T430">
        <f t="shared" ca="1" si="30"/>
        <v>1</v>
      </c>
      <c r="U430">
        <f>_xlfn.XLOOKUP(A430,NFCI!A:A,NFCI!B:B)</f>
        <v>-0.43262</v>
      </c>
      <c r="V430">
        <f>_xlfn.XLOOKUP(A430,NFCI!D:D,NFCI!E:E)</f>
        <v>0.33</v>
      </c>
      <c r="W430">
        <f>_xlfn.XLOOKUP(A430,NFCI!G:G,NFCI!H:H)</f>
        <v>4.78</v>
      </c>
      <c r="X430">
        <f>_xlfn.XLOOKUP(A430,NFCI!O:O,NFCI!P:P)</f>
        <v>5.24</v>
      </c>
      <c r="Y430">
        <f>Volatility_Forecast!B430</f>
        <v>1.262775875039957E-2</v>
      </c>
    </row>
    <row r="431" spans="1:25" ht="14.4">
      <c r="A431" s="37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 t="shared" si="31"/>
        <v>-2.8096005307708765E-2</v>
      </c>
      <c r="I431">
        <f t="shared" si="32"/>
        <v>-1.1316433354036787E-2</v>
      </c>
      <c r="J431">
        <f t="shared" si="33"/>
        <v>-4.7214923408753313E-3</v>
      </c>
      <c r="K431">
        <f t="shared" si="34"/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5420</v>
      </c>
      <c r="T431">
        <f t="shared" ca="1" si="30"/>
        <v>1</v>
      </c>
      <c r="U431">
        <f>_xlfn.XLOOKUP(A431,NFCI!A:A,NFCI!B:B)</f>
        <v>-0.40060000000000001</v>
      </c>
      <c r="V431">
        <f>_xlfn.XLOOKUP(A431,NFCI!D:D,NFCI!E:E)</f>
        <v>1.03</v>
      </c>
      <c r="W431">
        <f>_xlfn.XLOOKUP(A431,NFCI!G:G,NFCI!H:H)</f>
        <v>4.97</v>
      </c>
      <c r="X431">
        <f>_xlfn.XLOOKUP(A431,NFCI!O:O,NFCI!P:P)</f>
        <v>5.6</v>
      </c>
      <c r="Y431">
        <f>Volatility_Forecast!B431</f>
        <v>1.0746113683381211E-2</v>
      </c>
    </row>
    <row r="432" spans="1:25" ht="14.4">
      <c r="A432" s="37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 t="shared" si="31"/>
        <v>-2.4580336641538525E-2</v>
      </c>
      <c r="I432">
        <f t="shared" si="32"/>
        <v>-1.040886613306107E-2</v>
      </c>
      <c r="J432">
        <f t="shared" si="33"/>
        <v>-5.4579381076062449E-3</v>
      </c>
      <c r="K432">
        <f t="shared" si="34"/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5420</v>
      </c>
      <c r="T432">
        <f t="shared" ca="1" si="30"/>
        <v>0</v>
      </c>
      <c r="U432">
        <f>_xlfn.XLOOKUP(A432,NFCI!A:A,NFCI!B:B)</f>
        <v>-0.32668000000000003</v>
      </c>
      <c r="V432">
        <f>_xlfn.XLOOKUP(A432,NFCI!D:D,NFCI!E:E)</f>
        <v>0.69</v>
      </c>
      <c r="W432">
        <f>_xlfn.XLOOKUP(A432,NFCI!G:G,NFCI!H:H)</f>
        <v>5.07</v>
      </c>
      <c r="X432">
        <f>_xlfn.XLOOKUP(A432,NFCI!O:O,NFCI!P:P)</f>
        <v>5.67</v>
      </c>
      <c r="Y432">
        <f>Volatility_Forecast!B432</f>
        <v>1.2892653859338569E-2</v>
      </c>
    </row>
    <row r="433" spans="1:25" ht="14.4">
      <c r="A433" s="37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 t="shared" si="31"/>
        <v>-1.9063767934040677E-2</v>
      </c>
      <c r="I433">
        <f t="shared" si="32"/>
        <v>-1.1407834825136067E-2</v>
      </c>
      <c r="J433">
        <f t="shared" si="33"/>
        <v>-5.707888233434758E-3</v>
      </c>
      <c r="K433">
        <f t="shared" si="34"/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5420</v>
      </c>
      <c r="T433">
        <f t="shared" ca="1" si="30"/>
        <v>0</v>
      </c>
      <c r="U433">
        <f>_xlfn.XLOOKUP(A433,NFCI!A:A,NFCI!B:B)</f>
        <v>-0.19947000000000001</v>
      </c>
      <c r="V433">
        <f>_xlfn.XLOOKUP(A433,NFCI!D:D,NFCI!E:E)</f>
        <v>0.85</v>
      </c>
      <c r="W433">
        <f>_xlfn.XLOOKUP(A433,NFCI!G:G,NFCI!H:H)</f>
        <v>5.13</v>
      </c>
      <c r="X433">
        <f>_xlfn.XLOOKUP(A433,NFCI!O:O,NFCI!P:P)</f>
        <v>5.82</v>
      </c>
      <c r="Y433">
        <f>Volatility_Forecast!B433</f>
        <v>1.065369874888482E-2</v>
      </c>
    </row>
    <row r="434" spans="1:25" ht="14.4">
      <c r="A434" s="37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 t="shared" si="31"/>
        <v>-1.417377616758724E-2</v>
      </c>
      <c r="I434">
        <f t="shared" si="32"/>
        <v>-1.2746839322460643E-2</v>
      </c>
      <c r="J434">
        <f t="shared" si="33"/>
        <v>-4.819937840319608E-3</v>
      </c>
      <c r="K434">
        <f t="shared" si="34"/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5423</v>
      </c>
      <c r="T434">
        <f t="shared" ca="1" si="30"/>
        <v>1</v>
      </c>
      <c r="U434">
        <f>_xlfn.XLOOKUP(A434,NFCI!A:A,NFCI!B:B)</f>
        <v>-0.14282</v>
      </c>
      <c r="V434">
        <f>_xlfn.XLOOKUP(A434,NFCI!D:D,NFCI!E:E)</f>
        <v>0.41</v>
      </c>
      <c r="W434">
        <f>_xlfn.XLOOKUP(A434,NFCI!G:G,NFCI!H:H)</f>
        <v>5.3</v>
      </c>
      <c r="X434">
        <f>_xlfn.XLOOKUP(A434,NFCI!O:O,NFCI!P:P)</f>
        <v>5.88</v>
      </c>
      <c r="Y434">
        <f>Volatility_Forecast!B434</f>
        <v>1.0512904549896311E-2</v>
      </c>
    </row>
    <row r="435" spans="1:25" ht="14.4">
      <c r="A435" s="37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 t="shared" si="31"/>
        <v>-7.4133251840695358E-3</v>
      </c>
      <c r="I435">
        <f t="shared" si="32"/>
        <v>-1.1595355549912442E-2</v>
      </c>
      <c r="J435">
        <f t="shared" si="33"/>
        <v>-5.9403411002709183E-3</v>
      </c>
      <c r="K435">
        <f t="shared" si="34"/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5423</v>
      </c>
      <c r="T435">
        <f t="shared" ca="1" si="30"/>
        <v>1</v>
      </c>
      <c r="U435">
        <f>_xlfn.XLOOKUP(A435,NFCI!A:A,NFCI!B:B)</f>
        <v>-9.2270000000000005E-2</v>
      </c>
      <c r="V435">
        <f>_xlfn.XLOOKUP(A435,NFCI!D:D,NFCI!E:E)</f>
        <v>0.39</v>
      </c>
      <c r="W435">
        <f>_xlfn.XLOOKUP(A435,NFCI!G:G,NFCI!H:H)</f>
        <v>5.22</v>
      </c>
      <c r="X435">
        <f>_xlfn.XLOOKUP(A435,NFCI!O:O,NFCI!P:P)</f>
        <v>5.78</v>
      </c>
      <c r="Y435">
        <f>Volatility_Forecast!B435</f>
        <v>1.122114625054889E-2</v>
      </c>
    </row>
    <row r="436" spans="1:25" ht="14.4">
      <c r="A436" s="37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 t="shared" si="31"/>
        <v>-3.9958021031754791E-3</v>
      </c>
      <c r="I436">
        <f t="shared" si="32"/>
        <v>-1.6717172875530133E-2</v>
      </c>
      <c r="J436">
        <f t="shared" si="33"/>
        <v>-9.8254278654146265E-3</v>
      </c>
      <c r="K436">
        <f t="shared" si="34"/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5420</v>
      </c>
      <c r="T436">
        <f t="shared" ca="1" si="30"/>
        <v>0</v>
      </c>
      <c r="U436">
        <f>_xlfn.XLOOKUP(A436,NFCI!A:A,NFCI!B:B)</f>
        <v>-9.0939999999999993E-2</v>
      </c>
      <c r="V436">
        <f>_xlfn.XLOOKUP(A436,NFCI!D:D,NFCI!E:E)</f>
        <v>0.75</v>
      </c>
      <c r="W436">
        <f>_xlfn.XLOOKUP(A436,NFCI!G:G,NFCI!H:H)</f>
        <v>5.43</v>
      </c>
      <c r="X436">
        <f>_xlfn.XLOOKUP(A436,NFCI!O:O,NFCI!P:P)</f>
        <v>5.97</v>
      </c>
      <c r="Y436">
        <f>Volatility_Forecast!B436</f>
        <v>9.8364991524772533E-3</v>
      </c>
    </row>
    <row r="437" spans="1:25" ht="14.4">
      <c r="A437" s="37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 t="shared" si="31"/>
        <v>-8.2211021504317427E-4</v>
      </c>
      <c r="I437">
        <f t="shared" si="32"/>
        <v>-1.6926517884731356E-2</v>
      </c>
      <c r="J437">
        <f t="shared" si="33"/>
        <v>-8.8219872367277154E-3</v>
      </c>
      <c r="K437">
        <f t="shared" si="34"/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40.552854399539896</v>
      </c>
      <c r="R437">
        <f>macro_data_1963!I442</f>
        <v>6.03</v>
      </c>
      <c r="S437" t="s">
        <v>5423</v>
      </c>
      <c r="T437">
        <f t="shared" ca="1" si="30"/>
        <v>0</v>
      </c>
      <c r="U437">
        <f>_xlfn.XLOOKUP(A437,NFCI!A:A,NFCI!B:B)</f>
        <v>-0.16556000000000001</v>
      </c>
      <c r="V437">
        <f>_xlfn.XLOOKUP(A437,NFCI!D:D,NFCI!E:E)</f>
        <v>0.55000000000000004</v>
      </c>
      <c r="W437">
        <f>_xlfn.XLOOKUP(A437,NFCI!G:G,NFCI!H:H)</f>
        <v>5.7</v>
      </c>
      <c r="X437">
        <f>_xlfn.XLOOKUP(A437,NFCI!O:O,NFCI!P:P)</f>
        <v>6.11</v>
      </c>
      <c r="Y437">
        <f>Volatility_Forecast!B437</f>
        <v>1.6236500898418792E-2</v>
      </c>
    </row>
    <row r="438" spans="1:25" ht="14.4">
      <c r="A438" s="37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 t="shared" si="31"/>
        <v>-3.9684826629305956E-3</v>
      </c>
      <c r="I438">
        <f t="shared" si="32"/>
        <v>-1.7571576278991169E-2</v>
      </c>
      <c r="J438">
        <f t="shared" si="33"/>
        <v>-1.0832997685081974E-2</v>
      </c>
      <c r="K438">
        <f t="shared" si="34"/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5420</v>
      </c>
      <c r="T438">
        <f t="shared" ca="1" si="30"/>
        <v>0</v>
      </c>
      <c r="U438">
        <f>_xlfn.XLOOKUP(A438,NFCI!A:A,NFCI!B:B)</f>
        <v>-0.15184</v>
      </c>
      <c r="V438">
        <f>_xlfn.XLOOKUP(A438,NFCI!D:D,NFCI!E:E)</f>
        <v>2.46</v>
      </c>
      <c r="W438">
        <f>_xlfn.XLOOKUP(A438,NFCI!G:G,NFCI!H:H)</f>
        <v>5.98</v>
      </c>
      <c r="X438">
        <f>_xlfn.XLOOKUP(A438,NFCI!O:O,NFCI!P:P)</f>
        <v>6.36</v>
      </c>
      <c r="Y438">
        <f>Volatility_Forecast!B438</f>
        <v>9.2299209712290928E-3</v>
      </c>
    </row>
    <row r="439" spans="1:25" ht="14.4">
      <c r="A439" s="37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 t="shared" si="31"/>
        <v>2.3823597712659475E-4</v>
      </c>
      <c r="I439">
        <f t="shared" si="32"/>
        <v>-1.9718081764582885E-2</v>
      </c>
      <c r="J439">
        <f t="shared" si="33"/>
        <v>-1.3301744947967717E-2</v>
      </c>
      <c r="K439">
        <f t="shared" si="34"/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5420</v>
      </c>
      <c r="T439">
        <f t="shared" ca="1" si="30"/>
        <v>1</v>
      </c>
      <c r="U439">
        <f>_xlfn.XLOOKUP(A439,NFCI!A:A,NFCI!B:B)</f>
        <v>-0.20354</v>
      </c>
      <c r="V439">
        <f>_xlfn.XLOOKUP(A439,NFCI!D:D,NFCI!E:E)</f>
        <v>0.81</v>
      </c>
      <c r="W439">
        <f>_xlfn.XLOOKUP(A439,NFCI!G:G,NFCI!H:H)</f>
        <v>6.3</v>
      </c>
      <c r="X439">
        <f>_xlfn.XLOOKUP(A439,NFCI!O:O,NFCI!P:P)</f>
        <v>6.71</v>
      </c>
      <c r="Y439">
        <f>Volatility_Forecast!B439</f>
        <v>6.3439281523949868E-3</v>
      </c>
    </row>
    <row r="440" spans="1:25" ht="14.4">
      <c r="A440" s="37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 t="shared" si="31"/>
        <v>5.7048829866085012E-3</v>
      </c>
      <c r="I440">
        <f t="shared" si="32"/>
        <v>-2.2437197339496322E-2</v>
      </c>
      <c r="J440">
        <f t="shared" si="33"/>
        <v>-1.8304528005889432E-2</v>
      </c>
      <c r="K440">
        <f t="shared" si="34"/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5423</v>
      </c>
      <c r="T440">
        <f t="shared" ca="1" si="30"/>
        <v>0</v>
      </c>
      <c r="U440">
        <f>_xlfn.XLOOKUP(A440,NFCI!A:A,NFCI!B:B)</f>
        <v>-0.18262</v>
      </c>
      <c r="V440">
        <f>_xlfn.XLOOKUP(A440,NFCI!D:D,NFCI!E:E)</f>
        <v>0.56999999999999995</v>
      </c>
      <c r="W440">
        <f>_xlfn.XLOOKUP(A440,NFCI!G:G,NFCI!H:H)</f>
        <v>6.2</v>
      </c>
      <c r="X440">
        <f>_xlfn.XLOOKUP(A440,NFCI!O:O,NFCI!P:P)</f>
        <v>6.61</v>
      </c>
      <c r="Y440">
        <f>Volatility_Forecast!B440</f>
        <v>1.421568845876007E-2</v>
      </c>
    </row>
    <row r="441" spans="1:25" ht="14.4">
      <c r="A441" s="37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 t="shared" si="31"/>
        <v>1.0090035277930334E-2</v>
      </c>
      <c r="I441">
        <f t="shared" si="32"/>
        <v>-2.0559490452473201E-2</v>
      </c>
      <c r="J441">
        <f t="shared" si="33"/>
        <v>-2.1297219673539636E-2</v>
      </c>
      <c r="K441">
        <f t="shared" si="34"/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42.185635887917336</v>
      </c>
      <c r="R441">
        <f>macro_data_1963!I446</f>
        <v>6.26</v>
      </c>
      <c r="S441" t="s">
        <v>5420</v>
      </c>
      <c r="T441">
        <f t="shared" ca="1" si="30"/>
        <v>0</v>
      </c>
      <c r="U441">
        <f>_xlfn.XLOOKUP(A441,NFCI!A:A,NFCI!B:B)</f>
        <v>-7.6100000000000001E-2</v>
      </c>
      <c r="V441">
        <f>_xlfn.XLOOKUP(A441,NFCI!D:D,NFCI!E:E)</f>
        <v>-0.14000000000000001</v>
      </c>
      <c r="W441">
        <f>_xlfn.XLOOKUP(A441,NFCI!G:G,NFCI!H:H)</f>
        <v>6.28</v>
      </c>
      <c r="X441">
        <f>_xlfn.XLOOKUP(A441,NFCI!O:O,NFCI!P:P)</f>
        <v>6.32</v>
      </c>
      <c r="Y441">
        <f>Volatility_Forecast!B441</f>
        <v>1.182109951281564E-2</v>
      </c>
    </row>
    <row r="442" spans="1:25" ht="14.4">
      <c r="A442" s="37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 t="shared" si="31"/>
        <v>2.9574959390267882E-2</v>
      </c>
      <c r="I442">
        <f t="shared" si="32"/>
        <v>-2.8934547292859002E-2</v>
      </c>
      <c r="J442">
        <f t="shared" si="33"/>
        <v>-3.3300210425212577E-2</v>
      </c>
      <c r="K442">
        <f t="shared" si="34"/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5422</v>
      </c>
      <c r="T442">
        <f t="shared" ca="1" si="30"/>
        <v>1</v>
      </c>
      <c r="U442">
        <f>_xlfn.XLOOKUP(A442,NFCI!A:A,NFCI!B:B)</f>
        <v>-1.8200000000000001E-2</v>
      </c>
      <c r="V442">
        <f>_xlfn.XLOOKUP(A442,NFCI!D:D,NFCI!E:E)</f>
        <v>0.17</v>
      </c>
      <c r="W442">
        <f>_xlfn.XLOOKUP(A442,NFCI!G:G,NFCI!H:H)</f>
        <v>6.24</v>
      </c>
      <c r="X442">
        <f>_xlfn.XLOOKUP(A442,NFCI!O:O,NFCI!P:P)</f>
        <v>6.56</v>
      </c>
      <c r="Y442">
        <f>Volatility_Forecast!B442</f>
        <v>1.682743739229935E-2</v>
      </c>
    </row>
    <row r="443" spans="1:25" ht="14.4">
      <c r="A443" s="37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 t="shared" si="31"/>
        <v>2.1194306270580058E-2</v>
      </c>
      <c r="I443">
        <f t="shared" si="32"/>
        <v>-1.9901821207860427E-2</v>
      </c>
      <c r="J443">
        <f t="shared" si="33"/>
        <v>-2.005715999290358E-2</v>
      </c>
      <c r="K443">
        <f t="shared" si="34"/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5421</v>
      </c>
      <c r="T443">
        <f t="shared" ca="1" si="30"/>
        <v>0</v>
      </c>
      <c r="U443">
        <f>_xlfn.XLOOKUP(A443,NFCI!A:A,NFCI!B:B)</f>
        <v>5.6189999999999997E-2</v>
      </c>
      <c r="V443">
        <f>_xlfn.XLOOKUP(A443,NFCI!D:D,NFCI!E:E)</f>
        <v>-0.54</v>
      </c>
      <c r="W443">
        <f>_xlfn.XLOOKUP(A443,NFCI!G:G,NFCI!H:H)</f>
        <v>6.37</v>
      </c>
      <c r="X443">
        <f>_xlfn.XLOOKUP(A443,NFCI!O:O,NFCI!P:P)</f>
        <v>6.54</v>
      </c>
      <c r="Y443">
        <f>Volatility_Forecast!B443</f>
        <v>2.2700890032765021E-2</v>
      </c>
    </row>
    <row r="444" spans="1:25" ht="14.4">
      <c r="A444" s="37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 t="shared" si="31"/>
        <v>1.3427712766232136E-2</v>
      </c>
      <c r="I444">
        <f t="shared" si="32"/>
        <v>-1.5307745164600992E-2</v>
      </c>
      <c r="J444">
        <f t="shared" si="33"/>
        <v>-1.1888410919140988E-2</v>
      </c>
      <c r="K444">
        <f t="shared" si="34"/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41.966050503324325</v>
      </c>
      <c r="R444">
        <f>macro_data_1963!I449</f>
        <v>6.1</v>
      </c>
      <c r="S444" t="s">
        <v>5421</v>
      </c>
      <c r="T444">
        <f t="shared" ca="1" si="30"/>
        <v>0</v>
      </c>
      <c r="U444">
        <f>_xlfn.XLOOKUP(A444,NFCI!A:A,NFCI!B:B)</f>
        <v>1.61E-2</v>
      </c>
      <c r="V444">
        <f>_xlfn.XLOOKUP(A444,NFCI!D:D,NFCI!E:E)</f>
        <v>-0.83</v>
      </c>
      <c r="W444">
        <f>_xlfn.XLOOKUP(A444,NFCI!G:G,NFCI!H:H)</f>
        <v>6.08</v>
      </c>
      <c r="X444">
        <f>_xlfn.XLOOKUP(A444,NFCI!O:O,NFCI!P:P)</f>
        <v>6.18</v>
      </c>
      <c r="Y444">
        <f>Volatility_Forecast!B444</f>
        <v>1.8108622683137812E-2</v>
      </c>
    </row>
    <row r="445" spans="1:25" ht="14.4">
      <c r="A445" s="37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 t="shared" si="31"/>
        <v>7.0367237407611182E-3</v>
      </c>
      <c r="I445">
        <f t="shared" si="32"/>
        <v>-1.3531726497469245E-2</v>
      </c>
      <c r="J445">
        <f t="shared" si="33"/>
        <v>-9.4202986187096934E-3</v>
      </c>
      <c r="K445">
        <f t="shared" si="34"/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42.781971567071466</v>
      </c>
      <c r="R445">
        <f>macro_data_1963!I450</f>
        <v>6.05</v>
      </c>
      <c r="S445" t="s">
        <v>5420</v>
      </c>
      <c r="T445">
        <f t="shared" ca="1" si="30"/>
        <v>1</v>
      </c>
      <c r="U445">
        <f>_xlfn.XLOOKUP(A445,NFCI!A:A,NFCI!B:B)</f>
        <v>-0.106</v>
      </c>
      <c r="V445">
        <f>_xlfn.XLOOKUP(A445,NFCI!D:D,NFCI!E:E)</f>
        <v>-0.6</v>
      </c>
      <c r="W445">
        <f>_xlfn.XLOOKUP(A445,NFCI!G:G,NFCI!H:H)</f>
        <v>6.07</v>
      </c>
      <c r="X445">
        <f>_xlfn.XLOOKUP(A445,NFCI!O:O,NFCI!P:P)</f>
        <v>6.16</v>
      </c>
      <c r="Y445">
        <f>Volatility_Forecast!B445</f>
        <v>1.0479797257245091E-2</v>
      </c>
    </row>
    <row r="446" spans="1:25" ht="14.4">
      <c r="A446" s="37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 t="shared" si="31"/>
        <v>1.3296085930792415E-2</v>
      </c>
      <c r="I446">
        <f t="shared" si="32"/>
        <v>-1.7052489324059162E-2</v>
      </c>
      <c r="J446">
        <f t="shared" si="33"/>
        <v>-1.625499463898589E-2</v>
      </c>
      <c r="K446">
        <f t="shared" si="34"/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5421</v>
      </c>
      <c r="T446">
        <f t="shared" ca="1" si="30"/>
        <v>0</v>
      </c>
      <c r="U446">
        <f>_xlfn.XLOOKUP(A446,NFCI!A:A,NFCI!B:B)</f>
        <v>-0.18587999999999999</v>
      </c>
      <c r="V446">
        <f>_xlfn.XLOOKUP(A446,NFCI!D:D,NFCI!E:E)</f>
        <v>-0.92</v>
      </c>
      <c r="W446">
        <f>_xlfn.XLOOKUP(A446,NFCI!G:G,NFCI!H:H)</f>
        <v>6.22</v>
      </c>
      <c r="X446">
        <f>_xlfn.XLOOKUP(A446,NFCI!O:O,NFCI!P:P)</f>
        <v>5.98</v>
      </c>
      <c r="Y446">
        <f>Volatility_Forecast!B446</f>
        <v>1.281985225612145E-2</v>
      </c>
    </row>
    <row r="447" spans="1:25" ht="14.4">
      <c r="A447" s="37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 t="shared" si="31"/>
        <v>1.0184826324533228E-2</v>
      </c>
      <c r="I447">
        <f t="shared" si="32"/>
        <v>-9.6028109237253079E-3</v>
      </c>
      <c r="J447">
        <f t="shared" si="33"/>
        <v>-1.1587182434966004E-2</v>
      </c>
      <c r="K447">
        <f t="shared" si="34"/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42.869565494419504</v>
      </c>
      <c r="R447">
        <f>macro_data_1963!I452</f>
        <v>5.8</v>
      </c>
      <c r="S447" t="s">
        <v>5423</v>
      </c>
      <c r="T447">
        <f t="shared" ca="1" si="30"/>
        <v>0</v>
      </c>
      <c r="U447">
        <f>_xlfn.XLOOKUP(A447,NFCI!A:A,NFCI!B:B)</f>
        <v>-0.18817999999999999</v>
      </c>
      <c r="V447">
        <f>_xlfn.XLOOKUP(A447,NFCI!D:D,NFCI!E:E)</f>
        <v>-0.8</v>
      </c>
      <c r="W447">
        <f>_xlfn.XLOOKUP(A447,NFCI!G:G,NFCI!H:H)</f>
        <v>6.07</v>
      </c>
      <c r="X447">
        <f>_xlfn.XLOOKUP(A447,NFCI!O:O,NFCI!P:P)</f>
        <v>5.85</v>
      </c>
      <c r="Y447">
        <f>Volatility_Forecast!B447</f>
        <v>5.9905614259774548E-3</v>
      </c>
    </row>
    <row r="448" spans="1:25" ht="14.4">
      <c r="A448" s="37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 t="shared" si="31"/>
        <v>1.107148029010159E-2</v>
      </c>
      <c r="I448">
        <f t="shared" si="32"/>
        <v>-9.1378207332637653E-3</v>
      </c>
      <c r="J448">
        <f t="shared" si="33"/>
        <v>-1.3534952521650068E-2</v>
      </c>
      <c r="K448">
        <f t="shared" si="34"/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5421</v>
      </c>
      <c r="T448">
        <f t="shared" ca="1" si="30"/>
        <v>1</v>
      </c>
      <c r="U448">
        <f>_xlfn.XLOOKUP(A448,NFCI!A:A,NFCI!B:B)</f>
        <v>-0.15806000000000001</v>
      </c>
      <c r="V448">
        <f>_xlfn.XLOOKUP(A448,NFCI!D:D,NFCI!E:E)</f>
        <v>-0.82</v>
      </c>
      <c r="W448">
        <f>_xlfn.XLOOKUP(A448,NFCI!G:G,NFCI!H:H)</f>
        <v>6.12</v>
      </c>
      <c r="X448">
        <f>_xlfn.XLOOKUP(A448,NFCI!O:O,NFCI!P:P)</f>
        <v>5.83</v>
      </c>
      <c r="Y448">
        <f>Volatility_Forecast!B448</f>
        <v>1.1264320644796551E-2</v>
      </c>
    </row>
    <row r="449" spans="1:25" ht="14.4">
      <c r="A449" s="37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 t="shared" si="31"/>
        <v>8.8728158640483615E-3</v>
      </c>
      <c r="I449">
        <f t="shared" si="32"/>
        <v>1.7887111103738937E-4</v>
      </c>
      <c r="J449">
        <f t="shared" si="33"/>
        <v>-1.0715029690749292E-2</v>
      </c>
      <c r="K449">
        <f t="shared" si="34"/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5422</v>
      </c>
      <c r="T449">
        <f t="shared" ca="1" si="30"/>
        <v>0</v>
      </c>
      <c r="U449">
        <f>_xlfn.XLOOKUP(A449,NFCI!A:A,NFCI!B:B)</f>
        <v>-0.10656</v>
      </c>
      <c r="V449">
        <f>_xlfn.XLOOKUP(A449,NFCI!D:D,NFCI!E:E)</f>
        <v>-1.1399999999999999</v>
      </c>
      <c r="W449">
        <f>_xlfn.XLOOKUP(A449,NFCI!G:G,NFCI!H:H)</f>
        <v>5.92</v>
      </c>
      <c r="X449">
        <f>_xlfn.XLOOKUP(A449,NFCI!O:O,NFCI!P:P)</f>
        <v>5.42</v>
      </c>
      <c r="Y449">
        <f>Volatility_Forecast!B449</f>
        <v>1.8491917449078629E-2</v>
      </c>
    </row>
    <row r="450" spans="1:25" ht="14.4">
      <c r="A450" s="37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 t="shared" si="31"/>
        <v>1.206632898877473E-2</v>
      </c>
      <c r="I450">
        <f t="shared" si="32"/>
        <v>7.4810004751494448E-3</v>
      </c>
      <c r="J450">
        <f t="shared" si="33"/>
        <v>-1.509876163317413E-3</v>
      </c>
      <c r="K450">
        <f t="shared" si="34"/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5422</v>
      </c>
      <c r="T450">
        <f t="shared" ref="T450:T513" ca="1" si="35">RANDBETWEEN(0,1)</f>
        <v>0</v>
      </c>
      <c r="U450">
        <f>_xlfn.XLOOKUP(A450,NFCI!A:A,NFCI!B:B)</f>
        <v>-7.3969999999999994E-2</v>
      </c>
      <c r="V450">
        <f>_xlfn.XLOOKUP(A450,NFCI!D:D,NFCI!E:E)</f>
        <v>-0.28999999999999998</v>
      </c>
      <c r="W450">
        <f>_xlfn.XLOOKUP(A450,NFCI!G:G,NFCI!H:H)</f>
        <v>5.32</v>
      </c>
      <c r="X450">
        <f>_xlfn.XLOOKUP(A450,NFCI!O:O,NFCI!P:P)</f>
        <v>4.99</v>
      </c>
      <c r="Y450">
        <f>Volatility_Forecast!B450</f>
        <v>1.660741617404617E-2</v>
      </c>
    </row>
    <row r="451" spans="1:25" ht="14.4">
      <c r="A451" s="37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 t="shared" si="31"/>
        <v>6.8731353021607667E-3</v>
      </c>
      <c r="I451">
        <f t="shared" si="32"/>
        <v>2.3433854565378231E-2</v>
      </c>
      <c r="J451">
        <f t="shared" si="33"/>
        <v>1.4637835312950884E-2</v>
      </c>
      <c r="K451">
        <f t="shared" si="34"/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37.274238004497214</v>
      </c>
      <c r="R451">
        <f>macro_data_1963!I456</f>
        <v>5.16</v>
      </c>
      <c r="S451" t="s">
        <v>5421</v>
      </c>
      <c r="T451">
        <f t="shared" ca="1" si="35"/>
        <v>1</v>
      </c>
      <c r="U451">
        <f>_xlfn.XLOOKUP(A451,NFCI!A:A,NFCI!B:B)</f>
        <v>-0.22659000000000001</v>
      </c>
      <c r="V451">
        <f>_xlfn.XLOOKUP(A451,NFCI!D:D,NFCI!E:E)</f>
        <v>-0.55000000000000004</v>
      </c>
      <c r="W451">
        <f>_xlfn.XLOOKUP(A451,NFCI!G:G,NFCI!H:H)</f>
        <v>4.5999999999999996</v>
      </c>
      <c r="X451">
        <f>_xlfn.XLOOKUP(A451,NFCI!O:O,NFCI!P:P)</f>
        <v>4.8499999999999996</v>
      </c>
      <c r="Y451">
        <f>Volatility_Forecast!B451</f>
        <v>1.8917918413804191E-2</v>
      </c>
    </row>
    <row r="452" spans="1:25" ht="14.4">
      <c r="A452" s="37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 t="shared" si="31"/>
        <v>5.274129550102198E-3</v>
      </c>
      <c r="I452">
        <f t="shared" si="32"/>
        <v>3.532216951298358E-2</v>
      </c>
      <c r="J452">
        <f t="shared" si="33"/>
        <v>2.1484893615371269E-2</v>
      </c>
      <c r="K452">
        <f t="shared" si="34"/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5420</v>
      </c>
      <c r="T452">
        <f t="shared" ca="1" si="35"/>
        <v>1</v>
      </c>
      <c r="U452">
        <f>_xlfn.XLOOKUP(A452,NFCI!A:A,NFCI!B:B)</f>
        <v>-0.27637</v>
      </c>
      <c r="V452">
        <f>_xlfn.XLOOKUP(A452,NFCI!D:D,NFCI!E:E)</f>
        <v>-0.67</v>
      </c>
      <c r="W452">
        <f>_xlfn.XLOOKUP(A452,NFCI!G:G,NFCI!H:H)</f>
        <v>4.47</v>
      </c>
      <c r="X452">
        <f>_xlfn.XLOOKUP(A452,NFCI!O:O,NFCI!P:P)</f>
        <v>4.7</v>
      </c>
      <c r="Y452">
        <f>Volatility_Forecast!B452</f>
        <v>8.7257591324077181E-3</v>
      </c>
    </row>
    <row r="453" spans="1:25" ht="14.4">
      <c r="A453" s="37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 t="shared" si="31"/>
        <v>5.9407842349118957E-3</v>
      </c>
      <c r="I453">
        <f t="shared" si="32"/>
        <v>3.2814626799363228E-2</v>
      </c>
      <c r="J453">
        <f t="shared" si="33"/>
        <v>2.2088989818560084E-2</v>
      </c>
      <c r="K453">
        <f t="shared" si="34"/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5421</v>
      </c>
      <c r="T453">
        <f t="shared" ca="1" si="35"/>
        <v>1</v>
      </c>
      <c r="U453">
        <f>_xlfn.XLOOKUP(A453,NFCI!A:A,NFCI!B:B)</f>
        <v>-0.24342</v>
      </c>
      <c r="V453">
        <f>_xlfn.XLOOKUP(A453,NFCI!D:D,NFCI!E:E)</f>
        <v>-0.36</v>
      </c>
      <c r="W453">
        <f>_xlfn.XLOOKUP(A453,NFCI!G:G,NFCI!H:H)</f>
        <v>4.09</v>
      </c>
      <c r="X453">
        <f>_xlfn.XLOOKUP(A453,NFCI!O:O,NFCI!P:P)</f>
        <v>4.62</v>
      </c>
      <c r="Y453">
        <f>Volatility_Forecast!B453</f>
        <v>1.3697955584059059E-2</v>
      </c>
    </row>
    <row r="454" spans="1:25" ht="14.4">
      <c r="A454" s="37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 t="shared" si="31"/>
        <v>-6.5599019626428334E-3</v>
      </c>
      <c r="I454">
        <f t="shared" si="32"/>
        <v>5.1098540903892022E-2</v>
      </c>
      <c r="J454">
        <f t="shared" si="33"/>
        <v>4.3571734868062262E-2</v>
      </c>
      <c r="K454">
        <f t="shared" si="34"/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32.325837236178764</v>
      </c>
      <c r="R454">
        <f>macro_data_1963!I459</f>
        <v>5.14</v>
      </c>
      <c r="S454" t="s">
        <v>5421</v>
      </c>
      <c r="T454">
        <f t="shared" ca="1" si="35"/>
        <v>1</v>
      </c>
      <c r="U454">
        <f>_xlfn.XLOOKUP(A454,NFCI!A:A,NFCI!B:B)</f>
        <v>-0.32996999999999999</v>
      </c>
      <c r="V454">
        <f>_xlfn.XLOOKUP(A454,NFCI!D:D,NFCI!E:E)</f>
        <v>0.68</v>
      </c>
      <c r="W454">
        <f>_xlfn.XLOOKUP(A454,NFCI!G:G,NFCI!H:H)</f>
        <v>3.94</v>
      </c>
      <c r="X454">
        <f>_xlfn.XLOOKUP(A454,NFCI!O:O,NFCI!P:P)</f>
        <v>4.97</v>
      </c>
      <c r="Y454">
        <f>Volatility_Forecast!B454</f>
        <v>1.6223086546884171E-2</v>
      </c>
    </row>
    <row r="455" spans="1:25" ht="14.4">
      <c r="A455" s="37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 t="shared" si="31"/>
        <v>7.283104263392709E-3</v>
      </c>
      <c r="I455">
        <f t="shared" si="32"/>
        <v>4.9793781938681857E-2</v>
      </c>
      <c r="J455">
        <f t="shared" si="33"/>
        <v>3.645631754442006E-2</v>
      </c>
      <c r="K455">
        <f t="shared" si="34"/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5420</v>
      </c>
      <c r="T455">
        <f t="shared" ca="1" si="35"/>
        <v>1</v>
      </c>
      <c r="U455">
        <f>_xlfn.XLOOKUP(A455,NFCI!A:A,NFCI!B:B)</f>
        <v>-0.41472999999999999</v>
      </c>
      <c r="V455">
        <f>_xlfn.XLOOKUP(A455,NFCI!D:D,NFCI!E:E)</f>
        <v>1.19</v>
      </c>
      <c r="W455">
        <f>_xlfn.XLOOKUP(A455,NFCI!G:G,NFCI!H:H)</f>
        <v>3.63</v>
      </c>
      <c r="X455">
        <f>_xlfn.XLOOKUP(A455,NFCI!O:O,NFCI!P:P)</f>
        <v>4.9400000000000004</v>
      </c>
      <c r="Y455">
        <f>Volatility_Forecast!B455</f>
        <v>1.383324030110702E-2</v>
      </c>
    </row>
    <row r="456" spans="1:25" ht="14.4">
      <c r="A456" s="37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 t="shared" si="31"/>
        <v>1.0788366364587873E-2</v>
      </c>
      <c r="I456">
        <f t="shared" si="32"/>
        <v>3.9527685361212768E-2</v>
      </c>
      <c r="J456">
        <f t="shared" si="33"/>
        <v>2.7407575418718067E-2</v>
      </c>
      <c r="K456">
        <f t="shared" si="34"/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5420</v>
      </c>
      <c r="T456">
        <f t="shared" ca="1" si="35"/>
        <v>0</v>
      </c>
      <c r="U456">
        <f>_xlfn.XLOOKUP(A456,NFCI!A:A,NFCI!B:B)</f>
        <v>-0.45546999999999999</v>
      </c>
      <c r="V456">
        <f>_xlfn.XLOOKUP(A456,NFCI!D:D,NFCI!E:E)</f>
        <v>1.47</v>
      </c>
      <c r="W456">
        <f>_xlfn.XLOOKUP(A456,NFCI!G:G,NFCI!H:H)</f>
        <v>3.72</v>
      </c>
      <c r="X456">
        <f>_xlfn.XLOOKUP(A456,NFCI!O:O,NFCI!P:P)</f>
        <v>4.97</v>
      </c>
      <c r="Y456">
        <f>Volatility_Forecast!B456</f>
        <v>1.124925008529698E-2</v>
      </c>
    </row>
    <row r="457" spans="1:25" ht="14.4">
      <c r="A457" s="37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 t="shared" si="31"/>
        <v>1.6991887808846463E-2</v>
      </c>
      <c r="I457">
        <f t="shared" si="32"/>
        <v>3.8371363074414903E-2</v>
      </c>
      <c r="J457">
        <f t="shared" si="33"/>
        <v>2.4396893686199971E-2</v>
      </c>
      <c r="K457">
        <f t="shared" si="34"/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33.068534411112786</v>
      </c>
      <c r="R457">
        <f>macro_data_1963!I462</f>
        <v>5.24</v>
      </c>
      <c r="S457" t="s">
        <v>5420</v>
      </c>
      <c r="T457">
        <f t="shared" ca="1" si="35"/>
        <v>0</v>
      </c>
      <c r="U457">
        <f>_xlfn.XLOOKUP(A457,NFCI!A:A,NFCI!B:B)</f>
        <v>-0.49830999999999998</v>
      </c>
      <c r="V457">
        <f>_xlfn.XLOOKUP(A457,NFCI!D:D,NFCI!E:E)</f>
        <v>1.25</v>
      </c>
      <c r="W457">
        <f>_xlfn.XLOOKUP(A457,NFCI!G:G,NFCI!H:H)</f>
        <v>3.53</v>
      </c>
      <c r="X457">
        <f>_xlfn.XLOOKUP(A457,NFCI!O:O,NFCI!P:P)</f>
        <v>4.57</v>
      </c>
      <c r="Y457">
        <f>Volatility_Forecast!B457</f>
        <v>8.9832286554487883E-3</v>
      </c>
    </row>
    <row r="458" spans="1:25" ht="14.4">
      <c r="A458" s="37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 t="shared" si="31"/>
        <v>1.4445976140796521E-2</v>
      </c>
      <c r="I458">
        <f t="shared" si="32"/>
        <v>4.3744036395796583E-2</v>
      </c>
      <c r="J458">
        <f t="shared" si="33"/>
        <v>3.1740868952979236E-2</v>
      </c>
      <c r="K458">
        <f t="shared" si="34"/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5422</v>
      </c>
      <c r="T458">
        <f t="shared" ca="1" si="35"/>
        <v>0</v>
      </c>
      <c r="U458">
        <f>_xlfn.XLOOKUP(A458,NFCI!A:A,NFCI!B:B)</f>
        <v>-0.43231000000000003</v>
      </c>
      <c r="V458">
        <f>_xlfn.XLOOKUP(A458,NFCI!D:D,NFCI!E:E)</f>
        <v>1.19</v>
      </c>
      <c r="W458">
        <f>_xlfn.XLOOKUP(A458,NFCI!G:G,NFCI!H:H)</f>
        <v>3.41</v>
      </c>
      <c r="X458">
        <f>_xlfn.XLOOKUP(A458,NFCI!O:O,NFCI!P:P)</f>
        <v>4.46</v>
      </c>
      <c r="Y458">
        <f>Volatility_Forecast!B458</f>
        <v>1.018705291975975E-2</v>
      </c>
    </row>
    <row r="459" spans="1:25" ht="14.4">
      <c r="A459" s="37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 t="shared" si="31"/>
        <v>1.284791380155815E-2</v>
      </c>
      <c r="I459">
        <f t="shared" si="32"/>
        <v>4.1284031508186346E-2</v>
      </c>
      <c r="J459">
        <f t="shared" si="33"/>
        <v>3.3277800354865487E-2</v>
      </c>
      <c r="K459">
        <f t="shared" si="34"/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31.404318760780157</v>
      </c>
      <c r="R459">
        <f>macro_data_1963!I464</f>
        <v>4.7300000000000004</v>
      </c>
      <c r="S459" t="s">
        <v>5423</v>
      </c>
      <c r="T459">
        <f t="shared" ca="1" si="35"/>
        <v>1</v>
      </c>
      <c r="U459">
        <f>_xlfn.XLOOKUP(A459,NFCI!A:A,NFCI!B:B)</f>
        <v>-0.32230999999999999</v>
      </c>
      <c r="V459">
        <f>_xlfn.XLOOKUP(A459,NFCI!D:D,NFCI!E:E)</f>
        <v>1.85</v>
      </c>
      <c r="W459">
        <f>_xlfn.XLOOKUP(A459,NFCI!G:G,NFCI!H:H)</f>
        <v>2.4900000000000002</v>
      </c>
      <c r="X459">
        <f>_xlfn.XLOOKUP(A459,NFCI!O:O,NFCI!P:P)</f>
        <v>3.93</v>
      </c>
      <c r="Y459">
        <f>Volatility_Forecast!B459</f>
        <v>1.084897023466325E-2</v>
      </c>
    </row>
    <row r="460" spans="1:25" ht="14.4">
      <c r="A460" s="37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 t="shared" si="31"/>
        <v>1.5945413139359016E-2</v>
      </c>
      <c r="I460">
        <f t="shared" si="32"/>
        <v>4.4379231792543189E-2</v>
      </c>
      <c r="J460">
        <f t="shared" si="33"/>
        <v>3.9158973717142824E-2</v>
      </c>
      <c r="K460">
        <f t="shared" si="34"/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5422</v>
      </c>
      <c r="T460">
        <f t="shared" ca="1" si="35"/>
        <v>1</v>
      </c>
      <c r="U460">
        <f>_xlfn.XLOOKUP(A460,NFCI!A:A,NFCI!B:B)</f>
        <v>-0.38808999999999999</v>
      </c>
      <c r="V460">
        <f>_xlfn.XLOOKUP(A460,NFCI!D:D,NFCI!E:E)</f>
        <v>1.64</v>
      </c>
      <c r="W460">
        <f>_xlfn.XLOOKUP(A460,NFCI!G:G,NFCI!H:H)</f>
        <v>2.0699999999999998</v>
      </c>
      <c r="X460">
        <f>_xlfn.XLOOKUP(A460,NFCI!O:O,NFCI!P:P)</f>
        <v>3.66</v>
      </c>
      <c r="Y460">
        <f>Volatility_Forecast!B460</f>
        <v>2.2558354630427529E-2</v>
      </c>
    </row>
    <row r="461" spans="1:25" ht="14.4">
      <c r="A461" s="37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 t="shared" si="31"/>
        <v>1.0759831462504005E-2</v>
      </c>
      <c r="I461">
        <f t="shared" si="32"/>
        <v>3.9612510050618749E-2</v>
      </c>
      <c r="J461">
        <f t="shared" si="33"/>
        <v>4.1689251019910938E-2</v>
      </c>
      <c r="K461">
        <f t="shared" si="34"/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28.577373113360107</v>
      </c>
      <c r="R461">
        <f>macro_data_1963!I466</f>
        <v>4.6500000000000004</v>
      </c>
      <c r="S461" t="s">
        <v>5420</v>
      </c>
      <c r="T461">
        <f t="shared" ca="1" si="35"/>
        <v>1</v>
      </c>
      <c r="U461">
        <f>_xlfn.XLOOKUP(A461,NFCI!A:A,NFCI!B:B)</f>
        <v>-0.36477999999999999</v>
      </c>
      <c r="V461">
        <f>_xlfn.XLOOKUP(A461,NFCI!D:D,NFCI!E:E)</f>
        <v>2.72</v>
      </c>
      <c r="W461">
        <f>_xlfn.XLOOKUP(A461,NFCI!G:G,NFCI!H:H)</f>
        <v>2.06</v>
      </c>
      <c r="X461">
        <f>_xlfn.XLOOKUP(A461,NFCI!O:O,NFCI!P:P)</f>
        <v>4.08</v>
      </c>
      <c r="Y461">
        <f>Volatility_Forecast!B461</f>
        <v>1.247302049882789E-2</v>
      </c>
    </row>
    <row r="462" spans="1:25" ht="14.4">
      <c r="A462" s="37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 t="shared" ref="H462:H525" si="36">AVERAGE(C450:C461)</f>
        <v>1.7562540333919296E-2</v>
      </c>
      <c r="I462">
        <f t="shared" ref="I462:I525" si="37">AVERAGE(D450:D461)</f>
        <v>2.9006902655071266E-2</v>
      </c>
      <c r="J462">
        <f t="shared" ref="J462:J525" si="38">AVERAGE(E450:E461)</f>
        <v>3.1302872144299783E-2</v>
      </c>
      <c r="K462">
        <f t="shared" ref="K462:K525" si="39">AVERAGE(F450:F461)</f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30.005103811056824</v>
      </c>
      <c r="R462">
        <f>macro_data_1963!I467</f>
        <v>5.09</v>
      </c>
      <c r="S462" t="s">
        <v>5421</v>
      </c>
      <c r="T462">
        <f t="shared" ca="1" si="35"/>
        <v>1</v>
      </c>
      <c r="U462">
        <f>_xlfn.XLOOKUP(A462,NFCI!A:A,NFCI!B:B)</f>
        <v>-0.34547</v>
      </c>
      <c r="V462">
        <f>_xlfn.XLOOKUP(A462,NFCI!D:D,NFCI!E:E)</f>
        <v>3.55</v>
      </c>
      <c r="W462">
        <f>_xlfn.XLOOKUP(A462,NFCI!G:G,NFCI!H:H)</f>
        <v>2.17</v>
      </c>
      <c r="X462">
        <f>_xlfn.XLOOKUP(A462,NFCI!O:O,NFCI!P:P)</f>
        <v>4.38</v>
      </c>
      <c r="Y462">
        <f>Volatility_Forecast!B462</f>
        <v>9.1524898498405848E-3</v>
      </c>
    </row>
    <row r="463" spans="1:25" ht="14.4">
      <c r="A463" s="37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 t="shared" si="36"/>
        <v>1.7744323712416937E-2</v>
      </c>
      <c r="I463">
        <f t="shared" si="37"/>
        <v>1.9392214312991606E-2</v>
      </c>
      <c r="J463">
        <f t="shared" si="38"/>
        <v>1.5498823072787609E-2</v>
      </c>
      <c r="K463">
        <f t="shared" si="39"/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30.499953255020458</v>
      </c>
      <c r="R463">
        <f>macro_data_1963!I468</f>
        <v>5.04</v>
      </c>
      <c r="S463" t="s">
        <v>5420</v>
      </c>
      <c r="T463">
        <f t="shared" ca="1" si="35"/>
        <v>1</v>
      </c>
      <c r="U463">
        <f>_xlfn.XLOOKUP(A463,NFCI!A:A,NFCI!B:B)</f>
        <v>-0.46579999999999999</v>
      </c>
      <c r="V463">
        <f>_xlfn.XLOOKUP(A463,NFCI!D:D,NFCI!E:E)</f>
        <v>3.22</v>
      </c>
      <c r="W463">
        <f>_xlfn.XLOOKUP(A463,NFCI!G:G,NFCI!H:H)</f>
        <v>2.29</v>
      </c>
      <c r="X463">
        <f>_xlfn.XLOOKUP(A463,NFCI!O:O,NFCI!P:P)</f>
        <v>4.42</v>
      </c>
      <c r="Y463">
        <f>Volatility_Forecast!B463</f>
        <v>6.6686179176439009E-3</v>
      </c>
    </row>
    <row r="464" spans="1:25" ht="14.4">
      <c r="A464" s="37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 t="shared" si="36"/>
        <v>1.9395351624687019E-2</v>
      </c>
      <c r="I464">
        <f t="shared" si="37"/>
        <v>1.4197360142772335E-2</v>
      </c>
      <c r="J464">
        <f t="shared" si="38"/>
        <v>1.4417031374985184E-2</v>
      </c>
      <c r="K464">
        <f t="shared" si="39"/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30.277204433096003</v>
      </c>
      <c r="R464">
        <f>macro_data_1963!I469</f>
        <v>4.91</v>
      </c>
      <c r="S464" t="s">
        <v>5422</v>
      </c>
      <c r="T464">
        <f t="shared" ca="1" si="35"/>
        <v>1</v>
      </c>
      <c r="U464">
        <f>_xlfn.XLOOKUP(A464,NFCI!A:A,NFCI!B:B)</f>
        <v>-0.48541000000000001</v>
      </c>
      <c r="V464">
        <f>_xlfn.XLOOKUP(A464,NFCI!D:D,NFCI!E:E)</f>
        <v>3.05</v>
      </c>
      <c r="W464">
        <f>_xlfn.XLOOKUP(A464,NFCI!G:G,NFCI!H:H)</f>
        <v>2.25</v>
      </c>
      <c r="X464">
        <f>_xlfn.XLOOKUP(A464,NFCI!O:O,NFCI!P:P)</f>
        <v>4.2699999999999996</v>
      </c>
      <c r="Y464">
        <f>Volatility_Forecast!B464</f>
        <v>1.1618405100894701E-2</v>
      </c>
    </row>
    <row r="465" spans="1:25" ht="14.4">
      <c r="A465" s="37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 t="shared" si="36"/>
        <v>1.6073326017104234E-2</v>
      </c>
      <c r="I465">
        <f t="shared" si="37"/>
        <v>2.1478071073193578E-2</v>
      </c>
      <c r="J465">
        <f t="shared" si="38"/>
        <v>2.3057087522566497E-2</v>
      </c>
      <c r="K465">
        <f t="shared" si="39"/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29.085704152008432</v>
      </c>
      <c r="R465">
        <f>macro_data_1963!I470</f>
        <v>5.28</v>
      </c>
      <c r="S465" t="s">
        <v>5422</v>
      </c>
      <c r="T465">
        <f t="shared" ca="1" si="35"/>
        <v>1</v>
      </c>
      <c r="U465">
        <f>_xlfn.XLOOKUP(A465,NFCI!A:A,NFCI!B:B)</f>
        <v>-0.49980999999999998</v>
      </c>
      <c r="V465">
        <f>_xlfn.XLOOKUP(A465,NFCI!D:D,NFCI!E:E)</f>
        <v>3.65</v>
      </c>
      <c r="W465">
        <f>_xlfn.XLOOKUP(A465,NFCI!G:G,NFCI!H:H)</f>
        <v>2.7</v>
      </c>
      <c r="X465">
        <f>_xlfn.XLOOKUP(A465,NFCI!O:O,NFCI!P:P)</f>
        <v>4.91</v>
      </c>
      <c r="Y465">
        <f>Volatility_Forecast!B465</f>
        <v>1.118529698732974E-2</v>
      </c>
    </row>
    <row r="466" spans="1:25" ht="14.4">
      <c r="A466" s="37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 t="shared" si="36"/>
        <v>1.322829317858687E-2</v>
      </c>
      <c r="I466">
        <f t="shared" si="37"/>
        <v>1.1934441069949167E-2</v>
      </c>
      <c r="J466">
        <f t="shared" si="38"/>
        <v>2.1747739588293308E-2</v>
      </c>
      <c r="K466">
        <f t="shared" si="39"/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30.292130640918682</v>
      </c>
      <c r="R466">
        <f>macro_data_1963!I471</f>
        <v>5.21</v>
      </c>
      <c r="S466" t="s">
        <v>5420</v>
      </c>
      <c r="T466">
        <f t="shared" ca="1" si="35"/>
        <v>1</v>
      </c>
      <c r="U466">
        <f>_xlfn.XLOOKUP(A466,NFCI!A:A,NFCI!B:B)</f>
        <v>-0.57867999999999997</v>
      </c>
      <c r="V466">
        <f>_xlfn.XLOOKUP(A466,NFCI!D:D,NFCI!E:E)</f>
        <v>3.29</v>
      </c>
      <c r="W466">
        <f>_xlfn.XLOOKUP(A466,NFCI!G:G,NFCI!H:H)</f>
        <v>2.35</v>
      </c>
      <c r="X466">
        <f>_xlfn.XLOOKUP(A466,NFCI!O:O,NFCI!P:P)</f>
        <v>4.53</v>
      </c>
      <c r="Y466">
        <f>Volatility_Forecast!B466</f>
        <v>7.2401789773248511E-3</v>
      </c>
    </row>
    <row r="467" spans="1:25" ht="14.4">
      <c r="A467" s="37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 t="shared" si="36"/>
        <v>1.4619340544973047E-2</v>
      </c>
      <c r="I467">
        <f t="shared" si="37"/>
        <v>7.3294268154807558E-3</v>
      </c>
      <c r="J467">
        <f t="shared" si="38"/>
        <v>1.7345143913594169E-2</v>
      </c>
      <c r="K467">
        <f t="shared" si="39"/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5420</v>
      </c>
      <c r="T467">
        <f t="shared" ca="1" si="35"/>
        <v>1</v>
      </c>
      <c r="U467">
        <f>_xlfn.XLOOKUP(A467,NFCI!A:A,NFCI!B:B)</f>
        <v>-0.61804000000000003</v>
      </c>
      <c r="V467">
        <f>_xlfn.XLOOKUP(A467,NFCI!D:D,NFCI!E:E)</f>
        <v>3.29</v>
      </c>
      <c r="W467">
        <f>_xlfn.XLOOKUP(A467,NFCI!G:G,NFCI!H:H)</f>
        <v>2.34</v>
      </c>
      <c r="X467">
        <f>_xlfn.XLOOKUP(A467,NFCI!O:O,NFCI!P:P)</f>
        <v>4.37</v>
      </c>
      <c r="Y467">
        <f>Volatility_Forecast!B467</f>
        <v>1.0616627973382789E-2</v>
      </c>
    </row>
    <row r="468" spans="1:25" ht="14.4">
      <c r="A468" s="37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 t="shared" si="36"/>
        <v>2.1238852804498064E-2</v>
      </c>
      <c r="I468">
        <f t="shared" si="37"/>
        <v>1.4684232695352092E-2</v>
      </c>
      <c r="J468">
        <f t="shared" si="38"/>
        <v>2.4236132017895512E-2</v>
      </c>
      <c r="K468">
        <f t="shared" si="39"/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28.128107508688345</v>
      </c>
      <c r="R468">
        <f>macro_data_1963!I473</f>
        <v>4.93</v>
      </c>
      <c r="S468" t="s">
        <v>5423</v>
      </c>
      <c r="T468">
        <f t="shared" ca="1" si="35"/>
        <v>0</v>
      </c>
      <c r="U468">
        <f>_xlfn.XLOOKUP(A468,NFCI!A:A,NFCI!B:B)</f>
        <v>-0.53535999999999995</v>
      </c>
      <c r="V468">
        <f>_xlfn.XLOOKUP(A468,NFCI!D:D,NFCI!E:E)</f>
        <v>3.13</v>
      </c>
      <c r="W468">
        <f>_xlfn.XLOOKUP(A468,NFCI!G:G,NFCI!H:H)</f>
        <v>2.06</v>
      </c>
      <c r="X468">
        <f>_xlfn.XLOOKUP(A468,NFCI!O:O,NFCI!P:P)</f>
        <v>4.09</v>
      </c>
      <c r="Y468">
        <f>Volatility_Forecast!B468</f>
        <v>1.178450569410228E-2</v>
      </c>
    </row>
    <row r="469" spans="1:25" ht="14.4">
      <c r="A469" s="37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 t="shared" si="36"/>
        <v>1.5810961445022476E-2</v>
      </c>
      <c r="I469">
        <f t="shared" si="37"/>
        <v>1.3202862981883223E-2</v>
      </c>
      <c r="J469">
        <f t="shared" si="38"/>
        <v>2.5857278251238319E-2</v>
      </c>
      <c r="K469">
        <f t="shared" si="39"/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26.387672541183356</v>
      </c>
      <c r="R469">
        <f>macro_data_1963!I474</f>
        <v>4.6500000000000004</v>
      </c>
      <c r="S469" t="s">
        <v>5422</v>
      </c>
      <c r="T469">
        <f t="shared" ca="1" si="35"/>
        <v>0</v>
      </c>
      <c r="U469">
        <f>_xlfn.XLOOKUP(A469,NFCI!A:A,NFCI!B:B)</f>
        <v>-0.43401000000000001</v>
      </c>
      <c r="V469">
        <f>_xlfn.XLOOKUP(A469,NFCI!D:D,NFCI!E:E)</f>
        <v>2.75</v>
      </c>
      <c r="W469">
        <f>_xlfn.XLOOKUP(A469,NFCI!G:G,NFCI!H:H)</f>
        <v>1.8</v>
      </c>
      <c r="X469">
        <f>_xlfn.XLOOKUP(A469,NFCI!O:O,NFCI!P:P)</f>
        <v>3.53</v>
      </c>
      <c r="Y469">
        <f>Volatility_Forecast!B469</f>
        <v>1.28091410051114E-2</v>
      </c>
    </row>
    <row r="470" spans="1:25" ht="14.4">
      <c r="A470" s="37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 t="shared" si="36"/>
        <v>1.3547241809145979E-2</v>
      </c>
      <c r="I470">
        <f t="shared" si="37"/>
        <v>1.4238843315224967E-2</v>
      </c>
      <c r="J470">
        <f t="shared" si="38"/>
        <v>2.814611200457422E-2</v>
      </c>
      <c r="K470">
        <f t="shared" si="39"/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23.463120467431445</v>
      </c>
      <c r="R470">
        <f>macro_data_1963!I475</f>
        <v>4.26</v>
      </c>
      <c r="S470" t="s">
        <v>5422</v>
      </c>
      <c r="T470">
        <f t="shared" ca="1" si="35"/>
        <v>1</v>
      </c>
      <c r="U470">
        <f>_xlfn.XLOOKUP(A470,NFCI!A:A,NFCI!B:B)</f>
        <v>-0.39822000000000002</v>
      </c>
      <c r="V470">
        <f>_xlfn.XLOOKUP(A470,NFCI!D:D,NFCI!E:E)</f>
        <v>2.33</v>
      </c>
      <c r="W470">
        <f>_xlfn.XLOOKUP(A470,NFCI!G:G,NFCI!H:H)</f>
        <v>1.74</v>
      </c>
      <c r="X470">
        <f>_xlfn.XLOOKUP(A470,NFCI!O:O,NFCI!P:P)</f>
        <v>3.22</v>
      </c>
      <c r="Y470">
        <f>Volatility_Forecast!B470</f>
        <v>2.8430834409710271E-2</v>
      </c>
    </row>
    <row r="471" spans="1:25" ht="14.4">
      <c r="A471" s="37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 t="shared" si="36"/>
        <v>9.9542679959495339E-3</v>
      </c>
      <c r="I471">
        <f t="shared" si="37"/>
        <v>6.1964088183292599E-3</v>
      </c>
      <c r="J471">
        <f t="shared" si="38"/>
        <v>2.4822927043094755E-2</v>
      </c>
      <c r="K471">
        <f t="shared" si="39"/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23.588713528842373</v>
      </c>
      <c r="R471">
        <f>macro_data_1963!I476</f>
        <v>3.87</v>
      </c>
      <c r="S471" t="s">
        <v>5421</v>
      </c>
      <c r="T471">
        <f t="shared" ca="1" si="35"/>
        <v>1</v>
      </c>
      <c r="U471">
        <f>_xlfn.XLOOKUP(A471,NFCI!A:A,NFCI!B:B)</f>
        <v>-0.35291</v>
      </c>
      <c r="V471">
        <f>_xlfn.XLOOKUP(A471,NFCI!D:D,NFCI!E:E)</f>
        <v>1.78</v>
      </c>
      <c r="W471">
        <f>_xlfn.XLOOKUP(A471,NFCI!G:G,NFCI!H:H)</f>
        <v>1.53</v>
      </c>
      <c r="X471">
        <f>_xlfn.XLOOKUP(A471,NFCI!O:O,NFCI!P:P)</f>
        <v>2.63</v>
      </c>
      <c r="Y471">
        <f>Volatility_Forecast!B471</f>
        <v>1.3464585552445609E-2</v>
      </c>
    </row>
    <row r="472" spans="1:25" ht="14.4">
      <c r="A472" s="37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 t="shared" si="36"/>
        <v>6.31531016607E-3</v>
      </c>
      <c r="I472">
        <f t="shared" si="37"/>
        <v>6.7622463121673748E-3</v>
      </c>
      <c r="J472">
        <f t="shared" si="38"/>
        <v>2.2232824938817702E-2</v>
      </c>
      <c r="K472">
        <f t="shared" si="39"/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5422</v>
      </c>
      <c r="T472">
        <f t="shared" ca="1" si="35"/>
        <v>0</v>
      </c>
      <c r="U472">
        <f>_xlfn.XLOOKUP(A472,NFCI!A:A,NFCI!B:B)</f>
        <v>-0.38705000000000001</v>
      </c>
      <c r="V472">
        <f>_xlfn.XLOOKUP(A472,NFCI!D:D,NFCI!E:E)</f>
        <v>2.11</v>
      </c>
      <c r="W472">
        <f>_xlfn.XLOOKUP(A472,NFCI!G:G,NFCI!H:H)</f>
        <v>1.46</v>
      </c>
      <c r="X472">
        <f>_xlfn.XLOOKUP(A472,NFCI!O:O,NFCI!P:P)</f>
        <v>2.81</v>
      </c>
      <c r="Y472">
        <f>Volatility_Forecast!B472</f>
        <v>1.7265392532350869E-2</v>
      </c>
    </row>
    <row r="473" spans="1:25" ht="14.4">
      <c r="A473" s="37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 t="shared" si="36"/>
        <v>1.427110481516731E-2</v>
      </c>
      <c r="I473">
        <f t="shared" si="37"/>
        <v>6.5556976134678591E-3</v>
      </c>
      <c r="J473">
        <f t="shared" si="38"/>
        <v>2.037882463055123E-2</v>
      </c>
      <c r="K473">
        <f t="shared" si="39"/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21.956233863659076</v>
      </c>
      <c r="R473">
        <f>macro_data_1963!I478</f>
        <v>4.05</v>
      </c>
      <c r="S473" t="s">
        <v>5423</v>
      </c>
      <c r="T473">
        <f t="shared" ca="1" si="35"/>
        <v>0</v>
      </c>
      <c r="U473">
        <f>_xlfn.XLOOKUP(A473,NFCI!A:A,NFCI!B:B)</f>
        <v>-0.45602999999999999</v>
      </c>
      <c r="V473">
        <f>_xlfn.XLOOKUP(A473,NFCI!D:D,NFCI!E:E)</f>
        <v>2.99</v>
      </c>
      <c r="W473">
        <f>_xlfn.XLOOKUP(A473,NFCI!G:G,NFCI!H:H)</f>
        <v>1.56</v>
      </c>
      <c r="X473">
        <f>_xlfn.XLOOKUP(A473,NFCI!O:O,NFCI!P:P)</f>
        <v>3.28</v>
      </c>
      <c r="Y473">
        <f>Volatility_Forecast!B473</f>
        <v>7.9996643394037621E-3</v>
      </c>
    </row>
    <row r="474" spans="1:25" ht="14.4">
      <c r="A474" s="37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 t="shared" si="36"/>
        <v>6.4269836979014101E-3</v>
      </c>
      <c r="I474">
        <f t="shared" si="37"/>
        <v>9.493117940545942E-3</v>
      </c>
      <c r="J474">
        <f t="shared" si="38"/>
        <v>2.0133157985180578E-2</v>
      </c>
      <c r="K474">
        <f t="shared" si="39"/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23.348396502725123</v>
      </c>
      <c r="R474">
        <f>macro_data_1963!I479</f>
        <v>4.03</v>
      </c>
      <c r="S474" t="s">
        <v>5423</v>
      </c>
      <c r="T474">
        <f t="shared" ca="1" si="35"/>
        <v>0</v>
      </c>
      <c r="U474">
        <f>_xlfn.XLOOKUP(A474,NFCI!A:A,NFCI!B:B)</f>
        <v>-0.46301999999999999</v>
      </c>
      <c r="V474">
        <f>_xlfn.XLOOKUP(A474,NFCI!D:D,NFCI!E:E)</f>
        <v>2.67</v>
      </c>
      <c r="W474">
        <f>_xlfn.XLOOKUP(A474,NFCI!G:G,NFCI!H:H)</f>
        <v>1.32</v>
      </c>
      <c r="X474">
        <f>_xlfn.XLOOKUP(A474,NFCI!O:O,NFCI!P:P)</f>
        <v>2.78</v>
      </c>
      <c r="Y474">
        <f>Volatility_Forecast!B474</f>
        <v>1.5861160951981191E-2</v>
      </c>
    </row>
    <row r="475" spans="1:25" ht="14.4">
      <c r="A475" s="37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 t="shared" si="36"/>
        <v>9.0139583382471133E-3</v>
      </c>
      <c r="I475">
        <f t="shared" si="37"/>
        <v>6.8714017583925606E-3</v>
      </c>
      <c r="J475">
        <f t="shared" si="38"/>
        <v>1.6036649289695597E-2</v>
      </c>
      <c r="K475">
        <f t="shared" si="39"/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23.101442537685635</v>
      </c>
      <c r="R475">
        <f>macro_data_1963!I480</f>
        <v>4.05</v>
      </c>
      <c r="S475" t="s">
        <v>5422</v>
      </c>
      <c r="T475">
        <f t="shared" ca="1" si="35"/>
        <v>0</v>
      </c>
      <c r="U475">
        <f>_xlfn.XLOOKUP(A475,NFCI!A:A,NFCI!B:B)</f>
        <v>-0.53081999999999996</v>
      </c>
      <c r="V475">
        <f>_xlfn.XLOOKUP(A475,NFCI!D:D,NFCI!E:E)</f>
        <v>2.67</v>
      </c>
      <c r="W475">
        <f>_xlfn.XLOOKUP(A475,NFCI!G:G,NFCI!H:H)</f>
        <v>1.31</v>
      </c>
      <c r="X475">
        <f>_xlfn.XLOOKUP(A475,NFCI!O:O,NFCI!P:P)</f>
        <v>3.02</v>
      </c>
      <c r="Y475">
        <f>Volatility_Forecast!B475</f>
        <v>9.4899057897502911E-3</v>
      </c>
    </row>
    <row r="476" spans="1:25" ht="14.4">
      <c r="A476" s="37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 t="shared" si="36"/>
        <v>5.2956661018584887E-3</v>
      </c>
      <c r="I476">
        <f t="shared" si="37"/>
        <v>8.1298382500493618E-3</v>
      </c>
      <c r="J476">
        <f t="shared" si="38"/>
        <v>2.1490492060883288E-2</v>
      </c>
      <c r="K476">
        <f t="shared" si="39"/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5423</v>
      </c>
      <c r="T476">
        <f t="shared" ca="1" si="35"/>
        <v>1</v>
      </c>
      <c r="U476">
        <f>_xlfn.XLOOKUP(A476,NFCI!A:A,NFCI!B:B)</f>
        <v>-0.53842999999999996</v>
      </c>
      <c r="V476">
        <f>_xlfn.XLOOKUP(A476,NFCI!D:D,NFCI!E:E)</f>
        <v>2.38</v>
      </c>
      <c r="W476">
        <f>_xlfn.XLOOKUP(A476,NFCI!G:G,NFCI!H:H)</f>
        <v>1.24</v>
      </c>
      <c r="X476">
        <f>_xlfn.XLOOKUP(A476,NFCI!O:O,NFCI!P:P)</f>
        <v>2.69</v>
      </c>
      <c r="Y476">
        <f>Volatility_Forecast!B476</f>
        <v>1.410466781299562E-2</v>
      </c>
    </row>
    <row r="477" spans="1:25" ht="14.4">
      <c r="A477" s="37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 t="shared" si="36"/>
        <v>4.7761958487536893E-3</v>
      </c>
      <c r="I477">
        <f t="shared" si="37"/>
        <v>4.4687877184441671E-3</v>
      </c>
      <c r="J477">
        <f t="shared" si="38"/>
        <v>1.663008557812971E-2</v>
      </c>
      <c r="K477">
        <f t="shared" si="39"/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21.214102123415277</v>
      </c>
      <c r="R477">
        <f>macro_data_1963!I482</f>
        <v>3.81</v>
      </c>
      <c r="S477" t="s">
        <v>5422</v>
      </c>
      <c r="T477">
        <f t="shared" ca="1" si="35"/>
        <v>1</v>
      </c>
      <c r="U477">
        <f>_xlfn.XLOOKUP(A477,NFCI!A:A,NFCI!B:B)</f>
        <v>-0.58721000000000001</v>
      </c>
      <c r="V477">
        <f>_xlfn.XLOOKUP(A477,NFCI!D:D,NFCI!E:E)</f>
        <v>2.4500000000000002</v>
      </c>
      <c r="W477">
        <f>_xlfn.XLOOKUP(A477,NFCI!G:G,NFCI!H:H)</f>
        <v>1.19</v>
      </c>
      <c r="X477">
        <f>_xlfn.XLOOKUP(A477,NFCI!O:O,NFCI!P:P)</f>
        <v>2.78</v>
      </c>
      <c r="Y477">
        <f>Volatility_Forecast!B477</f>
        <v>1.2004099163835441E-2</v>
      </c>
    </row>
    <row r="478" spans="1:25" ht="14.4">
      <c r="A478" s="37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 t="shared" si="36"/>
        <v>4.3146767842391727E-3</v>
      </c>
      <c r="I478">
        <f t="shared" si="37"/>
        <v>1.3975635917339952E-3</v>
      </c>
      <c r="J478">
        <f t="shared" si="38"/>
        <v>1.0111834510451853E-2</v>
      </c>
      <c r="K478">
        <f t="shared" si="39"/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21.309719026990987</v>
      </c>
      <c r="R478">
        <f>macro_data_1963!I483</f>
        <v>3.96</v>
      </c>
      <c r="S478" t="s">
        <v>5422</v>
      </c>
      <c r="T478">
        <f t="shared" ca="1" si="35"/>
        <v>1</v>
      </c>
      <c r="U478">
        <f>_xlfn.XLOOKUP(A478,NFCI!A:A,NFCI!B:B)</f>
        <v>-0.69474999999999998</v>
      </c>
      <c r="V478">
        <f>_xlfn.XLOOKUP(A478,NFCI!D:D,NFCI!E:E)</f>
        <v>2.58</v>
      </c>
      <c r="W478">
        <f>_xlfn.XLOOKUP(A478,NFCI!G:G,NFCI!H:H)</f>
        <v>1.22</v>
      </c>
      <c r="X478">
        <f>_xlfn.XLOOKUP(A478,NFCI!O:O,NFCI!P:P)</f>
        <v>2.85</v>
      </c>
      <c r="Y478">
        <f>Volatility_Forecast!B478</f>
        <v>1.6806605473036171E-2</v>
      </c>
    </row>
    <row r="479" spans="1:25" ht="14.4">
      <c r="A479" s="37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 t="shared" si="36"/>
        <v>1.3824970116114354E-3</v>
      </c>
      <c r="I479">
        <f t="shared" si="37"/>
        <v>-1.013604440717816E-3</v>
      </c>
      <c r="J479">
        <f t="shared" si="38"/>
        <v>1.307847476495618E-2</v>
      </c>
      <c r="K479">
        <f t="shared" si="39"/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22.427939577730896</v>
      </c>
      <c r="R479">
        <f>macro_data_1963!I484</f>
        <v>3.57</v>
      </c>
      <c r="S479" t="s">
        <v>5421</v>
      </c>
      <c r="T479">
        <f t="shared" ca="1" si="35"/>
        <v>1</v>
      </c>
      <c r="U479">
        <f>_xlfn.XLOOKUP(A479,NFCI!A:A,NFCI!B:B)</f>
        <v>-0.72146999999999994</v>
      </c>
      <c r="V479">
        <f>_xlfn.XLOOKUP(A479,NFCI!D:D,NFCI!E:E)</f>
        <v>2.09</v>
      </c>
      <c r="W479">
        <f>_xlfn.XLOOKUP(A479,NFCI!G:G,NFCI!H:H)</f>
        <v>1.1299999999999999</v>
      </c>
      <c r="X479">
        <f>_xlfn.XLOOKUP(A479,NFCI!O:O,NFCI!P:P)</f>
        <v>2.2999999999999998</v>
      </c>
      <c r="Y479">
        <f>Volatility_Forecast!B479</f>
        <v>1.1207615065614809E-2</v>
      </c>
    </row>
    <row r="480" spans="1:25" ht="14.4">
      <c r="A480" s="37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 t="shared" si="36"/>
        <v>-3.7758823478564185E-3</v>
      </c>
      <c r="I480">
        <f t="shared" si="37"/>
        <v>-3.4380289890122615E-3</v>
      </c>
      <c r="J480">
        <f t="shared" si="38"/>
        <v>5.6881652968344409E-3</v>
      </c>
      <c r="K480">
        <f t="shared" si="39"/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23.591080453481478</v>
      </c>
      <c r="R480">
        <f>macro_data_1963!I485</f>
        <v>3.33</v>
      </c>
      <c r="S480" t="s">
        <v>5420</v>
      </c>
      <c r="T480">
        <f t="shared" ca="1" si="35"/>
        <v>1</v>
      </c>
      <c r="U480">
        <f>_xlfn.XLOOKUP(A480,NFCI!A:A,NFCI!B:B)</f>
        <v>-0.72363999999999995</v>
      </c>
      <c r="V480">
        <f>_xlfn.XLOOKUP(A480,NFCI!D:D,NFCI!E:E)</f>
        <v>2.09</v>
      </c>
      <c r="W480">
        <f>_xlfn.XLOOKUP(A480,NFCI!G:G,NFCI!H:H)</f>
        <v>1.0900000000000001</v>
      </c>
      <c r="X480">
        <f>_xlfn.XLOOKUP(A480,NFCI!O:O,NFCI!P:P)</f>
        <v>2.46</v>
      </c>
      <c r="Y480">
        <f>Volatility_Forecast!B480</f>
        <v>1.0159406905763609E-2</v>
      </c>
    </row>
    <row r="481" spans="1:25" ht="14.4">
      <c r="A481" s="37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 t="shared" si="36"/>
        <v>2.5606488892671131E-3</v>
      </c>
      <c r="I481">
        <f t="shared" si="37"/>
        <v>-4.246078046690545E-3</v>
      </c>
      <c r="J481">
        <f t="shared" si="38"/>
        <v>-1.3709000905434792E-3</v>
      </c>
      <c r="K481">
        <f t="shared" si="39"/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24.832223259531055</v>
      </c>
      <c r="R481">
        <f>macro_data_1963!I486</f>
        <v>3.98</v>
      </c>
      <c r="S481" t="s">
        <v>5420</v>
      </c>
      <c r="T481">
        <f t="shared" ca="1" si="35"/>
        <v>1</v>
      </c>
      <c r="U481">
        <f>_xlfn.XLOOKUP(A481,NFCI!A:A,NFCI!B:B)</f>
        <v>-0.71482000000000001</v>
      </c>
      <c r="V481">
        <f>_xlfn.XLOOKUP(A481,NFCI!D:D,NFCI!E:E)</f>
        <v>3.45</v>
      </c>
      <c r="W481">
        <f>_xlfn.XLOOKUP(A481,NFCI!G:G,NFCI!H:H)</f>
        <v>1.28</v>
      </c>
      <c r="X481">
        <f>_xlfn.XLOOKUP(A481,NFCI!O:O,NFCI!P:P)</f>
        <v>3.38</v>
      </c>
      <c r="Y481">
        <f>Volatility_Forecast!B481</f>
        <v>9.9588705371875773E-3</v>
      </c>
    </row>
    <row r="482" spans="1:25" ht="14.4">
      <c r="A482" s="37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 t="shared" si="36"/>
        <v>5.2821799208046247E-4</v>
      </c>
      <c r="I482">
        <f t="shared" si="37"/>
        <v>-4.1299751332453394E-3</v>
      </c>
      <c r="J482">
        <f t="shared" si="38"/>
        <v>-4.5413754884201614E-3</v>
      </c>
      <c r="K482">
        <f t="shared" si="39"/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24.867329101268776</v>
      </c>
      <c r="R482">
        <f>macro_data_1963!I487</f>
        <v>4.45</v>
      </c>
      <c r="S482" t="s">
        <v>5420</v>
      </c>
      <c r="T482">
        <f t="shared" ca="1" si="35"/>
        <v>1</v>
      </c>
      <c r="U482">
        <f>_xlfn.XLOOKUP(A482,NFCI!A:A,NFCI!B:B)</f>
        <v>-0.65732999999999997</v>
      </c>
      <c r="V482">
        <f>_xlfn.XLOOKUP(A482,NFCI!D:D,NFCI!E:E)</f>
        <v>3.44</v>
      </c>
      <c r="W482">
        <f>_xlfn.XLOOKUP(A482,NFCI!G:G,NFCI!H:H)</f>
        <v>1.35</v>
      </c>
      <c r="X482">
        <f>_xlfn.XLOOKUP(A482,NFCI!O:O,NFCI!P:P)</f>
        <v>3.46</v>
      </c>
      <c r="Y482">
        <f>Volatility_Forecast!B482</f>
        <v>7.9241128358581332E-3</v>
      </c>
    </row>
    <row r="483" spans="1:25" ht="14.4">
      <c r="A483" s="37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 t="shared" si="36"/>
        <v>1.0236218720774794E-2</v>
      </c>
      <c r="I483">
        <f t="shared" si="37"/>
        <v>-1.7848551329433153E-3</v>
      </c>
      <c r="J483">
        <f t="shared" si="38"/>
        <v>-1.1022847167235894E-2</v>
      </c>
      <c r="K483">
        <f t="shared" si="39"/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5420</v>
      </c>
      <c r="T483">
        <f t="shared" ca="1" si="35"/>
        <v>0</v>
      </c>
      <c r="U483">
        <f>_xlfn.XLOOKUP(A483,NFCI!A:A,NFCI!B:B)</f>
        <v>-0.67693999999999999</v>
      </c>
      <c r="V483">
        <f>_xlfn.XLOOKUP(A483,NFCI!D:D,NFCI!E:E)</f>
        <v>2.79</v>
      </c>
      <c r="W483">
        <f>_xlfn.XLOOKUP(A483,NFCI!G:G,NFCI!H:H)</f>
        <v>1.1499999999999999</v>
      </c>
      <c r="X483">
        <f>_xlfn.XLOOKUP(A483,NFCI!O:O,NFCI!P:P)</f>
        <v>2.85</v>
      </c>
      <c r="Y483">
        <f>Volatility_Forecast!B483</f>
        <v>5.2188075210397146E-3</v>
      </c>
    </row>
    <row r="484" spans="1:25" ht="14.4">
      <c r="A484" s="37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 t="shared" si="36"/>
        <v>1.3536779676780575E-2</v>
      </c>
      <c r="I484">
        <f t="shared" si="37"/>
        <v>-3.0766572798576561E-3</v>
      </c>
      <c r="J484">
        <f t="shared" si="38"/>
        <v>-1.3851148522485646E-2</v>
      </c>
      <c r="K484">
        <f t="shared" si="39"/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25.243686752606248</v>
      </c>
      <c r="R484">
        <f>macro_data_1963!I489</f>
        <v>4.29</v>
      </c>
      <c r="S484" t="s">
        <v>5422</v>
      </c>
      <c r="T484">
        <f t="shared" ca="1" si="35"/>
        <v>1</v>
      </c>
      <c r="U484">
        <f>_xlfn.XLOOKUP(A484,NFCI!A:A,NFCI!B:B)</f>
        <v>-0.71106000000000003</v>
      </c>
      <c r="V484">
        <f>_xlfn.XLOOKUP(A484,NFCI!D:D,NFCI!E:E)</f>
        <v>3.3</v>
      </c>
      <c r="W484">
        <f>_xlfn.XLOOKUP(A484,NFCI!G:G,NFCI!H:H)</f>
        <v>1.31</v>
      </c>
      <c r="X484">
        <f>_xlfn.XLOOKUP(A484,NFCI!O:O,NFCI!P:P)</f>
        <v>3.27</v>
      </c>
      <c r="Y484">
        <f>Volatility_Forecast!B484</f>
        <v>1.025811070485174E-2</v>
      </c>
    </row>
    <row r="485" spans="1:25" ht="14.4">
      <c r="A485" s="37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 t="shared" si="36"/>
        <v>1.1208936672808036E-2</v>
      </c>
      <c r="I485">
        <f t="shared" si="37"/>
        <v>-4.2103367167634076E-3</v>
      </c>
      <c r="J485">
        <f t="shared" si="38"/>
        <v>-1.6096870961696375E-2</v>
      </c>
      <c r="K485">
        <f t="shared" si="39"/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5420</v>
      </c>
      <c r="T485">
        <f t="shared" ca="1" si="35"/>
        <v>0</v>
      </c>
      <c r="U485">
        <f>_xlfn.XLOOKUP(A485,NFCI!A:A,NFCI!B:B)</f>
        <v>-0.71177000000000001</v>
      </c>
      <c r="V485">
        <f>_xlfn.XLOOKUP(A485,NFCI!D:D,NFCI!E:E)</f>
        <v>3.33</v>
      </c>
      <c r="W485">
        <f>_xlfn.XLOOKUP(A485,NFCI!G:G,NFCI!H:H)</f>
        <v>1.39</v>
      </c>
      <c r="X485">
        <f>_xlfn.XLOOKUP(A485,NFCI!O:O,NFCI!P:P)</f>
        <v>3.38</v>
      </c>
      <c r="Y485">
        <f>Volatility_Forecast!B485</f>
        <v>6.9826494633575013E-3</v>
      </c>
    </row>
    <row r="486" spans="1:25" ht="14.4">
      <c r="A486" s="37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 t="shared" si="36"/>
        <v>1.6928174123929347E-2</v>
      </c>
      <c r="I486">
        <f t="shared" si="37"/>
        <v>4.0880088299665362E-4</v>
      </c>
      <c r="J486">
        <f t="shared" si="38"/>
        <v>-1.4359516658362057E-2</v>
      </c>
      <c r="K486">
        <f t="shared" si="39"/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25.946798218420113</v>
      </c>
      <c r="R486">
        <f>macro_data_1963!I491</f>
        <v>4.2699999999999996</v>
      </c>
      <c r="S486" t="s">
        <v>5420</v>
      </c>
      <c r="T486">
        <f t="shared" ca="1" si="35"/>
        <v>1</v>
      </c>
      <c r="U486">
        <f>_xlfn.XLOOKUP(A486,NFCI!A:A,NFCI!B:B)</f>
        <v>-0.71806000000000003</v>
      </c>
      <c r="V486">
        <f>_xlfn.XLOOKUP(A486,NFCI!D:D,NFCI!E:E)</f>
        <v>3.33</v>
      </c>
      <c r="W486">
        <f>_xlfn.XLOOKUP(A486,NFCI!G:G,NFCI!H:H)</f>
        <v>1.26</v>
      </c>
      <c r="X486">
        <f>_xlfn.XLOOKUP(A486,NFCI!O:O,NFCI!P:P)</f>
        <v>3.25</v>
      </c>
      <c r="Y486">
        <f>Volatility_Forecast!B486</f>
        <v>7.8761613164406233E-3</v>
      </c>
    </row>
    <row r="487" spans="1:25" ht="14.4">
      <c r="A487" s="37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 t="shared" si="36"/>
        <v>1.6606481078648171E-2</v>
      </c>
      <c r="I487">
        <f t="shared" si="37"/>
        <v>2.7873463465297268E-3</v>
      </c>
      <c r="J487">
        <f t="shared" si="38"/>
        <v>-7.2684172040113166E-3</v>
      </c>
      <c r="K487">
        <f t="shared" si="39"/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26.635170511081522</v>
      </c>
      <c r="R487">
        <f>macro_data_1963!I492</f>
        <v>4.1500000000000004</v>
      </c>
      <c r="S487" t="s">
        <v>5421</v>
      </c>
      <c r="T487">
        <f t="shared" ca="1" si="35"/>
        <v>0</v>
      </c>
      <c r="U487">
        <f>_xlfn.XLOOKUP(A487,NFCI!A:A,NFCI!B:B)</f>
        <v>-0.78508</v>
      </c>
      <c r="V487">
        <f>_xlfn.XLOOKUP(A487,NFCI!D:D,NFCI!E:E)</f>
        <v>3.13</v>
      </c>
      <c r="W487">
        <f>_xlfn.XLOOKUP(A487,NFCI!G:G,NFCI!H:H)</f>
        <v>1.28</v>
      </c>
      <c r="X487">
        <f>_xlfn.XLOOKUP(A487,NFCI!O:O,NFCI!P:P)</f>
        <v>3.17</v>
      </c>
      <c r="Y487">
        <f>Volatility_Forecast!B487</f>
        <v>6.5558318115294988E-3</v>
      </c>
    </row>
    <row r="488" spans="1:25" ht="14.4">
      <c r="A488" s="37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 t="shared" si="36"/>
        <v>1.4163546655589066E-2</v>
      </c>
      <c r="I488">
        <f t="shared" si="37"/>
        <v>2.2346271495988137E-3</v>
      </c>
      <c r="J488">
        <f t="shared" si="38"/>
        <v>-1.2478973125266357E-2</v>
      </c>
      <c r="K488">
        <f t="shared" si="39"/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27.658540355736562</v>
      </c>
      <c r="R488">
        <f>macro_data_1963!I493</f>
        <v>4.08</v>
      </c>
      <c r="S488" t="s">
        <v>5423</v>
      </c>
      <c r="T488">
        <f t="shared" ca="1" si="35"/>
        <v>0</v>
      </c>
      <c r="U488">
        <f>_xlfn.XLOOKUP(A488,NFCI!A:A,NFCI!B:B)</f>
        <v>-0.81535000000000002</v>
      </c>
      <c r="V488">
        <f>_xlfn.XLOOKUP(A488,NFCI!D:D,NFCI!E:E)</f>
        <v>2.95</v>
      </c>
      <c r="W488">
        <f>_xlfn.XLOOKUP(A488,NFCI!G:G,NFCI!H:H)</f>
        <v>1.21</v>
      </c>
      <c r="X488">
        <f>_xlfn.XLOOKUP(A488,NFCI!O:O,NFCI!P:P)</f>
        <v>3.01</v>
      </c>
      <c r="Y488">
        <f>Volatility_Forecast!B488</f>
        <v>6.734610445362243E-3</v>
      </c>
    </row>
    <row r="489" spans="1:25" ht="14.4">
      <c r="A489" s="37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 t="shared" si="36"/>
        <v>1.5596480244323079E-2</v>
      </c>
      <c r="I489">
        <f t="shared" si="37"/>
        <v>4.9896496164761337E-3</v>
      </c>
      <c r="J489">
        <f t="shared" si="38"/>
        <v>-1.4509533883677614E-2</v>
      </c>
      <c r="K489">
        <f t="shared" si="39"/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27.650862036740204</v>
      </c>
      <c r="R489">
        <f>macro_data_1963!I494</f>
        <v>3.83</v>
      </c>
      <c r="S489" t="s">
        <v>5422</v>
      </c>
      <c r="T489">
        <f t="shared" ca="1" si="35"/>
        <v>1</v>
      </c>
      <c r="U489">
        <f>_xlfn.XLOOKUP(A489,NFCI!A:A,NFCI!B:B)</f>
        <v>-0.80564000000000002</v>
      </c>
      <c r="V489">
        <f>_xlfn.XLOOKUP(A489,NFCI!D:D,NFCI!E:E)</f>
        <v>2.81</v>
      </c>
      <c r="W489">
        <f>_xlfn.XLOOKUP(A489,NFCI!G:G,NFCI!H:H)</f>
        <v>1.2</v>
      </c>
      <c r="X489">
        <f>_xlfn.XLOOKUP(A489,NFCI!O:O,NFCI!P:P)</f>
        <v>2.8</v>
      </c>
      <c r="Y489">
        <f>Volatility_Forecast!B489</f>
        <v>4.747150995024354E-3</v>
      </c>
    </row>
    <row r="490" spans="1:25" ht="14.4">
      <c r="A490" s="37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 t="shared" si="36"/>
        <v>1.5724484014880045E-2</v>
      </c>
      <c r="I490">
        <f t="shared" si="37"/>
        <v>6.8577196281512098E-3</v>
      </c>
      <c r="J490">
        <f t="shared" si="38"/>
        <v>-1.3405009179875896E-2</v>
      </c>
      <c r="K490">
        <f t="shared" si="39"/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26.886530384035847</v>
      </c>
      <c r="R490">
        <f>macro_data_1963!I495</f>
        <v>4.3499999999999996</v>
      </c>
      <c r="S490" t="s">
        <v>5420</v>
      </c>
      <c r="T490">
        <f t="shared" ca="1" si="35"/>
        <v>1</v>
      </c>
      <c r="U490">
        <f>_xlfn.XLOOKUP(A490,NFCI!A:A,NFCI!B:B)</f>
        <v>-0.73463000000000001</v>
      </c>
      <c r="V490">
        <f>_xlfn.XLOOKUP(A490,NFCI!D:D,NFCI!E:E)</f>
        <v>3.5</v>
      </c>
      <c r="W490">
        <f>_xlfn.XLOOKUP(A490,NFCI!G:G,NFCI!H:H)</f>
        <v>1.55</v>
      </c>
      <c r="X490">
        <f>_xlfn.XLOOKUP(A490,NFCI!O:O,NFCI!P:P)</f>
        <v>3.63</v>
      </c>
      <c r="Y490">
        <f>Volatility_Forecast!B490</f>
        <v>9.8779628774168706E-3</v>
      </c>
    </row>
    <row r="491" spans="1:25" ht="14.4">
      <c r="A491" s="37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 t="shared" si="36"/>
        <v>1.7156556895912799E-2</v>
      </c>
      <c r="I491">
        <f t="shared" si="37"/>
        <v>8.6748437648050767E-3</v>
      </c>
      <c r="J491">
        <f t="shared" si="38"/>
        <v>-1.3654343083378243E-2</v>
      </c>
      <c r="K491">
        <f t="shared" si="39"/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5422</v>
      </c>
      <c r="T491">
        <f t="shared" ca="1" si="35"/>
        <v>1</v>
      </c>
      <c r="U491">
        <f>_xlfn.XLOOKUP(A491,NFCI!A:A,NFCI!B:B)</f>
        <v>-0.68349000000000004</v>
      </c>
      <c r="V491">
        <f>_xlfn.XLOOKUP(A491,NFCI!D:D,NFCI!E:E)</f>
        <v>3.64</v>
      </c>
      <c r="W491">
        <f>_xlfn.XLOOKUP(A491,NFCI!G:G,NFCI!H:H)</f>
        <v>1.83</v>
      </c>
      <c r="X491">
        <f>_xlfn.XLOOKUP(A491,NFCI!O:O,NFCI!P:P)</f>
        <v>3.81</v>
      </c>
      <c r="Y491">
        <f>Volatility_Forecast!B491</f>
        <v>8.6145715863343818E-3</v>
      </c>
    </row>
    <row r="492" spans="1:25" ht="14.4">
      <c r="A492" s="37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 t="shared" si="36"/>
        <v>1.4719924940346464E-2</v>
      </c>
      <c r="I492">
        <f t="shared" si="37"/>
        <v>5.2316121193320868E-3</v>
      </c>
      <c r="J492">
        <f t="shared" si="38"/>
        <v>-7.1830701158935029E-3</v>
      </c>
      <c r="K492">
        <f t="shared" si="39"/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5423</v>
      </c>
      <c r="T492">
        <f t="shared" ca="1" si="35"/>
        <v>1</v>
      </c>
      <c r="U492">
        <f>_xlfn.XLOOKUP(A492,NFCI!A:A,NFCI!B:B)</f>
        <v>-0.67666999999999999</v>
      </c>
      <c r="V492">
        <f>_xlfn.XLOOKUP(A492,NFCI!D:D,NFCI!E:E)</f>
        <v>3.24</v>
      </c>
      <c r="W492">
        <f>_xlfn.XLOOKUP(A492,NFCI!G:G,NFCI!H:H)</f>
        <v>2.09</v>
      </c>
      <c r="X492">
        <f>_xlfn.XLOOKUP(A492,NFCI!O:O,NFCI!P:P)</f>
        <v>3.81</v>
      </c>
      <c r="Y492">
        <f>Volatility_Forecast!B492</f>
        <v>7.6141279386202632E-3</v>
      </c>
    </row>
    <row r="493" spans="1:25" ht="14.4">
      <c r="A493" s="37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 t="shared" si="36"/>
        <v>1.0738794416003209E-2</v>
      </c>
      <c r="I493">
        <f t="shared" si="37"/>
        <v>4.724449049016588E-3</v>
      </c>
      <c r="J493">
        <f t="shared" si="38"/>
        <v>-2.9395959627213451E-3</v>
      </c>
      <c r="K493">
        <f t="shared" si="39"/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26.401285366474898</v>
      </c>
      <c r="R493">
        <f>macro_data_1963!I498</f>
        <v>4.5</v>
      </c>
      <c r="S493" t="s">
        <v>5420</v>
      </c>
      <c r="T493">
        <f t="shared" ca="1" si="35"/>
        <v>0</v>
      </c>
      <c r="U493">
        <f>_xlfn.XLOOKUP(A493,NFCI!A:A,NFCI!B:B)</f>
        <v>-0.68479999999999996</v>
      </c>
      <c r="V493">
        <f>_xlfn.XLOOKUP(A493,NFCI!D:D,NFCI!E:E)</f>
        <v>3.21</v>
      </c>
      <c r="W493">
        <f>_xlfn.XLOOKUP(A493,NFCI!G:G,NFCI!H:H)</f>
        <v>2.13</v>
      </c>
      <c r="X493">
        <f>_xlfn.XLOOKUP(A493,NFCI!O:O,NFCI!P:P)</f>
        <v>3.71</v>
      </c>
      <c r="Y493">
        <f>Volatility_Forecast!B493</f>
        <v>4.5004971536876702E-3</v>
      </c>
    </row>
    <row r="494" spans="1:25" ht="14.4">
      <c r="A494" s="37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 t="shared" si="36"/>
        <v>1.1532510793270168E-2</v>
      </c>
      <c r="I494">
        <f t="shared" si="37"/>
        <v>5.6221651791879173E-3</v>
      </c>
      <c r="J494">
        <f t="shared" si="38"/>
        <v>-2.3114938110015966E-3</v>
      </c>
      <c r="K494">
        <f t="shared" si="39"/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5422</v>
      </c>
      <c r="T494">
        <f t="shared" ca="1" si="35"/>
        <v>0</v>
      </c>
      <c r="U494">
        <f>_xlfn.XLOOKUP(A494,NFCI!A:A,NFCI!B:B)</f>
        <v>-0.69664999999999999</v>
      </c>
      <c r="V494">
        <f>_xlfn.XLOOKUP(A494,NFCI!D:D,NFCI!E:E)</f>
        <v>2.58</v>
      </c>
      <c r="W494">
        <f>_xlfn.XLOOKUP(A494,NFCI!G:G,NFCI!H:H)</f>
        <v>1.99</v>
      </c>
      <c r="X494">
        <f>_xlfn.XLOOKUP(A494,NFCI!O:O,NFCI!P:P)</f>
        <v>3.33</v>
      </c>
      <c r="Y494">
        <f>Volatility_Forecast!B494</f>
        <v>6.6181560473675171E-3</v>
      </c>
    </row>
    <row r="495" spans="1:25" ht="14.4">
      <c r="A495" s="37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 t="shared" si="36"/>
        <v>5.4458824219092983E-3</v>
      </c>
      <c r="I495">
        <f t="shared" si="37"/>
        <v>9.586271424827153E-3</v>
      </c>
      <c r="J495">
        <f t="shared" si="38"/>
        <v>5.6531444625724332E-3</v>
      </c>
      <c r="K495">
        <f t="shared" si="39"/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25.174462226477758</v>
      </c>
      <c r="R495">
        <f>macro_data_1963!I500</f>
        <v>4.13</v>
      </c>
      <c r="S495" t="s">
        <v>5422</v>
      </c>
      <c r="T495">
        <f t="shared" ca="1" si="35"/>
        <v>1</v>
      </c>
      <c r="U495">
        <f>_xlfn.XLOOKUP(A495,NFCI!A:A,NFCI!B:B)</f>
        <v>-0.70250000000000001</v>
      </c>
      <c r="V495">
        <f>_xlfn.XLOOKUP(A495,NFCI!D:D,NFCI!E:E)</f>
        <v>2.2000000000000002</v>
      </c>
      <c r="W495">
        <f>_xlfn.XLOOKUP(A495,NFCI!G:G,NFCI!H:H)</f>
        <v>2.21</v>
      </c>
      <c r="X495">
        <f>_xlfn.XLOOKUP(A495,NFCI!O:O,NFCI!P:P)</f>
        <v>3.38</v>
      </c>
      <c r="Y495">
        <f>Volatility_Forecast!B495</f>
        <v>6.6180470157675142E-3</v>
      </c>
    </row>
    <row r="496" spans="1:25" ht="14.4">
      <c r="A496" s="37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 t="shared" si="36"/>
        <v>2.5350103525449419E-3</v>
      </c>
      <c r="I496">
        <f t="shared" si="37"/>
        <v>9.1483461908399288E-3</v>
      </c>
      <c r="J496">
        <f t="shared" si="38"/>
        <v>8.5293979393510459E-3</v>
      </c>
      <c r="K496">
        <f t="shared" si="39"/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25.668406776357685</v>
      </c>
      <c r="R496">
        <f>macro_data_1963!I501</f>
        <v>4.0999999999999996</v>
      </c>
      <c r="S496" t="s">
        <v>5420</v>
      </c>
      <c r="T496">
        <f t="shared" ca="1" si="35"/>
        <v>0</v>
      </c>
      <c r="U496">
        <f>_xlfn.XLOOKUP(A496,NFCI!A:A,NFCI!B:B)</f>
        <v>-0.70437000000000005</v>
      </c>
      <c r="V496">
        <f>_xlfn.XLOOKUP(A496,NFCI!D:D,NFCI!E:E)</f>
        <v>2.2599999999999998</v>
      </c>
      <c r="W496">
        <f>_xlfn.XLOOKUP(A496,NFCI!G:G,NFCI!H:H)</f>
        <v>2.2799999999999998</v>
      </c>
      <c r="X496">
        <f>_xlfn.XLOOKUP(A496,NFCI!O:O,NFCI!P:P)</f>
        <v>3.3</v>
      </c>
      <c r="Y496">
        <f>Volatility_Forecast!B496</f>
        <v>5.8883876031273373E-3</v>
      </c>
    </row>
    <row r="497" spans="1:25" ht="14.4">
      <c r="A497" s="37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 t="shared" si="36"/>
        <v>4.7770609944739091E-3</v>
      </c>
      <c r="I497">
        <f t="shared" si="37"/>
        <v>8.9413384879090396E-3</v>
      </c>
      <c r="J497">
        <f t="shared" si="38"/>
        <v>6.6075555613524161E-3</v>
      </c>
      <c r="K497">
        <f t="shared" si="39"/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5423</v>
      </c>
      <c r="T497">
        <f t="shared" ca="1" si="35"/>
        <v>1</v>
      </c>
      <c r="U497">
        <f>_xlfn.XLOOKUP(A497,NFCI!A:A,NFCI!B:B)</f>
        <v>-0.71684999999999999</v>
      </c>
      <c r="V497">
        <f>_xlfn.XLOOKUP(A497,NFCI!D:D,NFCI!E:E)</f>
        <v>2.34</v>
      </c>
      <c r="W497">
        <f>_xlfn.XLOOKUP(A497,NFCI!G:G,NFCI!H:H)</f>
        <v>2.63</v>
      </c>
      <c r="X497">
        <f>_xlfn.XLOOKUP(A497,NFCI!O:O,NFCI!P:P)</f>
        <v>3.72</v>
      </c>
      <c r="Y497">
        <f>Volatility_Forecast!B497</f>
        <v>7.39561783360563E-3</v>
      </c>
    </row>
    <row r="498" spans="1:25" ht="14.4">
      <c r="A498" s="37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 t="shared" si="36"/>
        <v>2.6773272874111762E-3</v>
      </c>
      <c r="I498">
        <f t="shared" si="37"/>
        <v>7.1806939858080248E-3</v>
      </c>
      <c r="J498">
        <f t="shared" si="38"/>
        <v>7.2366433246434762E-3</v>
      </c>
      <c r="K498">
        <f t="shared" si="39"/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26.465310814818025</v>
      </c>
      <c r="R498">
        <f>macro_data_1963!I503</f>
        <v>4.2300000000000004</v>
      </c>
      <c r="S498" t="s">
        <v>5420</v>
      </c>
      <c r="T498">
        <f t="shared" ca="1" si="35"/>
        <v>1</v>
      </c>
      <c r="U498">
        <f>_xlfn.XLOOKUP(A498,NFCI!A:A,NFCI!B:B)</f>
        <v>-0.69586000000000003</v>
      </c>
      <c r="V498">
        <f>_xlfn.XLOOKUP(A498,NFCI!D:D,NFCI!E:E)</f>
        <v>2.27</v>
      </c>
      <c r="W498">
        <f>_xlfn.XLOOKUP(A498,NFCI!G:G,NFCI!H:H)</f>
        <v>2.75</v>
      </c>
      <c r="X498">
        <f>_xlfn.XLOOKUP(A498,NFCI!O:O,NFCI!P:P)</f>
        <v>3.63</v>
      </c>
      <c r="Y498">
        <f>Volatility_Forecast!B498</f>
        <v>4.8329017442222373E-3</v>
      </c>
    </row>
    <row r="499" spans="1:25" ht="14.4">
      <c r="A499" s="37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 t="shared" si="36"/>
        <v>4.0073810429497496E-3</v>
      </c>
      <c r="I499">
        <f t="shared" si="37"/>
        <v>6.9100875730945628E-3</v>
      </c>
      <c r="J499">
        <f t="shared" si="38"/>
        <v>6.731996387632732E-3</v>
      </c>
      <c r="K499">
        <f t="shared" si="39"/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27.144808694741215</v>
      </c>
      <c r="R499">
        <f>macro_data_1963!I504</f>
        <v>4.22</v>
      </c>
      <c r="S499" t="s">
        <v>5423</v>
      </c>
      <c r="T499">
        <f t="shared" ca="1" si="35"/>
        <v>0</v>
      </c>
      <c r="U499">
        <f>_xlfn.XLOOKUP(A499,NFCI!A:A,NFCI!B:B)</f>
        <v>-0.70259000000000005</v>
      </c>
      <c r="V499">
        <f>_xlfn.XLOOKUP(A499,NFCI!D:D,NFCI!E:E)</f>
        <v>1.64</v>
      </c>
      <c r="W499">
        <f>_xlfn.XLOOKUP(A499,NFCI!G:G,NFCI!H:H)</f>
        <v>2.96</v>
      </c>
      <c r="X499">
        <f>_xlfn.XLOOKUP(A499,NFCI!O:O,NFCI!P:P)</f>
        <v>3.71</v>
      </c>
      <c r="Y499">
        <f>Volatility_Forecast!B499</f>
        <v>3.9729267389936943E-3</v>
      </c>
    </row>
    <row r="500" spans="1:25" ht="14.4">
      <c r="A500" s="37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 t="shared" si="36"/>
        <v>5.9134410811640115E-3</v>
      </c>
      <c r="I500">
        <f t="shared" si="37"/>
        <v>5.3860121135401633E-3</v>
      </c>
      <c r="J500">
        <f t="shared" si="38"/>
        <v>5.3866173475403132E-3</v>
      </c>
      <c r="K500">
        <f t="shared" si="39"/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5422</v>
      </c>
      <c r="T500">
        <f t="shared" ca="1" si="35"/>
        <v>0</v>
      </c>
      <c r="U500">
        <f>_xlfn.XLOOKUP(A500,NFCI!A:A,NFCI!B:B)</f>
        <v>-0.71782999999999997</v>
      </c>
      <c r="V500">
        <f>_xlfn.XLOOKUP(A500,NFCI!D:D,NFCI!E:E)</f>
        <v>1.84</v>
      </c>
      <c r="W500">
        <f>_xlfn.XLOOKUP(A500,NFCI!G:G,NFCI!H:H)</f>
        <v>3.2</v>
      </c>
      <c r="X500">
        <f>_xlfn.XLOOKUP(A500,NFCI!O:O,NFCI!P:P)</f>
        <v>4</v>
      </c>
      <c r="Y500">
        <f>Volatility_Forecast!B500</f>
        <v>8.4261169412865253E-3</v>
      </c>
    </row>
    <row r="501" spans="1:25" ht="14.4">
      <c r="A501" s="37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 t="shared" si="36"/>
        <v>3.0253916795387934E-3</v>
      </c>
      <c r="I501">
        <f t="shared" si="37"/>
        <v>5.1966682178898787E-3</v>
      </c>
      <c r="J501">
        <f t="shared" si="38"/>
        <v>1.0732102012792547E-2</v>
      </c>
      <c r="K501">
        <f t="shared" si="39"/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26.744863128101166</v>
      </c>
      <c r="R501">
        <f>macro_data_1963!I506</f>
        <v>4.5</v>
      </c>
      <c r="S501" t="s">
        <v>5421</v>
      </c>
      <c r="T501">
        <f t="shared" ca="1" si="35"/>
        <v>1</v>
      </c>
      <c r="U501">
        <f>_xlfn.XLOOKUP(A501,NFCI!A:A,NFCI!B:B)</f>
        <v>-0.66593999999999998</v>
      </c>
      <c r="V501">
        <f>_xlfn.XLOOKUP(A501,NFCI!D:D,NFCI!E:E)</f>
        <v>1.54</v>
      </c>
      <c r="W501">
        <f>_xlfn.XLOOKUP(A501,NFCI!G:G,NFCI!H:H)</f>
        <v>3.35</v>
      </c>
      <c r="X501">
        <f>_xlfn.XLOOKUP(A501,NFCI!O:O,NFCI!P:P)</f>
        <v>4.18</v>
      </c>
      <c r="Y501">
        <f>Volatility_Forecast!B501</f>
        <v>7.5303115014928703E-3</v>
      </c>
    </row>
    <row r="502" spans="1:25" ht="14.4">
      <c r="A502" s="37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 t="shared" si="36"/>
        <v>3.4850096339005452E-3</v>
      </c>
      <c r="I502">
        <f t="shared" si="37"/>
        <v>5.6181147086427352E-3</v>
      </c>
      <c r="J502">
        <f t="shared" si="38"/>
        <v>1.0075521241442398E-2</v>
      </c>
      <c r="K502">
        <f t="shared" si="39"/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26.339142131057912</v>
      </c>
      <c r="R502">
        <f>macro_data_1963!I507</f>
        <v>4.34</v>
      </c>
      <c r="S502" t="s">
        <v>5421</v>
      </c>
      <c r="T502">
        <f t="shared" ca="1" si="35"/>
        <v>0</v>
      </c>
      <c r="U502">
        <f>_xlfn.XLOOKUP(A502,NFCI!A:A,NFCI!B:B)</f>
        <v>-0.61445000000000005</v>
      </c>
      <c r="V502">
        <f>_xlfn.XLOOKUP(A502,NFCI!D:D,NFCI!E:E)</f>
        <v>1.24</v>
      </c>
      <c r="W502">
        <f>_xlfn.XLOOKUP(A502,NFCI!G:G,NFCI!H:H)</f>
        <v>3.33</v>
      </c>
      <c r="X502">
        <f>_xlfn.XLOOKUP(A502,NFCI!O:O,NFCI!P:P)</f>
        <v>3.9</v>
      </c>
      <c r="Y502">
        <f>Volatility_Forecast!B502</f>
        <v>6.5620481977965977E-3</v>
      </c>
    </row>
    <row r="503" spans="1:25" ht="14.4">
      <c r="A503" s="37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 t="shared" si="36"/>
        <v>3.9873167542340697E-4</v>
      </c>
      <c r="I503">
        <f t="shared" si="37"/>
        <v>7.1676531643773871E-3</v>
      </c>
      <c r="J503">
        <f t="shared" si="38"/>
        <v>9.2166379097763183E-3</v>
      </c>
      <c r="K503">
        <f t="shared" si="39"/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25.408922569114445</v>
      </c>
      <c r="R503">
        <f>macro_data_1963!I508</f>
        <v>4.1399999999999997</v>
      </c>
      <c r="S503" t="s">
        <v>5422</v>
      </c>
      <c r="T503">
        <f t="shared" ca="1" si="35"/>
        <v>1</v>
      </c>
      <c r="U503">
        <f>_xlfn.XLOOKUP(A503,NFCI!A:A,NFCI!B:B)</f>
        <v>-0.60748000000000002</v>
      </c>
      <c r="V503">
        <f>_xlfn.XLOOKUP(A503,NFCI!D:D,NFCI!E:E)</f>
        <v>0.91</v>
      </c>
      <c r="W503">
        <f>_xlfn.XLOOKUP(A503,NFCI!G:G,NFCI!H:H)</f>
        <v>3.32</v>
      </c>
      <c r="X503">
        <f>_xlfn.XLOOKUP(A503,NFCI!O:O,NFCI!P:P)</f>
        <v>3.76</v>
      </c>
      <c r="Y503">
        <f>Volatility_Forecast!B503</f>
        <v>1.027883039857066E-2</v>
      </c>
    </row>
    <row r="504" spans="1:25" ht="14.4">
      <c r="A504" s="37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 t="shared" si="36"/>
        <v>-1.2249099186460533E-3</v>
      </c>
      <c r="I504">
        <f t="shared" si="37"/>
        <v>9.8194519420208102E-3</v>
      </c>
      <c r="J504">
        <f t="shared" si="38"/>
        <v>7.1017231398224174E-3</v>
      </c>
      <c r="K504">
        <f t="shared" si="39"/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5420</v>
      </c>
      <c r="T504">
        <f t="shared" ca="1" si="35"/>
        <v>0</v>
      </c>
      <c r="U504">
        <f>_xlfn.XLOOKUP(A504,NFCI!A:A,NFCI!B:B)</f>
        <v>-0.61323000000000005</v>
      </c>
      <c r="V504">
        <f>_xlfn.XLOOKUP(A504,NFCI!D:D,NFCI!E:E)</f>
        <v>0.59</v>
      </c>
      <c r="W504">
        <f>_xlfn.XLOOKUP(A504,NFCI!G:G,NFCI!H:H)</f>
        <v>3.45</v>
      </c>
      <c r="X504">
        <f>_xlfn.XLOOKUP(A504,NFCI!O:O,NFCI!P:P)</f>
        <v>3.72</v>
      </c>
      <c r="Y504">
        <f>Volatility_Forecast!B504</f>
        <v>5.7599581492355058E-3</v>
      </c>
    </row>
    <row r="505" spans="1:25" ht="14.4">
      <c r="A505" s="37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 t="shared" si="36"/>
        <v>1.282108243271713E-3</v>
      </c>
      <c r="I505">
        <f t="shared" si="37"/>
        <v>9.4944468571327521E-3</v>
      </c>
      <c r="J505">
        <f t="shared" si="38"/>
        <v>7.3174615995838244E-3</v>
      </c>
      <c r="K505">
        <f t="shared" si="39"/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26.068394871883974</v>
      </c>
      <c r="R505">
        <f>macro_data_1963!I510</f>
        <v>4.18</v>
      </c>
      <c r="S505" t="s">
        <v>5420</v>
      </c>
      <c r="T505">
        <f t="shared" ca="1" si="35"/>
        <v>1</v>
      </c>
      <c r="U505">
        <f>_xlfn.XLOOKUP(A505,NFCI!A:A,NFCI!B:B)</f>
        <v>-0.62505999999999995</v>
      </c>
      <c r="V505">
        <f>_xlfn.XLOOKUP(A505,NFCI!D:D,NFCI!E:E)</f>
        <v>0.97</v>
      </c>
      <c r="W505">
        <f>_xlfn.XLOOKUP(A505,NFCI!G:G,NFCI!H:H)</f>
        <v>3.8</v>
      </c>
      <c r="X505">
        <f>_xlfn.XLOOKUP(A505,NFCI!O:O,NFCI!P:P)</f>
        <v>4.12</v>
      </c>
      <c r="Y505">
        <f>Volatility_Forecast!B505</f>
        <v>4.9210104090756934E-3</v>
      </c>
    </row>
    <row r="506" spans="1:25" ht="14.4">
      <c r="A506" s="37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 t="shared" si="36"/>
        <v>1.8406484522998192E-3</v>
      </c>
      <c r="I506">
        <f t="shared" si="37"/>
        <v>1.0833558136798344E-2</v>
      </c>
      <c r="J506">
        <f t="shared" si="38"/>
        <v>7.2287096328287432E-3</v>
      </c>
      <c r="K506">
        <f t="shared" si="39"/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5420</v>
      </c>
      <c r="T506">
        <f t="shared" ca="1" si="35"/>
        <v>0</v>
      </c>
      <c r="U506">
        <f>_xlfn.XLOOKUP(A506,NFCI!A:A,NFCI!B:B)</f>
        <v>-0.60731000000000002</v>
      </c>
      <c r="V506">
        <f>_xlfn.XLOOKUP(A506,NFCI!D:D,NFCI!E:E)</f>
        <v>0.39</v>
      </c>
      <c r="W506">
        <f>_xlfn.XLOOKUP(A506,NFCI!G:G,NFCI!H:H)</f>
        <v>3.77</v>
      </c>
      <c r="X506">
        <f>_xlfn.XLOOKUP(A506,NFCI!O:O,NFCI!P:P)</f>
        <v>3.87</v>
      </c>
      <c r="Y506">
        <f>Volatility_Forecast!B506</f>
        <v>5.3817059069865992E-3</v>
      </c>
    </row>
    <row r="507" spans="1:25" ht="14.4">
      <c r="A507" s="37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 t="shared" si="36"/>
        <v>6.597425051571469E-3</v>
      </c>
      <c r="I507">
        <f t="shared" si="37"/>
        <v>7.3875906815308867E-3</v>
      </c>
      <c r="J507">
        <f t="shared" si="38"/>
        <v>1.5930035617491558E-3</v>
      </c>
      <c r="K507">
        <f t="shared" si="39"/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5421</v>
      </c>
      <c r="T507">
        <f t="shared" ca="1" si="35"/>
        <v>1</v>
      </c>
      <c r="U507">
        <f>_xlfn.XLOOKUP(A507,NFCI!A:A,NFCI!B:B)</f>
        <v>-0.56674999999999998</v>
      </c>
      <c r="V507">
        <f>_xlfn.XLOOKUP(A507,NFCI!D:D,NFCI!E:E)</f>
        <v>0.41</v>
      </c>
      <c r="W507">
        <f>_xlfn.XLOOKUP(A507,NFCI!G:G,NFCI!H:H)</f>
        <v>4.01</v>
      </c>
      <c r="X507">
        <f>_xlfn.XLOOKUP(A507,NFCI!O:O,NFCI!P:P)</f>
        <v>4.18</v>
      </c>
      <c r="Y507">
        <f>Volatility_Forecast!B507</f>
        <v>5.7065028924636269E-3</v>
      </c>
    </row>
    <row r="508" spans="1:25" ht="14.4">
      <c r="A508" s="37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 t="shared" si="36"/>
        <v>6.7399301187751615E-3</v>
      </c>
      <c r="I508">
        <f t="shared" si="37"/>
        <v>7.7027629223283918E-3</v>
      </c>
      <c r="J508">
        <f t="shared" si="38"/>
        <v>-1.0804278354007903E-3</v>
      </c>
      <c r="K508">
        <f t="shared" si="39"/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25.730122990164453</v>
      </c>
      <c r="R508">
        <f>macro_data_1963!I513</f>
        <v>4.46</v>
      </c>
      <c r="S508" t="s">
        <v>5421</v>
      </c>
      <c r="T508">
        <f t="shared" ca="1" si="35"/>
        <v>1</v>
      </c>
      <c r="U508">
        <f>_xlfn.XLOOKUP(A508,NFCI!A:A,NFCI!B:B)</f>
        <v>-0.58714</v>
      </c>
      <c r="V508">
        <f>_xlfn.XLOOKUP(A508,NFCI!D:D,NFCI!E:E)</f>
        <v>0.55000000000000004</v>
      </c>
      <c r="W508">
        <f>_xlfn.XLOOKUP(A508,NFCI!G:G,NFCI!H:H)</f>
        <v>4.3099999999999996</v>
      </c>
      <c r="X508">
        <f>_xlfn.XLOOKUP(A508,NFCI!O:O,NFCI!P:P)</f>
        <v>4.45</v>
      </c>
      <c r="Y508">
        <f>Volatility_Forecast!B508</f>
        <v>5.6755361394963989E-3</v>
      </c>
    </row>
    <row r="509" spans="1:25" ht="14.4">
      <c r="A509" s="37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 t="shared" si="36"/>
        <v>3.7733957113553766E-3</v>
      </c>
      <c r="I509">
        <f t="shared" si="37"/>
        <v>8.3610797694230101E-3</v>
      </c>
      <c r="J509">
        <f t="shared" si="38"/>
        <v>3.8377614708203406E-4</v>
      </c>
      <c r="K509">
        <f t="shared" si="39"/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5421</v>
      </c>
      <c r="T509">
        <f t="shared" ca="1" si="35"/>
        <v>1</v>
      </c>
      <c r="U509">
        <f>_xlfn.XLOOKUP(A509,NFCI!A:A,NFCI!B:B)</f>
        <v>-0.58531999999999995</v>
      </c>
      <c r="V509">
        <f>_xlfn.XLOOKUP(A509,NFCI!D:D,NFCI!E:E)</f>
        <v>0.46</v>
      </c>
      <c r="W509">
        <f>_xlfn.XLOOKUP(A509,NFCI!G:G,NFCI!H:H)</f>
        <v>4.34</v>
      </c>
      <c r="X509">
        <f>_xlfn.XLOOKUP(A509,NFCI!O:O,NFCI!P:P)</f>
        <v>4.42</v>
      </c>
      <c r="Y509">
        <f>Volatility_Forecast!B509</f>
        <v>1.0756946791255681E-2</v>
      </c>
    </row>
    <row r="510" spans="1:25" ht="14.4">
      <c r="A510" s="37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 t="shared" si="36"/>
        <v>2.5131146910618387E-3</v>
      </c>
      <c r="I510">
        <f t="shared" si="37"/>
        <v>8.9419979021526652E-3</v>
      </c>
      <c r="J510">
        <f t="shared" si="38"/>
        <v>1.1350661319219542E-4</v>
      </c>
      <c r="K510">
        <f t="shared" si="39"/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25.931783309068994</v>
      </c>
      <c r="R510">
        <f>macro_data_1963!I515</f>
        <v>4.47</v>
      </c>
      <c r="S510" t="s">
        <v>5420</v>
      </c>
      <c r="T510">
        <f t="shared" ca="1" si="35"/>
        <v>1</v>
      </c>
      <c r="U510">
        <f>_xlfn.XLOOKUP(A510,NFCI!A:A,NFCI!B:B)</f>
        <v>-0.57152000000000003</v>
      </c>
      <c r="V510">
        <f>_xlfn.XLOOKUP(A510,NFCI!D:D,NFCI!E:E)</f>
        <v>0.3</v>
      </c>
      <c r="W510">
        <f>_xlfn.XLOOKUP(A510,NFCI!G:G,NFCI!H:H)</f>
        <v>4.38</v>
      </c>
      <c r="X510">
        <f>_xlfn.XLOOKUP(A510,NFCI!O:O,NFCI!P:P)</f>
        <v>4.3499999999999996</v>
      </c>
      <c r="Y510">
        <f>Volatility_Forecast!B510</f>
        <v>5.233093023233909E-3</v>
      </c>
    </row>
    <row r="511" spans="1:25" ht="14.4">
      <c r="A511" s="37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 t="shared" si="36"/>
        <v>-8.5408585420166546E-5</v>
      </c>
      <c r="I511">
        <f t="shared" si="37"/>
        <v>6.8509433013711494E-3</v>
      </c>
      <c r="J511">
        <f t="shared" si="38"/>
        <v>-4.6184919629552817E-5</v>
      </c>
      <c r="K511">
        <f t="shared" si="39"/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26.443803114292383</v>
      </c>
      <c r="R511">
        <f>macro_data_1963!I516</f>
        <v>4.42</v>
      </c>
      <c r="S511" t="s">
        <v>5422</v>
      </c>
      <c r="T511">
        <f t="shared" ca="1" si="35"/>
        <v>0</v>
      </c>
      <c r="U511">
        <f>_xlfn.XLOOKUP(A511,NFCI!A:A,NFCI!B:B)</f>
        <v>-0.62211000000000005</v>
      </c>
      <c r="V511">
        <f>_xlfn.XLOOKUP(A511,NFCI!D:D,NFCI!E:E)</f>
        <v>0.06</v>
      </c>
      <c r="W511">
        <f>_xlfn.XLOOKUP(A511,NFCI!G:G,NFCI!H:H)</f>
        <v>4.58</v>
      </c>
      <c r="X511">
        <f>_xlfn.XLOOKUP(A511,NFCI!O:O,NFCI!P:P)</f>
        <v>4.47</v>
      </c>
      <c r="Y511">
        <f>Volatility_Forecast!B511</f>
        <v>4.2043343786980804E-3</v>
      </c>
    </row>
    <row r="512" spans="1:25" ht="14.4">
      <c r="A512" s="37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 t="shared" si="36"/>
        <v>-2.3772423706794405E-4</v>
      </c>
      <c r="I512">
        <f t="shared" si="37"/>
        <v>7.1740014113231563E-3</v>
      </c>
      <c r="J512">
        <f t="shared" si="38"/>
        <v>1.09080367554687E-3</v>
      </c>
      <c r="K512">
        <f t="shared" si="39"/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5420</v>
      </c>
      <c r="T512">
        <f t="shared" ca="1" si="35"/>
        <v>0</v>
      </c>
      <c r="U512">
        <f>_xlfn.XLOOKUP(A512,NFCI!A:A,NFCI!B:B)</f>
        <v>-0.65093000000000001</v>
      </c>
      <c r="V512">
        <f>_xlfn.XLOOKUP(A512,NFCI!D:D,NFCI!E:E)</f>
        <v>0.03</v>
      </c>
      <c r="W512">
        <f>_xlfn.XLOOKUP(A512,NFCI!G:G,NFCI!H:H)</f>
        <v>4.7300000000000004</v>
      </c>
      <c r="X512">
        <f>_xlfn.XLOOKUP(A512,NFCI!O:O,NFCI!P:P)</f>
        <v>4.6100000000000003</v>
      </c>
      <c r="Y512">
        <f>Volatility_Forecast!B512</f>
        <v>6.3600817050874104E-3</v>
      </c>
    </row>
    <row r="513" spans="1:25" ht="14.4">
      <c r="A513" s="37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 t="shared" si="36"/>
        <v>5.36147475185908E-3</v>
      </c>
      <c r="I513">
        <f t="shared" si="37"/>
        <v>6.2538618771878227E-3</v>
      </c>
      <c r="J513">
        <f t="shared" si="38"/>
        <v>-1.8020002469092968E-3</v>
      </c>
      <c r="K513">
        <f t="shared" si="39"/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5423</v>
      </c>
      <c r="T513">
        <f t="shared" ca="1" si="35"/>
        <v>1</v>
      </c>
      <c r="U513">
        <f>_xlfn.XLOOKUP(A513,NFCI!A:A,NFCI!B:B)</f>
        <v>-0.63578000000000001</v>
      </c>
      <c r="V513">
        <f>_xlfn.XLOOKUP(A513,NFCI!D:D,NFCI!E:E)</f>
        <v>-0.14000000000000001</v>
      </c>
      <c r="W513">
        <f>_xlfn.XLOOKUP(A513,NFCI!G:G,NFCI!H:H)</f>
        <v>4.82</v>
      </c>
      <c r="X513">
        <f>_xlfn.XLOOKUP(A513,NFCI!O:O,NFCI!P:P)</f>
        <v>4.82</v>
      </c>
      <c r="Y513">
        <f>Volatility_Forecast!B513</f>
        <v>5.9900905149561836E-3</v>
      </c>
    </row>
    <row r="514" spans="1:25" ht="14.4">
      <c r="A514" s="37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 t="shared" si="36"/>
        <v>5.2578605838710562E-3</v>
      </c>
      <c r="I514">
        <f t="shared" si="37"/>
        <v>4.8485685510316996E-3</v>
      </c>
      <c r="J514">
        <f t="shared" si="38"/>
        <v>-3.282625971387352E-3</v>
      </c>
      <c r="K514">
        <f t="shared" si="39"/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5420</v>
      </c>
      <c r="T514">
        <f t="shared" ref="T514:T577" ca="1" si="40">RANDBETWEEN(0,1)</f>
        <v>0</v>
      </c>
      <c r="U514">
        <f>_xlfn.XLOOKUP(A514,NFCI!A:A,NFCI!B:B)</f>
        <v>-0.63383999999999996</v>
      </c>
      <c r="V514">
        <f>_xlfn.XLOOKUP(A514,NFCI!D:D,NFCI!E:E)</f>
        <v>0.21</v>
      </c>
      <c r="W514">
        <f>_xlfn.XLOOKUP(A514,NFCI!G:G,NFCI!H:H)</f>
        <v>4.9000000000000004</v>
      </c>
      <c r="X514">
        <f>_xlfn.XLOOKUP(A514,NFCI!O:O,NFCI!P:P)</f>
        <v>4.92</v>
      </c>
      <c r="Y514">
        <f>Volatility_Forecast!B514</f>
        <v>4.5617285316350243E-3</v>
      </c>
    </row>
    <row r="515" spans="1:25" ht="14.4">
      <c r="A515" s="37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 t="shared" si="36"/>
        <v>9.3009857574022636E-3</v>
      </c>
      <c r="I515">
        <f t="shared" si="37"/>
        <v>3.5446444878332976E-3</v>
      </c>
      <c r="J515">
        <f t="shared" si="38"/>
        <v>-3.5655099221431155E-3</v>
      </c>
      <c r="K515">
        <f t="shared" si="39"/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5421</v>
      </c>
      <c r="T515">
        <f t="shared" ca="1" si="40"/>
        <v>1</v>
      </c>
      <c r="U515">
        <f>_xlfn.XLOOKUP(A515,NFCI!A:A,NFCI!B:B)</f>
        <v>-0.60433999999999999</v>
      </c>
      <c r="V515">
        <f>_xlfn.XLOOKUP(A515,NFCI!D:D,NFCI!E:E)</f>
        <v>7.0000000000000007E-2</v>
      </c>
      <c r="W515">
        <f>_xlfn.XLOOKUP(A515,NFCI!G:G,NFCI!H:H)</f>
        <v>5.07</v>
      </c>
      <c r="X515">
        <f>_xlfn.XLOOKUP(A515,NFCI!O:O,NFCI!P:P)</f>
        <v>5.04</v>
      </c>
      <c r="Y515">
        <f>Volatility_Forecast!B515</f>
        <v>5.6021880911303291E-3</v>
      </c>
    </row>
    <row r="516" spans="1:25" ht="14.4">
      <c r="A516" s="37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 t="shared" si="36"/>
        <v>1.1959382252715062E-2</v>
      </c>
      <c r="I516">
        <f t="shared" si="37"/>
        <v>5.4095214935608324E-3</v>
      </c>
      <c r="J516">
        <f t="shared" si="38"/>
        <v>-2.8820375268124401E-3</v>
      </c>
      <c r="K516">
        <f t="shared" si="39"/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25.650640708757315</v>
      </c>
      <c r="R516">
        <f>macro_data_1963!I521</f>
        <v>5.1100000000000003</v>
      </c>
      <c r="S516" t="s">
        <v>5421</v>
      </c>
      <c r="T516">
        <f t="shared" ca="1" si="40"/>
        <v>1</v>
      </c>
      <c r="U516">
        <f>_xlfn.XLOOKUP(A516,NFCI!A:A,NFCI!B:B)</f>
        <v>-0.54076000000000002</v>
      </c>
      <c r="V516">
        <f>_xlfn.XLOOKUP(A516,NFCI!D:D,NFCI!E:E)</f>
        <v>0.1</v>
      </c>
      <c r="W516">
        <f>_xlfn.XLOOKUP(A516,NFCI!G:G,NFCI!H:H)</f>
        <v>5.21</v>
      </c>
      <c r="X516">
        <f>_xlfn.XLOOKUP(A516,NFCI!O:O,NFCI!P:P)</f>
        <v>5.0999999999999996</v>
      </c>
      <c r="Y516">
        <f>Volatility_Forecast!B516</f>
        <v>9.4589974491785054E-3</v>
      </c>
    </row>
    <row r="517" spans="1:25" ht="14.4">
      <c r="A517" s="37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 t="shared" si="36"/>
        <v>7.2827245646114218E-3</v>
      </c>
      <c r="I517">
        <f t="shared" si="37"/>
        <v>8.05326121284374E-3</v>
      </c>
      <c r="J517">
        <f t="shared" si="38"/>
        <v>-1.1264232703623773E-3</v>
      </c>
      <c r="K517">
        <f t="shared" si="39"/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24.749582241646355</v>
      </c>
      <c r="R517">
        <f>macro_data_1963!I522</f>
        <v>5.09</v>
      </c>
      <c r="S517" t="s">
        <v>5422</v>
      </c>
      <c r="T517">
        <f t="shared" ca="1" si="40"/>
        <v>0</v>
      </c>
      <c r="U517">
        <f>_xlfn.XLOOKUP(A517,NFCI!A:A,NFCI!B:B)</f>
        <v>-0.56952999999999998</v>
      </c>
      <c r="V517">
        <f>_xlfn.XLOOKUP(A517,NFCI!D:D,NFCI!E:E)</f>
        <v>-0.32</v>
      </c>
      <c r="W517">
        <f>_xlfn.XLOOKUP(A517,NFCI!G:G,NFCI!H:H)</f>
        <v>5.1100000000000003</v>
      </c>
      <c r="X517">
        <f>_xlfn.XLOOKUP(A517,NFCI!O:O,NFCI!P:P)</f>
        <v>4.91</v>
      </c>
      <c r="Y517">
        <f>Volatility_Forecast!B517</f>
        <v>1.053027859406039E-2</v>
      </c>
    </row>
    <row r="518" spans="1:25" ht="14.4">
      <c r="A518" s="37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 t="shared" si="36"/>
        <v>4.5127540925982423E-3</v>
      </c>
      <c r="I518">
        <f t="shared" si="37"/>
        <v>6.4200567758861586E-3</v>
      </c>
      <c r="J518">
        <f t="shared" si="38"/>
        <v>-8.5033645072199416E-4</v>
      </c>
      <c r="K518">
        <f t="shared" si="39"/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5421</v>
      </c>
      <c r="T518">
        <f t="shared" ca="1" si="40"/>
        <v>1</v>
      </c>
      <c r="U518">
        <f>_xlfn.XLOOKUP(A518,NFCI!A:A,NFCI!B:B)</f>
        <v>-0.62280999999999997</v>
      </c>
      <c r="V518">
        <f>_xlfn.XLOOKUP(A518,NFCI!D:D,NFCI!E:E)</f>
        <v>-0.56999999999999995</v>
      </c>
      <c r="W518">
        <f>_xlfn.XLOOKUP(A518,NFCI!G:G,NFCI!H:H)</f>
        <v>5.01</v>
      </c>
      <c r="X518">
        <f>_xlfn.XLOOKUP(A518,NFCI!O:O,NFCI!P:P)</f>
        <v>4.7</v>
      </c>
      <c r="Y518">
        <f>Volatility_Forecast!B518</f>
        <v>1.0154930375672271E-2</v>
      </c>
    </row>
    <row r="519" spans="1:25" ht="14.4">
      <c r="A519" s="37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 t="shared" si="36"/>
        <v>-6.7550089856703143E-4</v>
      </c>
      <c r="I519">
        <f t="shared" si="37"/>
        <v>9.2255011578166266E-3</v>
      </c>
      <c r="J519">
        <f t="shared" si="38"/>
        <v>1.5061057996486333E-3</v>
      </c>
      <c r="K519">
        <f t="shared" si="39"/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25.051393562010944</v>
      </c>
      <c r="R519">
        <f>macro_data_1963!I524</f>
        <v>4.72</v>
      </c>
      <c r="S519" t="s">
        <v>5423</v>
      </c>
      <c r="T519">
        <f t="shared" ca="1" si="40"/>
        <v>0</v>
      </c>
      <c r="U519">
        <f>_xlfn.XLOOKUP(A519,NFCI!A:A,NFCI!B:B)</f>
        <v>-0.61943999999999999</v>
      </c>
      <c r="V519">
        <f>_xlfn.XLOOKUP(A519,NFCI!D:D,NFCI!E:E)</f>
        <v>-0.7</v>
      </c>
      <c r="W519">
        <f>_xlfn.XLOOKUP(A519,NFCI!G:G,NFCI!H:H)</f>
        <v>4.91</v>
      </c>
      <c r="X519">
        <f>_xlfn.XLOOKUP(A519,NFCI!O:O,NFCI!P:P)</f>
        <v>4.59</v>
      </c>
      <c r="Y519">
        <f>Volatility_Forecast!B519</f>
        <v>4.9339597231989234E-3</v>
      </c>
    </row>
    <row r="520" spans="1:25" ht="14.4">
      <c r="A520" s="37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 t="shared" si="36"/>
        <v>4.1197080438425582E-4</v>
      </c>
      <c r="I520">
        <f t="shared" si="37"/>
        <v>6.4156571118793486E-3</v>
      </c>
      <c r="J520">
        <f t="shared" si="38"/>
        <v>1.6536436315298302E-3</v>
      </c>
      <c r="K520">
        <f t="shared" si="39"/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5422</v>
      </c>
      <c r="T520">
        <f t="shared" ca="1" si="40"/>
        <v>1</v>
      </c>
      <c r="U520">
        <f>_xlfn.XLOOKUP(A520,NFCI!A:A,NFCI!B:B)</f>
        <v>-0.64968999999999999</v>
      </c>
      <c r="V520">
        <f>_xlfn.XLOOKUP(A520,NFCI!D:D,NFCI!E:E)</f>
        <v>-0.7</v>
      </c>
      <c r="W520">
        <f>_xlfn.XLOOKUP(A520,NFCI!G:G,NFCI!H:H)</f>
        <v>4.99</v>
      </c>
      <c r="X520">
        <f>_xlfn.XLOOKUP(A520,NFCI!O:O,NFCI!P:P)</f>
        <v>4.57</v>
      </c>
      <c r="Y520">
        <f>Volatility_Forecast!B520</f>
        <v>4.7137414232790139E-3</v>
      </c>
    </row>
    <row r="521" spans="1:25" ht="14.4">
      <c r="A521" s="37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 t="shared" si="36"/>
        <v>-4.987406700223499E-4</v>
      </c>
      <c r="I521">
        <f t="shared" si="37"/>
        <v>5.8732649495335616E-3</v>
      </c>
      <c r="J521">
        <f t="shared" si="38"/>
        <v>2.0859724335863259E-3</v>
      </c>
      <c r="K521">
        <f t="shared" si="39"/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5420</v>
      </c>
      <c r="T521">
        <f t="shared" ca="1" si="40"/>
        <v>0</v>
      </c>
      <c r="U521">
        <f>_xlfn.XLOOKUP(A521,NFCI!A:A,NFCI!B:B)</f>
        <v>-0.6502</v>
      </c>
      <c r="V521">
        <f>_xlfn.XLOOKUP(A521,NFCI!D:D,NFCI!E:E)</f>
        <v>-0.85</v>
      </c>
      <c r="W521">
        <f>_xlfn.XLOOKUP(A521,NFCI!G:G,NFCI!H:H)</f>
        <v>4.9400000000000004</v>
      </c>
      <c r="X521">
        <f>_xlfn.XLOOKUP(A521,NFCI!O:O,NFCI!P:P)</f>
        <v>4.45</v>
      </c>
      <c r="Y521">
        <f>Volatility_Forecast!B521</f>
        <v>4.1831782425802337E-3</v>
      </c>
    </row>
    <row r="522" spans="1:25" ht="14.4">
      <c r="A522" s="37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 t="shared" si="36"/>
        <v>2.2668946547132287E-3</v>
      </c>
      <c r="I522">
        <f t="shared" si="37"/>
        <v>5.2729194736817935E-3</v>
      </c>
      <c r="J522">
        <f t="shared" si="38"/>
        <v>2.7493076330303303E-3</v>
      </c>
      <c r="K522">
        <f t="shared" si="39"/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5420</v>
      </c>
      <c r="T522">
        <f t="shared" ca="1" si="40"/>
        <v>1</v>
      </c>
      <c r="U522">
        <f>_xlfn.XLOOKUP(A522,NFCI!A:A,NFCI!B:B)</f>
        <v>-0.65224000000000004</v>
      </c>
      <c r="V522">
        <f>_xlfn.XLOOKUP(A522,NFCI!D:D,NFCI!E:E)</f>
        <v>-0.46</v>
      </c>
      <c r="W522">
        <f>_xlfn.XLOOKUP(A522,NFCI!G:G,NFCI!H:H)</f>
        <v>5</v>
      </c>
      <c r="X522">
        <f>_xlfn.XLOOKUP(A522,NFCI!O:O,NFCI!P:P)</f>
        <v>4.7</v>
      </c>
      <c r="Y522">
        <f>Volatility_Forecast!B522</f>
        <v>5.6870265999351202E-3</v>
      </c>
    </row>
    <row r="523" spans="1:25" ht="14.4">
      <c r="A523" s="37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 t="shared" si="36"/>
        <v>2.1740063963058645E-3</v>
      </c>
      <c r="I523">
        <f t="shared" si="37"/>
        <v>6.3259872753522088E-3</v>
      </c>
      <c r="J523">
        <f t="shared" si="38"/>
        <v>3.4379220633845588E-3</v>
      </c>
      <c r="K523">
        <f t="shared" si="39"/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27.282689787571673</v>
      </c>
      <c r="R523">
        <f>macro_data_1963!I528</f>
        <v>4.76</v>
      </c>
      <c r="S523" t="s">
        <v>5421</v>
      </c>
      <c r="T523">
        <f t="shared" ca="1" si="40"/>
        <v>1</v>
      </c>
      <c r="U523">
        <f>_xlfn.XLOOKUP(A523,NFCI!A:A,NFCI!B:B)</f>
        <v>-0.70421999999999996</v>
      </c>
      <c r="V523">
        <f>_xlfn.XLOOKUP(A523,NFCI!D:D,NFCI!E:E)</f>
        <v>-0.5</v>
      </c>
      <c r="W523">
        <f>_xlfn.XLOOKUP(A523,NFCI!G:G,NFCI!H:H)</f>
        <v>5.09</v>
      </c>
      <c r="X523">
        <f>_xlfn.XLOOKUP(A523,NFCI!O:O,NFCI!P:P)</f>
        <v>4.82</v>
      </c>
      <c r="Y523">
        <f>Volatility_Forecast!B523</f>
        <v>4.1622951163670062E-3</v>
      </c>
    </row>
    <row r="524" spans="1:25" ht="14.4">
      <c r="A524" s="37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 t="shared" si="36"/>
        <v>1.7159100355968089E-3</v>
      </c>
      <c r="I524">
        <f t="shared" si="37"/>
        <v>8.4527491029749713E-3</v>
      </c>
      <c r="J524">
        <f t="shared" si="38"/>
        <v>2.6918686096725035E-3</v>
      </c>
      <c r="K524">
        <f t="shared" si="39"/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5423</v>
      </c>
      <c r="T524">
        <f t="shared" ca="1" si="40"/>
        <v>1</v>
      </c>
      <c r="U524">
        <f>_xlfn.XLOOKUP(A524,NFCI!A:A,NFCI!B:B)</f>
        <v>-0.68833</v>
      </c>
      <c r="V524">
        <f>_xlfn.XLOOKUP(A524,NFCI!D:D,NFCI!E:E)</f>
        <v>-0.85</v>
      </c>
      <c r="W524">
        <f>_xlfn.XLOOKUP(A524,NFCI!G:G,NFCI!H:H)</f>
        <v>4.96</v>
      </c>
      <c r="X524">
        <f>_xlfn.XLOOKUP(A524,NFCI!O:O,NFCI!P:P)</f>
        <v>4.5199999999999996</v>
      </c>
      <c r="Y524">
        <f>Volatility_Forecast!B524</f>
        <v>5.7509989053158841E-3</v>
      </c>
    </row>
    <row r="525" spans="1:25" ht="14.4">
      <c r="A525" s="37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 t="shared" si="36"/>
        <v>-2.8986040614142707E-3</v>
      </c>
      <c r="I525">
        <f t="shared" si="37"/>
        <v>7.0236960720370389E-3</v>
      </c>
      <c r="J525">
        <f t="shared" si="38"/>
        <v>3.333393085739083E-3</v>
      </c>
      <c r="K525">
        <f t="shared" si="39"/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27.315181413516594</v>
      </c>
      <c r="R525">
        <f>macro_data_1963!I530</f>
        <v>4.5599999999999996</v>
      </c>
      <c r="S525" t="s">
        <v>5420</v>
      </c>
      <c r="T525">
        <f t="shared" ca="1" si="40"/>
        <v>0</v>
      </c>
      <c r="U525">
        <f>_xlfn.XLOOKUP(A525,NFCI!A:A,NFCI!B:B)</f>
        <v>-0.62326999999999999</v>
      </c>
      <c r="V525">
        <f>_xlfn.XLOOKUP(A525,NFCI!D:D,NFCI!E:E)</f>
        <v>-0.65</v>
      </c>
      <c r="W525">
        <f>_xlfn.XLOOKUP(A525,NFCI!G:G,NFCI!H:H)</f>
        <v>4.9000000000000004</v>
      </c>
      <c r="X525">
        <f>_xlfn.XLOOKUP(A525,NFCI!O:O,NFCI!P:P)</f>
        <v>4.54</v>
      </c>
      <c r="Y525">
        <f>Volatility_Forecast!B525</f>
        <v>1.079798187734834E-2</v>
      </c>
    </row>
    <row r="526" spans="1:25" ht="14.4">
      <c r="A526" s="37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 t="shared" ref="H526:H589" si="41">AVERAGE(C514:C525)</f>
        <v>-1.4014408865275496E-3</v>
      </c>
      <c r="I526">
        <f t="shared" ref="I526:I589" si="42">AVERAGE(D514:D525)</f>
        <v>7.1577932967209863E-3</v>
      </c>
      <c r="J526">
        <f t="shared" ref="J526:J589" si="43">AVERAGE(E514:E525)</f>
        <v>3.3441411189618826E-3</v>
      </c>
      <c r="K526">
        <f t="shared" ref="K526:K589" si="44">AVERAGE(F514:F525)</f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26.227605554650886</v>
      </c>
      <c r="R526">
        <f>macro_data_1963!I531</f>
        <v>4.6900000000000004</v>
      </c>
      <c r="S526" t="s">
        <v>5422</v>
      </c>
      <c r="T526">
        <f t="shared" ca="1" si="40"/>
        <v>1</v>
      </c>
      <c r="U526">
        <f>_xlfn.XLOOKUP(A526,NFCI!A:A,NFCI!B:B)</f>
        <v>-0.60731999999999997</v>
      </c>
      <c r="V526">
        <f>_xlfn.XLOOKUP(A526,NFCI!D:D,NFCI!E:E)</f>
        <v>-0.66</v>
      </c>
      <c r="W526">
        <f>_xlfn.XLOOKUP(A526,NFCI!G:G,NFCI!H:H)</f>
        <v>4.8899999999999997</v>
      </c>
      <c r="X526">
        <f>_xlfn.XLOOKUP(A526,NFCI!O:O,NFCI!P:P)</f>
        <v>4.51</v>
      </c>
      <c r="Y526">
        <f>Volatility_Forecast!B526</f>
        <v>6.5734376550169336E-3</v>
      </c>
    </row>
    <row r="527" spans="1:25" ht="14.4">
      <c r="A527" s="37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 t="shared" si="41"/>
        <v>-4.0290988349308181E-3</v>
      </c>
      <c r="I527">
        <f t="shared" si="42"/>
        <v>5.8849144173817132E-3</v>
      </c>
      <c r="J527">
        <f t="shared" si="43"/>
        <v>3.8140423327054744E-3</v>
      </c>
      <c r="K527">
        <f t="shared" si="44"/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5422</v>
      </c>
      <c r="T527">
        <f t="shared" ca="1" si="40"/>
        <v>1</v>
      </c>
      <c r="U527">
        <f>_xlfn.XLOOKUP(A527,NFCI!A:A,NFCI!B:B)</f>
        <v>-0.56194</v>
      </c>
      <c r="V527">
        <f>_xlfn.XLOOKUP(A527,NFCI!D:D,NFCI!E:E)</f>
        <v>-0.38</v>
      </c>
      <c r="W527">
        <f>_xlfn.XLOOKUP(A527,NFCI!G:G,NFCI!H:H)</f>
        <v>4.95</v>
      </c>
      <c r="X527">
        <f>_xlfn.XLOOKUP(A527,NFCI!O:O,NFCI!P:P)</f>
        <v>4.8600000000000003</v>
      </c>
      <c r="Y527">
        <f>Volatility_Forecast!B527</f>
        <v>5.3704419104707319E-3</v>
      </c>
    </row>
    <row r="528" spans="1:25" ht="14.4">
      <c r="A528" s="37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 t="shared" si="41"/>
        <v>-5.004522083370766E-3</v>
      </c>
      <c r="I528">
        <f t="shared" si="42"/>
        <v>2.7798891034774651E-3</v>
      </c>
      <c r="J528">
        <f t="shared" si="43"/>
        <v>3.2778411149870061E-3</v>
      </c>
      <c r="K528">
        <f t="shared" si="44"/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27.548490451851247</v>
      </c>
      <c r="R528">
        <f>macro_data_1963!I533</f>
        <v>5.0999999999999996</v>
      </c>
      <c r="S528" t="s">
        <v>5422</v>
      </c>
      <c r="T528">
        <f t="shared" ca="1" si="40"/>
        <v>1</v>
      </c>
      <c r="U528">
        <f>_xlfn.XLOOKUP(A528,NFCI!A:A,NFCI!B:B)</f>
        <v>-0.52134000000000003</v>
      </c>
      <c r="V528">
        <f>_xlfn.XLOOKUP(A528,NFCI!D:D,NFCI!E:E)</f>
        <v>-0.28000000000000003</v>
      </c>
      <c r="W528">
        <f>_xlfn.XLOOKUP(A528,NFCI!G:G,NFCI!H:H)</f>
        <v>4.91</v>
      </c>
      <c r="X528">
        <f>_xlfn.XLOOKUP(A528,NFCI!O:O,NFCI!P:P)</f>
        <v>4.92</v>
      </c>
      <c r="Y528">
        <f>Volatility_Forecast!B528</f>
        <v>5.8883684412447341E-3</v>
      </c>
    </row>
    <row r="529" spans="1:25" ht="14.4">
      <c r="A529" s="37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 t="shared" si="41"/>
        <v>-2.2428141069020611E-3</v>
      </c>
      <c r="I529">
        <f t="shared" si="42"/>
        <v>1.1622015401792781E-4</v>
      </c>
      <c r="J529">
        <f t="shared" si="43"/>
        <v>3.5662603115331586E-3</v>
      </c>
      <c r="K529">
        <f t="shared" si="44"/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27.418262740410597</v>
      </c>
      <c r="R529">
        <f>macro_data_1963!I534</f>
        <v>5</v>
      </c>
      <c r="S529" t="s">
        <v>5420</v>
      </c>
      <c r="T529">
        <f t="shared" ca="1" si="40"/>
        <v>0</v>
      </c>
      <c r="U529">
        <f>_xlfn.XLOOKUP(A529,NFCI!A:A,NFCI!B:B)</f>
        <v>-0.30991000000000002</v>
      </c>
      <c r="V529">
        <f>_xlfn.XLOOKUP(A529,NFCI!D:D,NFCI!E:E)</f>
        <v>-0.5</v>
      </c>
      <c r="W529">
        <f>_xlfn.XLOOKUP(A529,NFCI!G:G,NFCI!H:H)</f>
        <v>4.8499999999999996</v>
      </c>
      <c r="X529">
        <f>_xlfn.XLOOKUP(A529,NFCI!O:O,NFCI!P:P)</f>
        <v>4.5999999999999996</v>
      </c>
      <c r="Y529">
        <f>Volatility_Forecast!B529</f>
        <v>8.2847777222948872E-3</v>
      </c>
    </row>
    <row r="530" spans="1:25" ht="14.4">
      <c r="A530" s="37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 t="shared" si="41"/>
        <v>-1.5318513468188237E-3</v>
      </c>
      <c r="I530">
        <f t="shared" si="42"/>
        <v>-1.4380732563811782E-3</v>
      </c>
      <c r="J530">
        <f t="shared" si="43"/>
        <v>2.9405540168511899E-3</v>
      </c>
      <c r="K530">
        <f t="shared" si="44"/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27.410088167204318</v>
      </c>
      <c r="R530">
        <f>macro_data_1963!I535</f>
        <v>4.67</v>
      </c>
      <c r="S530" t="s">
        <v>5422</v>
      </c>
      <c r="T530">
        <f t="shared" ca="1" si="40"/>
        <v>1</v>
      </c>
      <c r="U530">
        <f>_xlfn.XLOOKUP(A530,NFCI!A:A,NFCI!B:B)</f>
        <v>0.35886000000000001</v>
      </c>
      <c r="V530">
        <f>_xlfn.XLOOKUP(A530,NFCI!D:D,NFCI!E:E)</f>
        <v>-0.42</v>
      </c>
      <c r="W530">
        <f>_xlfn.XLOOKUP(A530,NFCI!G:G,NFCI!H:H)</f>
        <v>4.1900000000000004</v>
      </c>
      <c r="X530">
        <f>_xlfn.XLOOKUP(A530,NFCI!O:O,NFCI!P:P)</f>
        <v>4.25</v>
      </c>
      <c r="Y530">
        <f>Volatility_Forecast!B530</f>
        <v>1.2426867729751941E-2</v>
      </c>
    </row>
    <row r="531" spans="1:25" ht="14.4">
      <c r="A531" s="37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 t="shared" si="41"/>
        <v>-1.2321021923465214E-3</v>
      </c>
      <c r="I531">
        <f t="shared" si="42"/>
        <v>-6.8091824293732743E-3</v>
      </c>
      <c r="J531">
        <f t="shared" si="43"/>
        <v>1.6822714090379465E-3</v>
      </c>
      <c r="K531">
        <f t="shared" si="44"/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5420</v>
      </c>
      <c r="T531">
        <f t="shared" ca="1" si="40"/>
        <v>1</v>
      </c>
      <c r="U531">
        <f>_xlfn.XLOOKUP(A531,NFCI!A:A,NFCI!B:B)</f>
        <v>0.15631999999999999</v>
      </c>
      <c r="V531">
        <f>_xlfn.XLOOKUP(A531,NFCI!D:D,NFCI!E:E)</f>
        <v>0.01</v>
      </c>
      <c r="W531">
        <f>_xlfn.XLOOKUP(A531,NFCI!G:G,NFCI!H:H)</f>
        <v>4.05</v>
      </c>
      <c r="X531">
        <f>_xlfn.XLOOKUP(A531,NFCI!O:O,NFCI!P:P)</f>
        <v>4.2300000000000004</v>
      </c>
      <c r="Y531">
        <f>Volatility_Forecast!B531</f>
        <v>1.349182405674065E-2</v>
      </c>
    </row>
    <row r="532" spans="1:25" ht="14.4">
      <c r="A532" s="37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 t="shared" si="41"/>
        <v>-1.8886080398589167E-3</v>
      </c>
      <c r="I532">
        <f t="shared" si="42"/>
        <v>-6.6596728797562637E-3</v>
      </c>
      <c r="J532">
        <f t="shared" si="43"/>
        <v>2.2197134036141173E-3</v>
      </c>
      <c r="K532">
        <f t="shared" si="44"/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5422</v>
      </c>
      <c r="T532">
        <f t="shared" ca="1" si="40"/>
        <v>1</v>
      </c>
      <c r="U532">
        <f>_xlfn.XLOOKUP(A532,NFCI!A:A,NFCI!B:B)</f>
        <v>4.8259999999999997E-2</v>
      </c>
      <c r="V532">
        <f>_xlfn.XLOOKUP(A532,NFCI!D:D,NFCI!E:E)</f>
        <v>-0.12</v>
      </c>
      <c r="W532">
        <f>_xlfn.XLOOKUP(A532,NFCI!G:G,NFCI!H:H)</f>
        <v>4.04</v>
      </c>
      <c r="X532">
        <f>_xlfn.XLOOKUP(A532,NFCI!O:O,NFCI!P:P)</f>
        <v>4.16</v>
      </c>
      <c r="Y532">
        <f>Volatility_Forecast!B532</f>
        <v>9.7559246082134614E-3</v>
      </c>
    </row>
    <row r="533" spans="1:25" ht="14.4">
      <c r="A533" s="37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 t="shared" si="41"/>
        <v>-2.6504493398056828E-3</v>
      </c>
      <c r="I533">
        <f t="shared" si="42"/>
        <v>-8.4684975750767087E-3</v>
      </c>
      <c r="J533">
        <f t="shared" si="43"/>
        <v>1.095110874909544E-3</v>
      </c>
      <c r="K533">
        <f t="shared" si="44"/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27.320648130462008</v>
      </c>
      <c r="R533">
        <f>macro_data_1963!I538</f>
        <v>4.1500000000000004</v>
      </c>
      <c r="S533" t="s">
        <v>5420</v>
      </c>
      <c r="T533">
        <f t="shared" ca="1" si="40"/>
        <v>0</v>
      </c>
      <c r="U533">
        <f>_xlfn.XLOOKUP(A533,NFCI!A:A,NFCI!B:B)</f>
        <v>0.63009999999999999</v>
      </c>
      <c r="V533">
        <f>_xlfn.XLOOKUP(A533,NFCI!D:D,NFCI!E:E)</f>
        <v>-0.69</v>
      </c>
      <c r="W533">
        <f>_xlfn.XLOOKUP(A533,NFCI!G:G,NFCI!H:H)</f>
        <v>3.26</v>
      </c>
      <c r="X533">
        <f>_xlfn.XLOOKUP(A533,NFCI!O:O,NFCI!P:P)</f>
        <v>3.41</v>
      </c>
      <c r="Y533">
        <f>Volatility_Forecast!B533</f>
        <v>8.5442372337230961E-3</v>
      </c>
    </row>
    <row r="534" spans="1:25" ht="14.4">
      <c r="A534" s="37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 t="shared" si="41"/>
        <v>-4.2840650152119455E-3</v>
      </c>
      <c r="I534">
        <f t="shared" si="42"/>
        <v>-1.0628903262247866E-2</v>
      </c>
      <c r="J534">
        <f t="shared" si="43"/>
        <v>8.918462260185297E-4</v>
      </c>
      <c r="K534">
        <f t="shared" si="44"/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25.729053579498373</v>
      </c>
      <c r="R534">
        <f>macro_data_1963!I539</f>
        <v>4.0999999999999996</v>
      </c>
      <c r="S534" t="s">
        <v>5422</v>
      </c>
      <c r="T534">
        <f t="shared" ca="1" si="40"/>
        <v>0</v>
      </c>
      <c r="U534">
        <f>_xlfn.XLOOKUP(A534,NFCI!A:A,NFCI!B:B)</f>
        <v>0.62314000000000003</v>
      </c>
      <c r="V534">
        <f>_xlfn.XLOOKUP(A534,NFCI!D:D,NFCI!E:E)</f>
        <v>0.98</v>
      </c>
      <c r="W534">
        <f>_xlfn.XLOOKUP(A534,NFCI!G:G,NFCI!H:H)</f>
        <v>3.34</v>
      </c>
      <c r="X534">
        <f>_xlfn.XLOOKUP(A534,NFCI!O:O,NFCI!P:P)</f>
        <v>3.45</v>
      </c>
      <c r="Y534">
        <f>Volatility_Forecast!B534</f>
        <v>1.5657874793250891E-2</v>
      </c>
    </row>
    <row r="535" spans="1:25" ht="14.4">
      <c r="A535" s="37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 t="shared" si="41"/>
        <v>-7.4293912603639869E-3</v>
      </c>
      <c r="I535">
        <f t="shared" si="42"/>
        <v>-1.1610921376749619E-2</v>
      </c>
      <c r="J535">
        <f t="shared" si="43"/>
        <v>2.4199913854879482E-3</v>
      </c>
      <c r="K535">
        <f t="shared" si="44"/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5422</v>
      </c>
      <c r="T535">
        <f t="shared" ca="1" si="40"/>
        <v>0</v>
      </c>
      <c r="U535">
        <f>_xlfn.XLOOKUP(A535,NFCI!A:A,NFCI!B:B)</f>
        <v>0.45629999999999998</v>
      </c>
      <c r="V535">
        <f>_xlfn.XLOOKUP(A535,NFCI!D:D,NFCI!E:E)</f>
        <v>0.45</v>
      </c>
      <c r="W535">
        <f>_xlfn.XLOOKUP(A535,NFCI!G:G,NFCI!H:H)</f>
        <v>2.11</v>
      </c>
      <c r="X535">
        <f>_xlfn.XLOOKUP(A535,NFCI!O:O,NFCI!P:P)</f>
        <v>2.82</v>
      </c>
      <c r="Y535">
        <f>Volatility_Forecast!B535</f>
        <v>9.7497192740667801E-3</v>
      </c>
    </row>
    <row r="536" spans="1:25" ht="14.4">
      <c r="A536" s="37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 t="shared" si="41"/>
        <v>-6.60091528492912E-3</v>
      </c>
      <c r="I536">
        <f t="shared" si="42"/>
        <v>-1.4338663411444519E-2</v>
      </c>
      <c r="J536">
        <f t="shared" si="43"/>
        <v>3.7526614666467117E-3</v>
      </c>
      <c r="K536">
        <f t="shared" si="44"/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5421</v>
      </c>
      <c r="T536">
        <f t="shared" ca="1" si="40"/>
        <v>1</v>
      </c>
      <c r="U536">
        <f>_xlfn.XLOOKUP(A536,NFCI!A:A,NFCI!B:B)</f>
        <v>0.80071999999999999</v>
      </c>
      <c r="V536">
        <f>_xlfn.XLOOKUP(A536,NFCI!D:D,NFCI!E:E)</f>
        <v>0.52</v>
      </c>
      <c r="W536">
        <f>_xlfn.XLOOKUP(A536,NFCI!G:G,NFCI!H:H)</f>
        <v>1.77</v>
      </c>
      <c r="X536">
        <f>_xlfn.XLOOKUP(A536,NFCI!O:O,NFCI!P:P)</f>
        <v>2.5</v>
      </c>
      <c r="Y536">
        <f>Volatility_Forecast!B536</f>
        <v>1.477510492267463E-2</v>
      </c>
    </row>
    <row r="537" spans="1:25" ht="14.4">
      <c r="A537" s="37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 t="shared" si="41"/>
        <v>-7.1823043839119661E-3</v>
      </c>
      <c r="I537">
        <f t="shared" si="42"/>
        <v>-1.0191831958423233E-2</v>
      </c>
      <c r="J537">
        <f t="shared" si="43"/>
        <v>5.5996843288927583E-3</v>
      </c>
      <c r="K537">
        <f t="shared" si="44"/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23.495263401811766</v>
      </c>
      <c r="R537">
        <f>macro_data_1963!I542</f>
        <v>3.51</v>
      </c>
      <c r="S537" t="s">
        <v>5422</v>
      </c>
      <c r="T537">
        <f t="shared" ca="1" si="40"/>
        <v>1</v>
      </c>
      <c r="U537">
        <f>_xlfn.XLOOKUP(A537,NFCI!A:A,NFCI!B:B)</f>
        <v>0.95413000000000003</v>
      </c>
      <c r="V537">
        <f>_xlfn.XLOOKUP(A537,NFCI!D:D,NFCI!E:E)</f>
        <v>0.94</v>
      </c>
      <c r="W537">
        <f>_xlfn.XLOOKUP(A537,NFCI!G:G,NFCI!H:H)</f>
        <v>1.55</v>
      </c>
      <c r="X537">
        <f>_xlfn.XLOOKUP(A537,NFCI!O:O,NFCI!P:P)</f>
        <v>2.46</v>
      </c>
      <c r="Y537">
        <f>Volatility_Forecast!B537</f>
        <v>1.1767593582880299E-2</v>
      </c>
    </row>
    <row r="538" spans="1:25" ht="14.4">
      <c r="A538" s="37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 t="shared" si="41"/>
        <v>-8.8167426132247737E-3</v>
      </c>
      <c r="I538">
        <f t="shared" si="42"/>
        <v>-1.0801525810048757E-2</v>
      </c>
      <c r="J538">
        <f t="shared" si="43"/>
        <v>6.7982504932635928E-3</v>
      </c>
      <c r="K538">
        <f t="shared" si="44"/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22.606810842249324</v>
      </c>
      <c r="R538">
        <f>macro_data_1963!I543</f>
        <v>3.68</v>
      </c>
      <c r="S538" t="s">
        <v>5422</v>
      </c>
      <c r="T538">
        <f t="shared" ca="1" si="40"/>
        <v>1</v>
      </c>
      <c r="U538">
        <f>_xlfn.XLOOKUP(A538,NFCI!A:A,NFCI!B:B)</f>
        <v>0.61982999999999999</v>
      </c>
      <c r="V538">
        <f>_xlfn.XLOOKUP(A538,NFCI!D:D,NFCI!E:E)</f>
        <v>1.4</v>
      </c>
      <c r="W538">
        <f>_xlfn.XLOOKUP(A538,NFCI!G:G,NFCI!H:H)</f>
        <v>1.85</v>
      </c>
      <c r="X538">
        <f>_xlfn.XLOOKUP(A538,NFCI!O:O,NFCI!P:P)</f>
        <v>3.03</v>
      </c>
      <c r="Y538">
        <f>Volatility_Forecast!B538</f>
        <v>1.727853161321562E-2</v>
      </c>
    </row>
    <row r="539" spans="1:25" ht="14.4">
      <c r="A539" s="37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 t="shared" si="41"/>
        <v>-8.4379122078772264E-3</v>
      </c>
      <c r="I539">
        <f t="shared" si="42"/>
        <v>-9.7775714832679297E-3</v>
      </c>
      <c r="J539">
        <f t="shared" si="43"/>
        <v>6.9055731035577066E-3</v>
      </c>
      <c r="K539">
        <f t="shared" si="44"/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5422</v>
      </c>
      <c r="T539">
        <f t="shared" ca="1" si="40"/>
        <v>0</v>
      </c>
      <c r="U539">
        <f>_xlfn.XLOOKUP(A539,NFCI!A:A,NFCI!B:B)</f>
        <v>0.435</v>
      </c>
      <c r="V539">
        <f>_xlfn.XLOOKUP(A539,NFCI!D:D,NFCI!E:E)</f>
        <v>2.08</v>
      </c>
      <c r="W539">
        <f>_xlfn.XLOOKUP(A539,NFCI!G:G,NFCI!H:H)</f>
        <v>2.2200000000000002</v>
      </c>
      <c r="X539">
        <f>_xlfn.XLOOKUP(A539,NFCI!O:O,NFCI!P:P)</f>
        <v>3.41</v>
      </c>
      <c r="Y539">
        <f>Volatility_Forecast!B539</f>
        <v>6.6613573471340009E-3</v>
      </c>
    </row>
    <row r="540" spans="1:25" ht="14.4">
      <c r="A540" s="37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 t="shared" si="41"/>
        <v>-7.8035383436177623E-3</v>
      </c>
      <c r="I540">
        <f t="shared" si="42"/>
        <v>-9.3307184191007055E-3</v>
      </c>
      <c r="J540">
        <f t="shared" si="43"/>
        <v>7.3901923691211862E-3</v>
      </c>
      <c r="K540">
        <f t="shared" si="44"/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23.696432116623168</v>
      </c>
      <c r="R540">
        <f>macro_data_1963!I545</f>
        <v>4.0999999999999996</v>
      </c>
      <c r="S540" t="s">
        <v>5420</v>
      </c>
      <c r="T540">
        <f t="shared" ca="1" si="40"/>
        <v>1</v>
      </c>
      <c r="U540">
        <f>_xlfn.XLOOKUP(A540,NFCI!A:A,NFCI!B:B)</f>
        <v>0.69869000000000003</v>
      </c>
      <c r="V540">
        <f>_xlfn.XLOOKUP(A540,NFCI!D:D,NFCI!E:E)</f>
        <v>1.52</v>
      </c>
      <c r="W540">
        <f>_xlfn.XLOOKUP(A540,NFCI!G:G,NFCI!H:H)</f>
        <v>2.36</v>
      </c>
      <c r="X540">
        <f>_xlfn.XLOOKUP(A540,NFCI!O:O,NFCI!P:P)</f>
        <v>3.34</v>
      </c>
      <c r="Y540">
        <f>Volatility_Forecast!B540</f>
        <v>7.2547251108369074E-3</v>
      </c>
    </row>
    <row r="541" spans="1:25" ht="14.4">
      <c r="A541" s="37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 t="shared" si="41"/>
        <v>-5.6397053799242163E-3</v>
      </c>
      <c r="I541">
        <f t="shared" si="42"/>
        <v>-9.9837926232048037E-3</v>
      </c>
      <c r="J541">
        <f t="shared" si="43"/>
        <v>6.7384634704035122E-3</v>
      </c>
      <c r="K541">
        <f t="shared" si="44"/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22.416812802281928</v>
      </c>
      <c r="R541">
        <f>macro_data_1963!I546</f>
        <v>4.01</v>
      </c>
      <c r="S541" t="s">
        <v>5422</v>
      </c>
      <c r="T541">
        <f t="shared" ca="1" si="40"/>
        <v>1</v>
      </c>
      <c r="U541">
        <f>_xlfn.XLOOKUP(A541,NFCI!A:A,NFCI!B:B)</f>
        <v>0.66385000000000005</v>
      </c>
      <c r="V541">
        <f>_xlfn.XLOOKUP(A541,NFCI!D:D,NFCI!E:E)</f>
        <v>1.9</v>
      </c>
      <c r="W541">
        <f>_xlfn.XLOOKUP(A541,NFCI!G:G,NFCI!H:H)</f>
        <v>2.27</v>
      </c>
      <c r="X541">
        <f>_xlfn.XLOOKUP(A541,NFCI!O:O,NFCI!P:P)</f>
        <v>3.25</v>
      </c>
      <c r="Y541">
        <f>Volatility_Forecast!B541</f>
        <v>1.24775037682628E-2</v>
      </c>
    </row>
    <row r="542" spans="1:25" ht="14.4">
      <c r="A542" s="37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 t="shared" si="41"/>
        <v>-5.2193014476222448E-3</v>
      </c>
      <c r="I542">
        <f t="shared" si="42"/>
        <v>-1.1574405575985871E-2</v>
      </c>
      <c r="J542">
        <f t="shared" si="43"/>
        <v>1.0843609630564069E-2</v>
      </c>
      <c r="K542">
        <f t="shared" si="44"/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5421</v>
      </c>
      <c r="T542">
        <f t="shared" ca="1" si="40"/>
        <v>1</v>
      </c>
      <c r="U542">
        <f>_xlfn.XLOOKUP(A542,NFCI!A:A,NFCI!B:B)</f>
        <v>0.79122999999999999</v>
      </c>
      <c r="V542">
        <f>_xlfn.XLOOKUP(A542,NFCI!D:D,NFCI!E:E)</f>
        <v>1.89</v>
      </c>
      <c r="W542">
        <f>_xlfn.XLOOKUP(A542,NFCI!G:G,NFCI!H:H)</f>
        <v>2.17</v>
      </c>
      <c r="X542">
        <f>_xlfn.XLOOKUP(A542,NFCI!O:O,NFCI!P:P)</f>
        <v>3.1</v>
      </c>
      <c r="Y542">
        <f>Volatility_Forecast!B542</f>
        <v>1.405606050076335E-2</v>
      </c>
    </row>
    <row r="543" spans="1:25" ht="14.4">
      <c r="A543" s="37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 t="shared" si="41"/>
        <v>5.5128858509770459E-4</v>
      </c>
      <c r="I543">
        <f t="shared" si="42"/>
        <v>-3.516841003339561E-3</v>
      </c>
      <c r="J543">
        <f t="shared" si="43"/>
        <v>9.4103010629017301E-3</v>
      </c>
      <c r="K543">
        <f t="shared" si="44"/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21.401617360047915</v>
      </c>
      <c r="R543">
        <f>macro_data_1963!I548</f>
        <v>3.69</v>
      </c>
      <c r="S543" t="s">
        <v>5420</v>
      </c>
      <c r="T543">
        <f t="shared" ca="1" si="40"/>
        <v>1</v>
      </c>
      <c r="U543">
        <f>_xlfn.XLOOKUP(A543,NFCI!A:A,NFCI!B:B)</f>
        <v>1.9086099999999999</v>
      </c>
      <c r="V543">
        <f>_xlfn.XLOOKUP(A543,NFCI!D:D,NFCI!E:E)</f>
        <v>1.82</v>
      </c>
      <c r="W543">
        <f>_xlfn.XLOOKUP(A543,NFCI!G:G,NFCI!H:H)</f>
        <v>1.78</v>
      </c>
      <c r="X543">
        <f>_xlfn.XLOOKUP(A543,NFCI!O:O,NFCI!P:P)</f>
        <v>2.98</v>
      </c>
      <c r="Y543">
        <f>Volatility_Forecast!B543</f>
        <v>1.1033103693570131E-2</v>
      </c>
    </row>
    <row r="544" spans="1:25" ht="14.4">
      <c r="A544" s="37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 t="shared" si="41"/>
        <v>3.6399267949889995E-3</v>
      </c>
      <c r="I544">
        <f t="shared" si="42"/>
        <v>-5.5344005640807958E-4</v>
      </c>
      <c r="J544">
        <f t="shared" si="43"/>
        <v>1.1810325397377447E-2</v>
      </c>
      <c r="K544">
        <f t="shared" si="44"/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20.362733946097507</v>
      </c>
      <c r="R544">
        <f>macro_data_1963!I549</f>
        <v>3.81</v>
      </c>
      <c r="S544" t="s">
        <v>5421</v>
      </c>
      <c r="T544">
        <f t="shared" ca="1" si="40"/>
        <v>1</v>
      </c>
      <c r="U544">
        <f>_xlfn.XLOOKUP(A544,NFCI!A:A,NFCI!B:B)</f>
        <v>2.6381600000000001</v>
      </c>
      <c r="V544">
        <f>_xlfn.XLOOKUP(A544,NFCI!D:D,NFCI!E:E)</f>
        <v>3.79</v>
      </c>
      <c r="W544">
        <f>_xlfn.XLOOKUP(A544,NFCI!G:G,NFCI!H:H)</f>
        <v>1.34</v>
      </c>
      <c r="X544">
        <f>_xlfn.XLOOKUP(A544,NFCI!O:O,NFCI!P:P)</f>
        <v>2.8</v>
      </c>
      <c r="Y544">
        <f>Volatility_Forecast!B544</f>
        <v>3.9276460710064291E-2</v>
      </c>
    </row>
    <row r="545" spans="1:25" ht="14.4">
      <c r="A545" s="37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 t="shared" si="41"/>
        <v>5.3997012547111686E-3</v>
      </c>
      <c r="I545">
        <f t="shared" si="42"/>
        <v>7.6940179127436281E-3</v>
      </c>
      <c r="J545">
        <f t="shared" si="43"/>
        <v>1.396533091120832E-2</v>
      </c>
      <c r="K545">
        <f t="shared" si="44"/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5422</v>
      </c>
      <c r="T545">
        <f t="shared" ca="1" si="40"/>
        <v>1</v>
      </c>
      <c r="U545">
        <f>_xlfn.XLOOKUP(A545,NFCI!A:A,NFCI!B:B)</f>
        <v>2.8494999999999999</v>
      </c>
      <c r="V545">
        <f>_xlfn.XLOOKUP(A545,NFCI!D:D,NFCI!E:E)</f>
        <v>2.41</v>
      </c>
      <c r="W545">
        <f>_xlfn.XLOOKUP(A545,NFCI!G:G,NFCI!H:H)</f>
        <v>0.9</v>
      </c>
      <c r="X545">
        <f>_xlfn.XLOOKUP(A545,NFCI!O:O,NFCI!P:P)</f>
        <v>1.93</v>
      </c>
      <c r="Y545">
        <f>Volatility_Forecast!B545</f>
        <v>4.9449701502459788E-2</v>
      </c>
    </row>
    <row r="546" spans="1:25" ht="14.4">
      <c r="A546" s="37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 t="shared" si="41"/>
        <v>1.8664530687930007E-3</v>
      </c>
      <c r="I546">
        <f t="shared" si="42"/>
        <v>8.195332400883373E-3</v>
      </c>
      <c r="J546">
        <f t="shared" si="43"/>
        <v>1.717228132092281E-2</v>
      </c>
      <c r="K546">
        <f t="shared" si="44"/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15.259659405704577</v>
      </c>
      <c r="R546">
        <f>macro_data_1963!I551</f>
        <v>2.42</v>
      </c>
      <c r="S546" t="s">
        <v>5422</v>
      </c>
      <c r="T546">
        <f t="shared" ca="1" si="40"/>
        <v>1</v>
      </c>
      <c r="U546">
        <f>_xlfn.XLOOKUP(A546,NFCI!A:A,NFCI!B:B)</f>
        <v>2.4068700000000001</v>
      </c>
      <c r="V546">
        <f>_xlfn.XLOOKUP(A546,NFCI!D:D,NFCI!E:E)</f>
        <v>2.11</v>
      </c>
      <c r="W546">
        <f>_xlfn.XLOOKUP(A546,NFCI!G:G,NFCI!H:H)</f>
        <v>0.37</v>
      </c>
      <c r="X546">
        <f>_xlfn.XLOOKUP(A546,NFCI!O:O,NFCI!P:P)</f>
        <v>1.55</v>
      </c>
      <c r="Y546">
        <f>Volatility_Forecast!B546</f>
        <v>3.5214490629573637E-2</v>
      </c>
    </row>
    <row r="547" spans="1:25" ht="14.4">
      <c r="A547" s="37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 t="shared" si="41"/>
        <v>7.2093408365666439E-4</v>
      </c>
      <c r="I547">
        <f t="shared" si="42"/>
        <v>3.7081371624920478E-3</v>
      </c>
      <c r="J547">
        <f t="shared" si="43"/>
        <v>1.9747744246426491E-2</v>
      </c>
      <c r="K547">
        <f t="shared" si="44"/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15.376080747423766</v>
      </c>
      <c r="R547">
        <f>macro_data_1963!I552</f>
        <v>2.52</v>
      </c>
      <c r="S547" t="s">
        <v>5420</v>
      </c>
      <c r="T547">
        <f t="shared" ca="1" si="40"/>
        <v>0</v>
      </c>
      <c r="U547">
        <f>_xlfn.XLOOKUP(A547,NFCI!A:A,NFCI!B:B)</f>
        <v>1.8376999999999999</v>
      </c>
      <c r="V547">
        <f>_xlfn.XLOOKUP(A547,NFCI!D:D,NFCI!E:E)</f>
        <v>2.64</v>
      </c>
      <c r="W547">
        <f>_xlfn.XLOOKUP(A547,NFCI!G:G,NFCI!H:H)</f>
        <v>0.51</v>
      </c>
      <c r="X547">
        <f>_xlfn.XLOOKUP(A547,NFCI!O:O,NFCI!P:P)</f>
        <v>1.85</v>
      </c>
      <c r="Y547">
        <f>Volatility_Forecast!B547</f>
        <v>1.390600074845511E-2</v>
      </c>
    </row>
    <row r="548" spans="1:25" ht="14.4">
      <c r="A548" s="37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 t="shared" si="41"/>
        <v>3.6029026890995581E-3</v>
      </c>
      <c r="I548">
        <f t="shared" si="42"/>
        <v>5.1072751977840336E-3</v>
      </c>
      <c r="J548">
        <f t="shared" si="43"/>
        <v>1.8804658261425921E-2</v>
      </c>
      <c r="K548">
        <f t="shared" si="44"/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15.174651936879668</v>
      </c>
      <c r="R548">
        <f>macro_data_1963!I553</f>
        <v>2.87</v>
      </c>
      <c r="S548" t="s">
        <v>5422</v>
      </c>
      <c r="T548">
        <f t="shared" ca="1" si="40"/>
        <v>1</v>
      </c>
      <c r="U548">
        <f>_xlfn.XLOOKUP(A548,NFCI!A:A,NFCI!B:B)</f>
        <v>1.8621300000000001</v>
      </c>
      <c r="V548">
        <f>_xlfn.XLOOKUP(A548,NFCI!D:D,NFCI!E:E)</f>
        <v>2.8</v>
      </c>
      <c r="W548">
        <f>_xlfn.XLOOKUP(A548,NFCI!G:G,NFCI!H:H)</f>
        <v>0.72</v>
      </c>
      <c r="X548">
        <f>_xlfn.XLOOKUP(A548,NFCI!O:O,NFCI!P:P)</f>
        <v>1.99</v>
      </c>
      <c r="Y548">
        <f>Volatility_Forecast!B548</f>
        <v>2.440521123969272E-2</v>
      </c>
    </row>
    <row r="549" spans="1:25" ht="14.4">
      <c r="A549" s="37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 t="shared" si="41"/>
        <v>2.3228509393666209E-3</v>
      </c>
      <c r="I549">
        <f t="shared" si="42"/>
        <v>-8.095656947916436E-3</v>
      </c>
      <c r="J549">
        <f t="shared" si="43"/>
        <v>1.6766725281148587E-2</v>
      </c>
      <c r="K549">
        <f t="shared" si="44"/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14.122181801918899</v>
      </c>
      <c r="R549">
        <f>macro_data_1963!I554</f>
        <v>2.82</v>
      </c>
      <c r="S549" t="s">
        <v>5422</v>
      </c>
      <c r="T549">
        <f t="shared" ca="1" si="40"/>
        <v>0</v>
      </c>
      <c r="U549">
        <f>_xlfn.XLOOKUP(A549,NFCI!A:A,NFCI!B:B)</f>
        <v>1.7161599999999999</v>
      </c>
      <c r="V549">
        <f>_xlfn.XLOOKUP(A549,NFCI!D:D,NFCI!E:E)</f>
        <v>2.5499999999999998</v>
      </c>
      <c r="W549">
        <f>_xlfn.XLOOKUP(A549,NFCI!G:G,NFCI!H:H)</f>
        <v>0.56999999999999995</v>
      </c>
      <c r="X549">
        <f>_xlfn.XLOOKUP(A549,NFCI!O:O,NFCI!P:P)</f>
        <v>1.67</v>
      </c>
      <c r="Y549">
        <f>Volatility_Forecast!B549</f>
        <v>2.3082123343936341E-2</v>
      </c>
    </row>
    <row r="550" spans="1:25" ht="14.4">
      <c r="A550" s="37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 t="shared" si="41"/>
        <v>1.6787468180505093E-3</v>
      </c>
      <c r="I550">
        <f t="shared" si="42"/>
        <v>-1.3296353547733758E-2</v>
      </c>
      <c r="J550">
        <f t="shared" si="43"/>
        <v>1.6889672924893812E-2</v>
      </c>
      <c r="K550">
        <f t="shared" si="44"/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13.323667656863927</v>
      </c>
      <c r="R550">
        <f>macro_data_1963!I555</f>
        <v>2.93</v>
      </c>
      <c r="S550" t="s">
        <v>5421</v>
      </c>
      <c r="T550">
        <f t="shared" ca="1" si="40"/>
        <v>1</v>
      </c>
      <c r="U550">
        <f>_xlfn.XLOOKUP(A550,NFCI!A:A,NFCI!B:B)</f>
        <v>1.2241200000000001</v>
      </c>
      <c r="V550">
        <f>_xlfn.XLOOKUP(A550,NFCI!D:D,NFCI!E:E)</f>
        <v>2.96</v>
      </c>
      <c r="W550">
        <f>_xlfn.XLOOKUP(A550,NFCI!G:G,NFCI!H:H)</f>
        <v>0.49</v>
      </c>
      <c r="X550">
        <f>_xlfn.XLOOKUP(A550,NFCI!O:O,NFCI!P:P)</f>
        <v>2.02</v>
      </c>
      <c r="Y550">
        <f>Volatility_Forecast!B550</f>
        <v>3.0028973119423309E-2</v>
      </c>
    </row>
    <row r="551" spans="1:25" ht="14.4">
      <c r="A551" s="37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 t="shared" si="41"/>
        <v>1.839762962260371E-3</v>
      </c>
      <c r="I551">
        <f t="shared" si="42"/>
        <v>-9.5609668045552512E-3</v>
      </c>
      <c r="J551">
        <f t="shared" si="43"/>
        <v>1.3874981377628687E-2</v>
      </c>
      <c r="K551">
        <f t="shared" si="44"/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14.981866453039249</v>
      </c>
      <c r="R551">
        <f>macro_data_1963!I556</f>
        <v>3.29</v>
      </c>
      <c r="S551" t="s">
        <v>5420</v>
      </c>
      <c r="T551">
        <f t="shared" ca="1" si="40"/>
        <v>1</v>
      </c>
      <c r="U551">
        <f>_xlfn.XLOOKUP(A551,NFCI!A:A,NFCI!B:B)</f>
        <v>0.76980000000000004</v>
      </c>
      <c r="V551">
        <f>_xlfn.XLOOKUP(A551,NFCI!D:D,NFCI!E:E)</f>
        <v>3.28</v>
      </c>
      <c r="W551">
        <f>_xlfn.XLOOKUP(A551,NFCI!G:G,NFCI!H:H)</f>
        <v>0.47</v>
      </c>
      <c r="X551">
        <f>_xlfn.XLOOKUP(A551,NFCI!O:O,NFCI!P:P)</f>
        <v>2.34</v>
      </c>
      <c r="Y551">
        <f>Volatility_Forecast!B551</f>
        <v>1.6980284398058959E-2</v>
      </c>
    </row>
    <row r="552" spans="1:25" ht="14.4">
      <c r="A552" s="37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 t="shared" si="41"/>
        <v>8.4763941367827431E-3</v>
      </c>
      <c r="I552">
        <f t="shared" si="42"/>
        <v>-4.2753720208144339E-3</v>
      </c>
      <c r="J552">
        <f t="shared" si="43"/>
        <v>1.3115820406783099E-2</v>
      </c>
      <c r="K552">
        <f t="shared" si="44"/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15.996355755263151</v>
      </c>
      <c r="R552">
        <f>macro_data_1963!I557</f>
        <v>3.72</v>
      </c>
      <c r="S552" t="s">
        <v>5421</v>
      </c>
      <c r="T552">
        <f t="shared" ca="1" si="40"/>
        <v>0</v>
      </c>
      <c r="U552">
        <f>_xlfn.XLOOKUP(A552,NFCI!A:A,NFCI!B:B)</f>
        <v>0.69701000000000002</v>
      </c>
      <c r="V552">
        <f>_xlfn.XLOOKUP(A552,NFCI!D:D,NFCI!E:E)</f>
        <v>3.31</v>
      </c>
      <c r="W552">
        <f>_xlfn.XLOOKUP(A552,NFCI!G:G,NFCI!H:H)</f>
        <v>0.56000000000000005</v>
      </c>
      <c r="X552">
        <f>_xlfn.XLOOKUP(A552,NFCI!O:O,NFCI!P:P)</f>
        <v>2.54</v>
      </c>
      <c r="Y552">
        <f>Volatility_Forecast!B552</f>
        <v>1.7392747982124739E-2</v>
      </c>
    </row>
    <row r="553" spans="1:25" ht="14.4">
      <c r="A553" s="37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 t="shared" si="41"/>
        <v>4.225885605146717E-3</v>
      </c>
      <c r="I553">
        <f t="shared" si="42"/>
        <v>-2.538124788139483E-3</v>
      </c>
      <c r="J553">
        <f t="shared" si="43"/>
        <v>1.1863236085815845E-2</v>
      </c>
      <c r="K553">
        <f t="shared" si="44"/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16.384182816215343</v>
      </c>
      <c r="R553">
        <f>macro_data_1963!I558</f>
        <v>3.56</v>
      </c>
      <c r="S553" t="s">
        <v>5420</v>
      </c>
      <c r="T553">
        <f t="shared" ca="1" si="40"/>
        <v>1</v>
      </c>
      <c r="U553">
        <f>_xlfn.XLOOKUP(A553,NFCI!A:A,NFCI!B:B)</f>
        <v>0.34168999999999999</v>
      </c>
      <c r="V553">
        <f>_xlfn.XLOOKUP(A553,NFCI!D:D,NFCI!E:E)</f>
        <v>3.34</v>
      </c>
      <c r="W553">
        <f>_xlfn.XLOOKUP(A553,NFCI!G:G,NFCI!H:H)</f>
        <v>0.48</v>
      </c>
      <c r="X553">
        <f>_xlfn.XLOOKUP(A553,NFCI!O:O,NFCI!P:P)</f>
        <v>2.5299999999999998</v>
      </c>
      <c r="Y553">
        <f>Volatility_Forecast!B553</f>
        <v>1.213850896885431E-2</v>
      </c>
    </row>
    <row r="554" spans="1:25" ht="14.4">
      <c r="A554" s="37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 t="shared" si="41"/>
        <v>5.102965919982088E-3</v>
      </c>
      <c r="I554">
        <f t="shared" si="42"/>
        <v>-2.1913143879917587E-3</v>
      </c>
      <c r="J554">
        <f t="shared" si="43"/>
        <v>6.2203987964818226E-3</v>
      </c>
      <c r="K554">
        <f t="shared" si="44"/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16.694620816995613</v>
      </c>
      <c r="R554">
        <f>macro_data_1963!I559</f>
        <v>3.59</v>
      </c>
      <c r="S554" t="s">
        <v>5421</v>
      </c>
      <c r="T554">
        <f t="shared" ca="1" si="40"/>
        <v>0</v>
      </c>
      <c r="U554">
        <f>_xlfn.XLOOKUP(A554,NFCI!A:A,NFCI!B:B)</f>
        <v>0.17610999999999999</v>
      </c>
      <c r="V554">
        <f>_xlfn.XLOOKUP(A554,NFCI!D:D,NFCI!E:E)</f>
        <v>3.25</v>
      </c>
      <c r="W554">
        <f>_xlfn.XLOOKUP(A554,NFCI!G:G,NFCI!H:H)</f>
        <v>0.43</v>
      </c>
      <c r="X554">
        <f>_xlfn.XLOOKUP(A554,NFCI!O:O,NFCI!P:P)</f>
        <v>2.39</v>
      </c>
      <c r="Y554">
        <f>Volatility_Forecast!B554</f>
        <v>9.6900805382864504E-3</v>
      </c>
    </row>
    <row r="555" spans="1:25" ht="14.4">
      <c r="A555" s="37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 t="shared" si="41"/>
        <v>3.8353243589448298E-3</v>
      </c>
      <c r="I555">
        <f t="shared" si="42"/>
        <v>-3.1839384194596032E-3</v>
      </c>
      <c r="J555">
        <f t="shared" si="43"/>
        <v>7.1494880239132879E-3</v>
      </c>
      <c r="K555">
        <f t="shared" si="44"/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5421</v>
      </c>
      <c r="T555">
        <f t="shared" ca="1" si="40"/>
        <v>1</v>
      </c>
      <c r="U555">
        <f>_xlfn.XLOOKUP(A555,NFCI!A:A,NFCI!B:B)</f>
        <v>4.8239999999999998E-2</v>
      </c>
      <c r="V555">
        <f>_xlfn.XLOOKUP(A555,NFCI!D:D,NFCI!E:E)</f>
        <v>3.24</v>
      </c>
      <c r="W555">
        <f>_xlfn.XLOOKUP(A555,NFCI!G:G,NFCI!H:H)</f>
        <v>0.4</v>
      </c>
      <c r="X555">
        <f>_xlfn.XLOOKUP(A555,NFCI!O:O,NFCI!P:P)</f>
        <v>2.31</v>
      </c>
      <c r="Y555">
        <f>Volatility_Forecast!B555</f>
        <v>1.0345567126815501E-2</v>
      </c>
    </row>
    <row r="556" spans="1:25" ht="14.4">
      <c r="A556" s="37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 t="shared" si="41"/>
        <v>1.0749519279300939E-3</v>
      </c>
      <c r="I556">
        <f t="shared" si="42"/>
        <v>1.7916219626344654E-3</v>
      </c>
      <c r="J556">
        <f t="shared" si="43"/>
        <v>3.3590709460899391E-3</v>
      </c>
      <c r="K556">
        <f t="shared" si="44"/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5420</v>
      </c>
      <c r="T556">
        <f t="shared" ca="1" si="40"/>
        <v>0</v>
      </c>
      <c r="U556">
        <f>_xlfn.XLOOKUP(A556,NFCI!A:A,NFCI!B:B)</f>
        <v>-9.3200000000000002E-3</v>
      </c>
      <c r="V556">
        <f>_xlfn.XLOOKUP(A556,NFCI!D:D,NFCI!E:E)</f>
        <v>3.3</v>
      </c>
      <c r="W556">
        <f>_xlfn.XLOOKUP(A556,NFCI!G:G,NFCI!H:H)</f>
        <v>0.37</v>
      </c>
      <c r="X556">
        <f>_xlfn.XLOOKUP(A556,NFCI!O:O,NFCI!P:P)</f>
        <v>2.31</v>
      </c>
      <c r="Y556">
        <f>Volatility_Forecast!B556</f>
        <v>8.5407741350919716E-3</v>
      </c>
    </row>
    <row r="557" spans="1:25" ht="14.4">
      <c r="A557" s="37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 t="shared" si="41"/>
        <v>3.4865677403426998E-3</v>
      </c>
      <c r="I557">
        <f t="shared" si="42"/>
        <v>-3.7432094033291821E-3</v>
      </c>
      <c r="J557">
        <f t="shared" si="43"/>
        <v>2.5384028942474768E-3</v>
      </c>
      <c r="K557">
        <f t="shared" si="44"/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19.358008443486835</v>
      </c>
      <c r="R557">
        <f>macro_data_1963!I562</f>
        <v>3.4</v>
      </c>
      <c r="S557" t="s">
        <v>5422</v>
      </c>
      <c r="T557">
        <f t="shared" ca="1" si="40"/>
        <v>1</v>
      </c>
      <c r="U557">
        <f>_xlfn.XLOOKUP(A557,NFCI!A:A,NFCI!B:B)</f>
        <v>-7.0690000000000003E-2</v>
      </c>
      <c r="V557">
        <f>_xlfn.XLOOKUP(A557,NFCI!D:D,NFCI!E:E)</f>
        <v>3.08</v>
      </c>
      <c r="W557">
        <f>_xlfn.XLOOKUP(A557,NFCI!G:G,NFCI!H:H)</f>
        <v>0.27</v>
      </c>
      <c r="X557">
        <f>_xlfn.XLOOKUP(A557,NFCI!O:O,NFCI!P:P)</f>
        <v>2.0099999999999998</v>
      </c>
      <c r="Y557">
        <f>Volatility_Forecast!B557</f>
        <v>2.104462490780197E-2</v>
      </c>
    </row>
    <row r="558" spans="1:25" ht="14.4">
      <c r="A558" s="37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 t="shared" si="41"/>
        <v>2.9925253059204706E-3</v>
      </c>
      <c r="I558">
        <f t="shared" si="42"/>
        <v>-5.3123084567756424E-3</v>
      </c>
      <c r="J558">
        <f t="shared" si="43"/>
        <v>3.3091191520676906E-3</v>
      </c>
      <c r="K558">
        <f t="shared" si="44"/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19.812761079966055</v>
      </c>
      <c r="R558">
        <f>macro_data_1963!I563</f>
        <v>3.59</v>
      </c>
      <c r="S558" t="s">
        <v>5422</v>
      </c>
      <c r="T558">
        <f t="shared" ca="1" si="40"/>
        <v>0</v>
      </c>
      <c r="U558">
        <f>_xlfn.XLOOKUP(A558,NFCI!A:A,NFCI!B:B)</f>
        <v>-0.16824</v>
      </c>
      <c r="V558">
        <f>_xlfn.XLOOKUP(A558,NFCI!D:D,NFCI!E:E)</f>
        <v>3.8</v>
      </c>
      <c r="W558">
        <f>_xlfn.XLOOKUP(A558,NFCI!G:G,NFCI!H:H)</f>
        <v>0.47</v>
      </c>
      <c r="X558">
        <f>_xlfn.XLOOKUP(A558,NFCI!O:O,NFCI!P:P)</f>
        <v>2.69</v>
      </c>
      <c r="Y558">
        <f>Volatility_Forecast!B558</f>
        <v>1.035859546486886E-2</v>
      </c>
    </row>
    <row r="559" spans="1:25" ht="14.4">
      <c r="A559" s="37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 t="shared" si="41"/>
        <v>4.5673103385322975E-3</v>
      </c>
      <c r="I559">
        <f t="shared" si="42"/>
        <v>-1.3249827095582201E-4</v>
      </c>
      <c r="J559">
        <f t="shared" si="43"/>
        <v>-1.4735008795825158E-4</v>
      </c>
      <c r="K559">
        <f t="shared" si="44"/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20.322376500216535</v>
      </c>
      <c r="R559">
        <f>macro_data_1963!I564</f>
        <v>3.73</v>
      </c>
      <c r="S559" t="s">
        <v>5420</v>
      </c>
      <c r="T559">
        <f t="shared" ca="1" si="40"/>
        <v>1</v>
      </c>
      <c r="U559">
        <f>_xlfn.XLOOKUP(A559,NFCI!A:A,NFCI!B:B)</f>
        <v>-0.20973</v>
      </c>
      <c r="V559">
        <f>_xlfn.XLOOKUP(A559,NFCI!D:D,NFCI!E:E)</f>
        <v>3.51</v>
      </c>
      <c r="W559">
        <f>_xlfn.XLOOKUP(A559,NFCI!G:G,NFCI!H:H)</f>
        <v>0.3</v>
      </c>
      <c r="X559">
        <f>_xlfn.XLOOKUP(A559,NFCI!O:O,NFCI!P:P)</f>
        <v>2.34</v>
      </c>
      <c r="Y559">
        <f>Volatility_Forecast!B559</f>
        <v>5.7896204868455184E-3</v>
      </c>
    </row>
    <row r="560" spans="1:25" ht="14.4">
      <c r="A560" s="37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 t="shared" si="41"/>
        <v>6.5664940629215074E-3</v>
      </c>
      <c r="I560">
        <f t="shared" si="42"/>
        <v>-1.1072573012376183E-3</v>
      </c>
      <c r="J560">
        <f t="shared" si="43"/>
        <v>7.5676986871759755E-4</v>
      </c>
      <c r="K560">
        <f t="shared" si="44"/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20.527859801454415</v>
      </c>
      <c r="R560">
        <f>macro_data_1963!I565</f>
        <v>3.69</v>
      </c>
      <c r="S560" t="s">
        <v>5423</v>
      </c>
      <c r="T560">
        <f t="shared" ca="1" si="40"/>
        <v>0</v>
      </c>
      <c r="U560">
        <f>_xlfn.XLOOKUP(A560,NFCI!A:A,NFCI!B:B)</f>
        <v>-0.27871000000000001</v>
      </c>
      <c r="V560">
        <f>_xlfn.XLOOKUP(A560,NFCI!D:D,NFCI!E:E)</f>
        <v>3.48</v>
      </c>
      <c r="W560">
        <f>_xlfn.XLOOKUP(A560,NFCI!G:G,NFCI!H:H)</f>
        <v>0.32</v>
      </c>
      <c r="X560">
        <f>_xlfn.XLOOKUP(A560,NFCI!O:O,NFCI!P:P)</f>
        <v>2.2999999999999998</v>
      </c>
      <c r="Y560">
        <f>Volatility_Forecast!B560</f>
        <v>1.0329043403428041E-2</v>
      </c>
    </row>
    <row r="561" spans="1:25" ht="14.4">
      <c r="A561" s="37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 t="shared" si="41"/>
        <v>8.7346135777154887E-3</v>
      </c>
      <c r="I561">
        <f t="shared" si="42"/>
        <v>8.9155267870009349E-3</v>
      </c>
      <c r="J561">
        <f t="shared" si="43"/>
        <v>-2.0522086252827742E-4</v>
      </c>
      <c r="K561">
        <f t="shared" si="44"/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5421</v>
      </c>
      <c r="T561">
        <f t="shared" ca="1" si="40"/>
        <v>1</v>
      </c>
      <c r="U561">
        <f>_xlfn.XLOOKUP(A561,NFCI!A:A,NFCI!B:B)</f>
        <v>-0.45019999999999999</v>
      </c>
      <c r="V561">
        <f>_xlfn.XLOOKUP(A561,NFCI!D:D,NFCI!E:E)</f>
        <v>3.75</v>
      </c>
      <c r="W561">
        <f>_xlfn.XLOOKUP(A561,NFCI!G:G,NFCI!H:H)</f>
        <v>0.41</v>
      </c>
      <c r="X561">
        <f>_xlfn.XLOOKUP(A561,NFCI!O:O,NFCI!P:P)</f>
        <v>2.5499999999999998</v>
      </c>
      <c r="Y561">
        <f>Volatility_Forecast!B561</f>
        <v>6.9205827230171711E-3</v>
      </c>
    </row>
    <row r="562" spans="1:25" ht="14.4">
      <c r="A562" s="37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 t="shared" si="41"/>
        <v>1.1079345291670567E-2</v>
      </c>
      <c r="I562">
        <f t="shared" si="42"/>
        <v>1.7545177597728018E-2</v>
      </c>
      <c r="J562">
        <f t="shared" si="43"/>
        <v>-1.3756626636641147E-3</v>
      </c>
      <c r="K562">
        <f t="shared" si="44"/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21.004601209715357</v>
      </c>
      <c r="R562">
        <f>macro_data_1963!I567</f>
        <v>3.85</v>
      </c>
      <c r="S562" t="s">
        <v>5421</v>
      </c>
      <c r="T562">
        <f t="shared" ca="1" si="40"/>
        <v>0</v>
      </c>
      <c r="U562">
        <f>_xlfn.XLOOKUP(A562,NFCI!A:A,NFCI!B:B)</f>
        <v>-0.38780999999999999</v>
      </c>
      <c r="V562">
        <f>_xlfn.XLOOKUP(A562,NFCI!D:D,NFCI!E:E)</f>
        <v>3.49</v>
      </c>
      <c r="W562">
        <f>_xlfn.XLOOKUP(A562,NFCI!G:G,NFCI!H:H)</f>
        <v>0.41</v>
      </c>
      <c r="X562">
        <f>_xlfn.XLOOKUP(A562,NFCI!O:O,NFCI!P:P)</f>
        <v>2.4300000000000002</v>
      </c>
      <c r="Y562">
        <f>Volatility_Forecast!B562</f>
        <v>4.3953576089904431E-3</v>
      </c>
    </row>
    <row r="563" spans="1:25" ht="14.4">
      <c r="A563" s="37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 t="shared" si="41"/>
        <v>1.1867927862149158E-2</v>
      </c>
      <c r="I563">
        <f t="shared" si="42"/>
        <v>1.5363241537259265E-2</v>
      </c>
      <c r="J563">
        <f t="shared" si="43"/>
        <v>4.7160682195134326E-4</v>
      </c>
      <c r="K563">
        <f t="shared" si="44"/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21.804845599625153</v>
      </c>
      <c r="R563">
        <f>macro_data_1963!I568</f>
        <v>3.42</v>
      </c>
      <c r="S563" t="s">
        <v>5420</v>
      </c>
      <c r="T563">
        <f t="shared" ca="1" si="40"/>
        <v>0</v>
      </c>
      <c r="U563">
        <f>_xlfn.XLOOKUP(A563,NFCI!A:A,NFCI!B:B)</f>
        <v>-7.6530000000000001E-2</v>
      </c>
      <c r="V563">
        <f>_xlfn.XLOOKUP(A563,NFCI!D:D,NFCI!E:E)</f>
        <v>3.12</v>
      </c>
      <c r="W563">
        <f>_xlfn.XLOOKUP(A563,NFCI!G:G,NFCI!H:H)</f>
        <v>0.34</v>
      </c>
      <c r="X563">
        <f>_xlfn.XLOOKUP(A563,NFCI!O:O,NFCI!P:P)</f>
        <v>2.1</v>
      </c>
      <c r="Y563">
        <f>Volatility_Forecast!B563</f>
        <v>1.1153839038260499E-2</v>
      </c>
    </row>
    <row r="564" spans="1:25" ht="14.4">
      <c r="A564" s="37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 t="shared" si="41"/>
        <v>1.0337166476142032E-2</v>
      </c>
      <c r="I564">
        <f t="shared" si="42"/>
        <v>1.3201823796275122E-2</v>
      </c>
      <c r="J564">
        <f t="shared" si="43"/>
        <v>3.0161595806792526E-4</v>
      </c>
      <c r="K564">
        <f t="shared" si="44"/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20.480068638423404</v>
      </c>
      <c r="R564">
        <f>macro_data_1963!I569</f>
        <v>3.2</v>
      </c>
      <c r="S564" t="s">
        <v>5422</v>
      </c>
      <c r="T564">
        <f t="shared" ca="1" si="40"/>
        <v>0</v>
      </c>
      <c r="U564">
        <f>_xlfn.XLOOKUP(A564,NFCI!A:A,NFCI!B:B)</f>
        <v>-9.9750000000000005E-2</v>
      </c>
      <c r="V564">
        <f>_xlfn.XLOOKUP(A564,NFCI!D:D,NFCI!E:E)</f>
        <v>2.88</v>
      </c>
      <c r="W564">
        <f>_xlfn.XLOOKUP(A564,NFCI!G:G,NFCI!H:H)</f>
        <v>0.32</v>
      </c>
      <c r="X564">
        <f>_xlfn.XLOOKUP(A564,NFCI!O:O,NFCI!P:P)</f>
        <v>1.79</v>
      </c>
      <c r="Y564">
        <f>Volatility_Forecast!B564</f>
        <v>2.071279610288957E-2</v>
      </c>
    </row>
    <row r="565" spans="1:25" ht="14.4">
      <c r="A565" s="37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 t="shared" si="41"/>
        <v>1.2297713078794237E-2</v>
      </c>
      <c r="I565">
        <f t="shared" si="42"/>
        <v>1.0690709008400015E-2</v>
      </c>
      <c r="J565">
        <f t="shared" si="43"/>
        <v>1.9137888810459198E-3</v>
      </c>
      <c r="K565">
        <f t="shared" si="44"/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5422</v>
      </c>
      <c r="T565">
        <f t="shared" ca="1" si="40"/>
        <v>0</v>
      </c>
      <c r="U565">
        <f>_xlfn.XLOOKUP(A565,NFCI!A:A,NFCI!B:B)</f>
        <v>-0.29121999999999998</v>
      </c>
      <c r="V565">
        <f>_xlfn.XLOOKUP(A565,NFCI!D:D,NFCI!E:E)</f>
        <v>2.76</v>
      </c>
      <c r="W565">
        <f>_xlfn.XLOOKUP(A565,NFCI!G:G,NFCI!H:H)</f>
        <v>0.28999999999999998</v>
      </c>
      <c r="X565">
        <f>_xlfn.XLOOKUP(A565,NFCI!O:O,NFCI!P:P)</f>
        <v>1.6</v>
      </c>
      <c r="Y565">
        <f>Volatility_Forecast!B565</f>
        <v>1.4118676615589741E-2</v>
      </c>
    </row>
    <row r="566" spans="1:25" ht="14.4">
      <c r="A566" s="37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 t="shared" si="41"/>
        <v>8.2634675815204117E-3</v>
      </c>
      <c r="I566">
        <f t="shared" si="42"/>
        <v>8.8644192234997865E-3</v>
      </c>
      <c r="J566">
        <f t="shared" si="43"/>
        <v>2.7814296078802754E-3</v>
      </c>
      <c r="K566">
        <f t="shared" si="44"/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5423</v>
      </c>
      <c r="T566">
        <f t="shared" ca="1" si="40"/>
        <v>0</v>
      </c>
      <c r="U566">
        <f>_xlfn.XLOOKUP(A566,NFCI!A:A,NFCI!B:B)</f>
        <v>-0.29582999999999998</v>
      </c>
      <c r="V566">
        <f>_xlfn.XLOOKUP(A566,NFCI!D:D,NFCI!E:E)</f>
        <v>2.2599999999999998</v>
      </c>
      <c r="W566">
        <f>_xlfn.XLOOKUP(A566,NFCI!G:G,NFCI!H:H)</f>
        <v>0.25</v>
      </c>
      <c r="X566">
        <f>_xlfn.XLOOKUP(A566,NFCI!O:O,NFCI!P:P)</f>
        <v>1.33</v>
      </c>
      <c r="Y566">
        <f>Volatility_Forecast!B566</f>
        <v>1.3362399246621821E-2</v>
      </c>
    </row>
    <row r="567" spans="1:25" ht="14.4">
      <c r="A567" s="37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 t="shared" si="41"/>
        <v>6.5182679109100361E-3</v>
      </c>
      <c r="I567">
        <f t="shared" si="42"/>
        <v>4.8096573615510159E-3</v>
      </c>
      <c r="J567">
        <f t="shared" si="43"/>
        <v>3.1778000309228924E-3</v>
      </c>
      <c r="K567">
        <f t="shared" si="44"/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19.770299174358573</v>
      </c>
      <c r="R567">
        <f>macro_data_1963!I572</f>
        <v>2.65</v>
      </c>
      <c r="S567" t="s">
        <v>5422</v>
      </c>
      <c r="T567">
        <f t="shared" ca="1" si="40"/>
        <v>0</v>
      </c>
      <c r="U567">
        <f>_xlfn.XLOOKUP(A567,NFCI!A:A,NFCI!B:B)</f>
        <v>-0.36298999999999998</v>
      </c>
      <c r="V567">
        <f>_xlfn.XLOOKUP(A567,NFCI!D:D,NFCI!E:E)</f>
        <v>2.38</v>
      </c>
      <c r="W567">
        <f>_xlfn.XLOOKUP(A567,NFCI!G:G,NFCI!H:H)</f>
        <v>0.27</v>
      </c>
      <c r="X567">
        <f>_xlfn.XLOOKUP(A567,NFCI!O:O,NFCI!P:P)</f>
        <v>1.27</v>
      </c>
      <c r="Y567">
        <f>Volatility_Forecast!B567</f>
        <v>1.1268342868573721E-2</v>
      </c>
    </row>
    <row r="568" spans="1:25" ht="14.4">
      <c r="A568" s="37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 t="shared" si="41"/>
        <v>3.8539157133021806E-3</v>
      </c>
      <c r="I568">
        <f t="shared" si="42"/>
        <v>-3.2582778281348133E-3</v>
      </c>
      <c r="J568">
        <f t="shared" si="43"/>
        <v>5.902013446247383E-3</v>
      </c>
      <c r="K568">
        <f t="shared" si="44"/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20.381395233204017</v>
      </c>
      <c r="R568">
        <f>macro_data_1963!I573</f>
        <v>2.54</v>
      </c>
      <c r="S568" t="s">
        <v>5420</v>
      </c>
      <c r="T568">
        <f t="shared" ca="1" si="40"/>
        <v>1</v>
      </c>
      <c r="U568">
        <f>_xlfn.XLOOKUP(A568,NFCI!A:A,NFCI!B:B)</f>
        <v>-0.46307999999999999</v>
      </c>
      <c r="V568">
        <f>_xlfn.XLOOKUP(A568,NFCI!D:D,NFCI!E:E)</f>
        <v>2.4300000000000002</v>
      </c>
      <c r="W568">
        <f>_xlfn.XLOOKUP(A568,NFCI!G:G,NFCI!H:H)</f>
        <v>0.22</v>
      </c>
      <c r="X568">
        <f>_xlfn.XLOOKUP(A568,NFCI!O:O,NFCI!P:P)</f>
        <v>1.17</v>
      </c>
      <c r="Y568">
        <f>Volatility_Forecast!B568</f>
        <v>8.4684870187938036E-3</v>
      </c>
    </row>
    <row r="569" spans="1:25" ht="14.4">
      <c r="A569" s="37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 t="shared" si="41"/>
        <v>4.551121829904488E-3</v>
      </c>
      <c r="I569">
        <f t="shared" si="42"/>
        <v>-6.4778886675203769E-3</v>
      </c>
      <c r="J569">
        <f t="shared" si="43"/>
        <v>4.8114512271348791E-3</v>
      </c>
      <c r="K569">
        <f t="shared" si="44"/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21.240127651759416</v>
      </c>
      <c r="R569">
        <f>macro_data_1963!I574</f>
        <v>2.76</v>
      </c>
      <c r="S569" t="s">
        <v>5422</v>
      </c>
      <c r="T569">
        <f t="shared" ca="1" si="40"/>
        <v>0</v>
      </c>
      <c r="U569">
        <f>_xlfn.XLOOKUP(A569,NFCI!A:A,NFCI!B:B)</f>
        <v>-0.45618999999999998</v>
      </c>
      <c r="V569">
        <f>_xlfn.XLOOKUP(A569,NFCI!D:D,NFCI!E:E)</f>
        <v>2.61</v>
      </c>
      <c r="W569">
        <f>_xlfn.XLOOKUP(A569,NFCI!G:G,NFCI!H:H)</f>
        <v>0.27</v>
      </c>
      <c r="X569">
        <f>_xlfn.XLOOKUP(A569,NFCI!O:O,NFCI!P:P)</f>
        <v>1.47</v>
      </c>
      <c r="Y569">
        <f>Volatility_Forecast!B569</f>
        <v>3.9524030161530756E-3</v>
      </c>
    </row>
    <row r="570" spans="1:25" ht="14.4">
      <c r="A570" s="37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 t="shared" si="41"/>
        <v>9.302628259498338E-3</v>
      </c>
      <c r="I570">
        <f t="shared" si="42"/>
        <v>-4.9963287888271741E-3</v>
      </c>
      <c r="J570">
        <f t="shared" si="43"/>
        <v>2.0566199931306788E-3</v>
      </c>
      <c r="K570">
        <f t="shared" si="44"/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21.700723827760605</v>
      </c>
      <c r="R570">
        <f>macro_data_1963!I575</f>
        <v>3.29</v>
      </c>
      <c r="S570" t="s">
        <v>5420</v>
      </c>
      <c r="T570">
        <f t="shared" ca="1" si="40"/>
        <v>1</v>
      </c>
      <c r="U570">
        <f>_xlfn.XLOOKUP(A570,NFCI!A:A,NFCI!B:B)</f>
        <v>-0.52612999999999999</v>
      </c>
      <c r="V570">
        <f>_xlfn.XLOOKUP(A570,NFCI!D:D,NFCI!E:E)</f>
        <v>3.17</v>
      </c>
      <c r="W570">
        <f>_xlfn.XLOOKUP(A570,NFCI!G:G,NFCI!H:H)</f>
        <v>0.28999999999999998</v>
      </c>
      <c r="X570">
        <f>_xlfn.XLOOKUP(A570,NFCI!O:O,NFCI!P:P)</f>
        <v>2.0099999999999998</v>
      </c>
      <c r="Y570">
        <f>Volatility_Forecast!B570</f>
        <v>9.3419821525819544E-3</v>
      </c>
    </row>
    <row r="571" spans="1:25" ht="14.4">
      <c r="A571" s="37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 t="shared" si="41"/>
        <v>1.4469736746334635E-2</v>
      </c>
      <c r="I571">
        <f t="shared" si="42"/>
        <v>-5.5672460006196689E-3</v>
      </c>
      <c r="J571">
        <f t="shared" si="43"/>
        <v>1.6629784902163203E-3</v>
      </c>
      <c r="K571">
        <f t="shared" si="44"/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5421</v>
      </c>
      <c r="T571">
        <f t="shared" ca="1" si="40"/>
        <v>0</v>
      </c>
      <c r="U571">
        <f>_xlfn.XLOOKUP(A571,NFCI!A:A,NFCI!B:B)</f>
        <v>-0.59414999999999996</v>
      </c>
      <c r="V571">
        <f>_xlfn.XLOOKUP(A571,NFCI!D:D,NFCI!E:E)</f>
        <v>3.25</v>
      </c>
      <c r="W571">
        <f>_xlfn.XLOOKUP(A571,NFCI!G:G,NFCI!H:H)</f>
        <v>0.26</v>
      </c>
      <c r="X571">
        <f>_xlfn.XLOOKUP(A571,NFCI!O:O,NFCI!P:P)</f>
        <v>1.95</v>
      </c>
      <c r="Y571">
        <f>Volatility_Forecast!B571</f>
        <v>1.741306997872573E-3</v>
      </c>
    </row>
    <row r="572" spans="1:25" ht="14.4">
      <c r="A572" s="37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 t="shared" si="41"/>
        <v>1.0154193942416845E-2</v>
      </c>
      <c r="I572">
        <f t="shared" si="42"/>
        <v>-2.5769864095107251E-3</v>
      </c>
      <c r="J572">
        <f t="shared" si="43"/>
        <v>-1.7113355612784775E-3</v>
      </c>
      <c r="K572">
        <f t="shared" si="44"/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22.978299430554966</v>
      </c>
      <c r="R572">
        <f>macro_data_1963!I577</f>
        <v>3.58</v>
      </c>
      <c r="S572" t="s">
        <v>5423</v>
      </c>
      <c r="T572">
        <f t="shared" ca="1" si="40"/>
        <v>0</v>
      </c>
      <c r="U572">
        <f>_xlfn.XLOOKUP(A572,NFCI!A:A,NFCI!B:B)</f>
        <v>-0.57937000000000005</v>
      </c>
      <c r="V572">
        <f>_xlfn.XLOOKUP(A572,NFCI!D:D,NFCI!E:E)</f>
        <v>3.26</v>
      </c>
      <c r="W572">
        <f>_xlfn.XLOOKUP(A572,NFCI!G:G,NFCI!H:H)</f>
        <v>0.25</v>
      </c>
      <c r="X572">
        <f>_xlfn.XLOOKUP(A572,NFCI!O:O,NFCI!P:P)</f>
        <v>2.13</v>
      </c>
      <c r="Y572">
        <f>Volatility_Forecast!B572</f>
        <v>7.8882597202455905E-3</v>
      </c>
    </row>
    <row r="573" spans="1:25" ht="14.4">
      <c r="A573" s="37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 t="shared" si="41"/>
        <v>7.8664861068731273E-3</v>
      </c>
      <c r="I573">
        <f t="shared" si="42"/>
        <v>-2.2924320326359973E-3</v>
      </c>
      <c r="J573">
        <f t="shared" si="43"/>
        <v>-1.3983095539289361E-3</v>
      </c>
      <c r="K573">
        <f t="shared" si="44"/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23.489828703298517</v>
      </c>
      <c r="R573">
        <f>macro_data_1963!I578</f>
        <v>3.41</v>
      </c>
      <c r="S573" t="s">
        <v>5420</v>
      </c>
      <c r="T573">
        <f t="shared" ca="1" si="40"/>
        <v>0</v>
      </c>
      <c r="U573">
        <f>_xlfn.XLOOKUP(A573,NFCI!A:A,NFCI!B:B)</f>
        <v>-0.54183000000000003</v>
      </c>
      <c r="V573">
        <f>_xlfn.XLOOKUP(A573,NFCI!D:D,NFCI!E:E)</f>
        <v>3.37</v>
      </c>
      <c r="W573">
        <f>_xlfn.XLOOKUP(A573,NFCI!G:G,NFCI!H:H)</f>
        <v>0.3</v>
      </c>
      <c r="X573">
        <f>_xlfn.XLOOKUP(A573,NFCI!O:O,NFCI!P:P)</f>
        <v>2.2400000000000002</v>
      </c>
      <c r="Y573">
        <f>Volatility_Forecast!B573</f>
        <v>7.7279553749576143E-3</v>
      </c>
    </row>
    <row r="574" spans="1:25" ht="14.4">
      <c r="A574" s="37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 t="shared" si="41"/>
        <v>8.086974309016318E-3</v>
      </c>
      <c r="I574">
        <f t="shared" si="42"/>
        <v>-4.0115330231307485E-3</v>
      </c>
      <c r="J574">
        <f t="shared" si="43"/>
        <v>-2.61831341543481E-3</v>
      </c>
      <c r="K574">
        <f t="shared" si="44"/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22.899336430143627</v>
      </c>
      <c r="R574">
        <f>macro_data_1963!I579</f>
        <v>3.46</v>
      </c>
      <c r="S574" t="s">
        <v>5420</v>
      </c>
      <c r="T574">
        <f t="shared" ca="1" si="40"/>
        <v>0</v>
      </c>
      <c r="U574">
        <f>_xlfn.XLOOKUP(A574,NFCI!A:A,NFCI!B:B)</f>
        <v>-0.59384999999999999</v>
      </c>
      <c r="V574">
        <f>_xlfn.XLOOKUP(A574,NFCI!D:D,NFCI!E:E)</f>
        <v>3.23</v>
      </c>
      <c r="W574">
        <f>_xlfn.XLOOKUP(A574,NFCI!G:G,NFCI!H:H)</f>
        <v>0.22</v>
      </c>
      <c r="X574">
        <f>_xlfn.XLOOKUP(A574,NFCI!O:O,NFCI!P:P)</f>
        <v>1.97</v>
      </c>
      <c r="Y574">
        <f>Volatility_Forecast!B574</f>
        <v>7.6382973376872042E-3</v>
      </c>
    </row>
    <row r="575" spans="1:25" ht="14.4">
      <c r="A575" s="37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 t="shared" si="41"/>
        <v>8.7839447626682325E-3</v>
      </c>
      <c r="I575">
        <f t="shared" si="42"/>
        <v>-7.2532217223194679E-3</v>
      </c>
      <c r="J575">
        <f t="shared" si="43"/>
        <v>-7.3714682360842586E-4</v>
      </c>
      <c r="K575">
        <f t="shared" si="44"/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23.143929447285934</v>
      </c>
      <c r="R575">
        <f>macro_data_1963!I580</f>
        <v>3.17</v>
      </c>
      <c r="S575" t="s">
        <v>5422</v>
      </c>
      <c r="T575">
        <f t="shared" ca="1" si="40"/>
        <v>1</v>
      </c>
      <c r="U575">
        <f>_xlfn.XLOOKUP(A575,NFCI!A:A,NFCI!B:B)</f>
        <v>-0.55822000000000005</v>
      </c>
      <c r="V575">
        <f>_xlfn.XLOOKUP(A575,NFCI!D:D,NFCI!E:E)</f>
        <v>2.95</v>
      </c>
      <c r="W575">
        <f>_xlfn.XLOOKUP(A575,NFCI!G:G,NFCI!H:H)</f>
        <v>0.18</v>
      </c>
      <c r="X575">
        <f>_xlfn.XLOOKUP(A575,NFCI!O:O,NFCI!P:P)</f>
        <v>1.68</v>
      </c>
      <c r="Y575">
        <f>Volatility_Forecast!B575</f>
        <v>6.9829503233333427E-3</v>
      </c>
    </row>
    <row r="576" spans="1:25" ht="14.4">
      <c r="A576" s="37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 t="shared" si="41"/>
        <v>4.2347942589305299E-3</v>
      </c>
      <c r="I576">
        <f t="shared" si="42"/>
        <v>-1.1596296491713814E-2</v>
      </c>
      <c r="J576">
        <f t="shared" si="43"/>
        <v>-4.7823733227355384E-4</v>
      </c>
      <c r="K576">
        <f t="shared" si="44"/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5422</v>
      </c>
      <c r="T576">
        <f t="shared" ca="1" si="40"/>
        <v>1</v>
      </c>
      <c r="U576">
        <f>_xlfn.XLOOKUP(A576,NFCI!A:A,NFCI!B:B)</f>
        <v>-0.49142999999999998</v>
      </c>
      <c r="V576">
        <f>_xlfn.XLOOKUP(A576,NFCI!D:D,NFCI!E:E)</f>
        <v>3.11</v>
      </c>
      <c r="W576">
        <f>_xlfn.XLOOKUP(A576,NFCI!G:G,NFCI!H:H)</f>
        <v>0.19</v>
      </c>
      <c r="X576">
        <f>_xlfn.XLOOKUP(A576,NFCI!O:O,NFCI!P:P)</f>
        <v>1.76</v>
      </c>
      <c r="Y576">
        <f>Volatility_Forecast!B576</f>
        <v>7.4278453537175966E-3</v>
      </c>
    </row>
    <row r="577" spans="1:25" ht="14.4">
      <c r="A577" s="37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 t="shared" si="41"/>
        <v>3.5893067688618587E-3</v>
      </c>
      <c r="I577">
        <f t="shared" si="42"/>
        <v>-1.1455457824646872E-2</v>
      </c>
      <c r="J577">
        <f t="shared" si="43"/>
        <v>3.0742308253093632E-4</v>
      </c>
      <c r="K577">
        <f t="shared" si="44"/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22.100831286610983</v>
      </c>
      <c r="R577">
        <f>macro_data_1963!I582</f>
        <v>3</v>
      </c>
      <c r="S577" t="s">
        <v>5422</v>
      </c>
      <c r="T577">
        <f t="shared" ca="1" si="40"/>
        <v>1</v>
      </c>
      <c r="U577">
        <f>_xlfn.XLOOKUP(A577,NFCI!A:A,NFCI!B:B)</f>
        <v>-0.37047000000000002</v>
      </c>
      <c r="V577">
        <f>_xlfn.XLOOKUP(A577,NFCI!D:D,NFCI!E:E)</f>
        <v>2.71</v>
      </c>
      <c r="W577">
        <f>_xlfn.XLOOKUP(A577,NFCI!G:G,NFCI!H:H)</f>
        <v>0.2</v>
      </c>
      <c r="X577">
        <f>_xlfn.XLOOKUP(A577,NFCI!O:O,NFCI!P:P)</f>
        <v>1.35</v>
      </c>
      <c r="Y577">
        <f>Volatility_Forecast!B577</f>
        <v>9.5877130093521799E-3</v>
      </c>
    </row>
    <row r="578" spans="1:25" ht="14.4">
      <c r="A578" s="37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 t="shared" si="41"/>
        <v>5.9343675604620061E-3</v>
      </c>
      <c r="I578">
        <f t="shared" si="42"/>
        <v>-7.8088683480223757E-3</v>
      </c>
      <c r="J578">
        <f t="shared" si="43"/>
        <v>2.5942296330105081E-3</v>
      </c>
      <c r="K578">
        <f t="shared" si="44"/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22.610981701156618</v>
      </c>
      <c r="R578">
        <f>macro_data_1963!I583</f>
        <v>2.2999999999999998</v>
      </c>
      <c r="S578" t="s">
        <v>5422</v>
      </c>
      <c r="T578">
        <f t="shared" ref="T578:T641" ca="1" si="45">RANDBETWEEN(0,1)</f>
        <v>0</v>
      </c>
      <c r="U578">
        <f>_xlfn.XLOOKUP(A578,NFCI!A:A,NFCI!B:B)</f>
        <v>-7.1980000000000002E-2</v>
      </c>
      <c r="V578">
        <f>_xlfn.XLOOKUP(A578,NFCI!D:D,NFCI!E:E)</f>
        <v>2.15</v>
      </c>
      <c r="W578">
        <f>_xlfn.XLOOKUP(A578,NFCI!G:G,NFCI!H:H)</f>
        <v>0.1</v>
      </c>
      <c r="X578">
        <f>_xlfn.XLOOKUP(A578,NFCI!O:O,NFCI!P:P)</f>
        <v>0.96</v>
      </c>
      <c r="Y578">
        <f>Volatility_Forecast!B578</f>
        <v>9.9839056890802282E-3</v>
      </c>
    </row>
    <row r="579" spans="1:25" ht="14.4">
      <c r="A579" s="37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 t="shared" si="41"/>
        <v>4.8182374682494795E-3</v>
      </c>
      <c r="I579">
        <f t="shared" si="42"/>
        <v>-8.4094070787031159E-3</v>
      </c>
      <c r="J579">
        <f t="shared" si="43"/>
        <v>4.7823134804809249E-3</v>
      </c>
      <c r="K579">
        <f t="shared" si="44"/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20.049852721660493</v>
      </c>
      <c r="R579">
        <f>macro_data_1963!I584</f>
        <v>1.98</v>
      </c>
      <c r="S579" t="s">
        <v>5422</v>
      </c>
      <c r="T579">
        <f t="shared" ca="1" si="45"/>
        <v>0</v>
      </c>
      <c r="U579">
        <f>_xlfn.XLOOKUP(A579,NFCI!A:A,NFCI!B:B)</f>
        <v>4.1669999999999999E-2</v>
      </c>
      <c r="V579">
        <f>_xlfn.XLOOKUP(A579,NFCI!D:D,NFCI!E:E)</f>
        <v>1.86</v>
      </c>
      <c r="W579">
        <f>_xlfn.XLOOKUP(A579,NFCI!G:G,NFCI!H:H)</f>
        <v>0.13</v>
      </c>
      <c r="X579">
        <f>_xlfn.XLOOKUP(A579,NFCI!O:O,NFCI!P:P)</f>
        <v>0.96</v>
      </c>
      <c r="Y579">
        <f>Volatility_Forecast!B579</f>
        <v>2.752237065109028E-2</v>
      </c>
    </row>
    <row r="580" spans="1:25" ht="14.4">
      <c r="A580" s="37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 t="shared" si="41"/>
        <v>5.0082300461448499E-3</v>
      </c>
      <c r="I580">
        <f t="shared" si="42"/>
        <v>-8.6954220687761961E-3</v>
      </c>
      <c r="J580">
        <f t="shared" si="43"/>
        <v>6.9096288233727321E-3</v>
      </c>
      <c r="K580">
        <f t="shared" si="44"/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5422</v>
      </c>
      <c r="T580">
        <f t="shared" ca="1" si="45"/>
        <v>1</v>
      </c>
      <c r="U580">
        <f>_xlfn.XLOOKUP(A580,NFCI!A:A,NFCI!B:B)</f>
        <v>-4.4170000000000001E-2</v>
      </c>
      <c r="V580">
        <f>_xlfn.XLOOKUP(A580,NFCI!D:D,NFCI!E:E)</f>
        <v>2.08</v>
      </c>
      <c r="W580">
        <f>_xlfn.XLOOKUP(A580,NFCI!G:G,NFCI!H:H)</f>
        <v>0.12</v>
      </c>
      <c r="X580">
        <f>_xlfn.XLOOKUP(A580,NFCI!O:O,NFCI!P:P)</f>
        <v>0.99</v>
      </c>
      <c r="Y580">
        <f>Volatility_Forecast!B580</f>
        <v>1.873094319076973E-2</v>
      </c>
    </row>
    <row r="581" spans="1:25" ht="14.4">
      <c r="A581" s="37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 t="shared" si="41"/>
        <v>-1.061950825073219E-3</v>
      </c>
      <c r="I581">
        <f t="shared" si="42"/>
        <v>-7.7652854183985114E-3</v>
      </c>
      <c r="J581">
        <f t="shared" si="43"/>
        <v>8.6945405683868937E-3</v>
      </c>
      <c r="K581">
        <f t="shared" si="44"/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5420</v>
      </c>
      <c r="T581">
        <f t="shared" ca="1" si="45"/>
        <v>1</v>
      </c>
      <c r="U581">
        <f>_xlfn.XLOOKUP(A581,NFCI!A:A,NFCI!B:B)</f>
        <v>1.47E-2</v>
      </c>
      <c r="V581">
        <f>_xlfn.XLOOKUP(A581,NFCI!D:D,NFCI!E:E)</f>
        <v>1.98</v>
      </c>
      <c r="W581">
        <f>_xlfn.XLOOKUP(A581,NFCI!G:G,NFCI!H:H)</f>
        <v>0.12</v>
      </c>
      <c r="X581">
        <f>_xlfn.XLOOKUP(A581,NFCI!O:O,NFCI!P:P)</f>
        <v>0.96</v>
      </c>
      <c r="Y581">
        <f>Volatility_Forecast!B581</f>
        <v>1.907594155381994E-2</v>
      </c>
    </row>
    <row r="582" spans="1:25" ht="14.4">
      <c r="A582" s="37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 t="shared" si="41"/>
        <v>1.0797206478214043E-3</v>
      </c>
      <c r="I582">
        <f t="shared" si="42"/>
        <v>-5.6421573165694643E-3</v>
      </c>
      <c r="J582">
        <f t="shared" si="43"/>
        <v>5.8697339726637892E-3</v>
      </c>
      <c r="K582">
        <f t="shared" si="44"/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20.345246797645817</v>
      </c>
      <c r="R582">
        <f>macro_data_1963!I587</f>
        <v>1.98</v>
      </c>
      <c r="S582" t="s">
        <v>5422</v>
      </c>
      <c r="T582">
        <f t="shared" ca="1" si="45"/>
        <v>1</v>
      </c>
      <c r="U582">
        <f>_xlfn.XLOOKUP(A582,NFCI!A:A,NFCI!B:B)</f>
        <v>-7.8729999999999994E-2</v>
      </c>
      <c r="V582">
        <f>_xlfn.XLOOKUP(A582,NFCI!D:D,NFCI!E:E)</f>
        <v>1.85</v>
      </c>
      <c r="W582">
        <f>_xlfn.XLOOKUP(A582,NFCI!G:G,NFCI!H:H)</f>
        <v>0.12</v>
      </c>
      <c r="X582">
        <f>_xlfn.XLOOKUP(A582,NFCI!O:O,NFCI!P:P)</f>
        <v>0.83</v>
      </c>
      <c r="Y582">
        <f>Volatility_Forecast!B582</f>
        <v>1.9426887117568629E-2</v>
      </c>
    </row>
    <row r="583" spans="1:25" ht="14.4">
      <c r="A583" s="37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 t="shared" si="41"/>
        <v>-2.019370045864435E-3</v>
      </c>
      <c r="I583">
        <f t="shared" si="42"/>
        <v>-5.211264682709345E-3</v>
      </c>
      <c r="J583">
        <f t="shared" si="43"/>
        <v>6.9937776658041129E-3</v>
      </c>
      <c r="K583">
        <f t="shared" si="44"/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20.523575499431697</v>
      </c>
      <c r="R583">
        <f>macro_data_1963!I588</f>
        <v>1.97</v>
      </c>
      <c r="S583" t="s">
        <v>5423</v>
      </c>
      <c r="T583">
        <f t="shared" ca="1" si="45"/>
        <v>0</v>
      </c>
      <c r="U583">
        <f>_xlfn.XLOOKUP(A583,NFCI!A:A,NFCI!B:B)</f>
        <v>-0.28549000000000002</v>
      </c>
      <c r="V583">
        <f>_xlfn.XLOOKUP(A583,NFCI!D:D,NFCI!E:E)</f>
        <v>1.72</v>
      </c>
      <c r="W583">
        <f>_xlfn.XLOOKUP(A583,NFCI!G:G,NFCI!H:H)</f>
        <v>0.13</v>
      </c>
      <c r="X583">
        <f>_xlfn.XLOOKUP(A583,NFCI!O:O,NFCI!P:P)</f>
        <v>0.71</v>
      </c>
      <c r="Y583">
        <f>Volatility_Forecast!B583</f>
        <v>1.235709305792383E-2</v>
      </c>
    </row>
    <row r="584" spans="1:25" ht="14.4">
      <c r="A584" s="37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 t="shared" si="41"/>
        <v>-2.955334625471318E-3</v>
      </c>
      <c r="I584">
        <f t="shared" si="42"/>
        <v>-6.7731885295484462E-3</v>
      </c>
      <c r="J584">
        <f t="shared" si="43"/>
        <v>1.0358378448518057E-2</v>
      </c>
      <c r="K584">
        <f t="shared" si="44"/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5420</v>
      </c>
      <c r="T584">
        <f t="shared" ca="1" si="45"/>
        <v>1</v>
      </c>
      <c r="U584">
        <f>_xlfn.XLOOKUP(A584,NFCI!A:A,NFCI!B:B)</f>
        <v>-0.36956</v>
      </c>
      <c r="V584">
        <f>_xlfn.XLOOKUP(A584,NFCI!D:D,NFCI!E:E)</f>
        <v>1.88</v>
      </c>
      <c r="W584">
        <f>_xlfn.XLOOKUP(A584,NFCI!G:G,NFCI!H:H)</f>
        <v>0.18</v>
      </c>
      <c r="X584">
        <f>_xlfn.XLOOKUP(A584,NFCI!O:O,NFCI!P:P)</f>
        <v>0.87</v>
      </c>
      <c r="Y584">
        <f>Volatility_Forecast!B584</f>
        <v>4.2948286419854766E-3</v>
      </c>
    </row>
    <row r="585" spans="1:25" ht="14.4">
      <c r="A585" s="37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 t="shared" si="41"/>
        <v>6.0443637484114377E-4</v>
      </c>
      <c r="I585">
        <f t="shared" si="42"/>
        <v>-8.1915367886630976E-3</v>
      </c>
      <c r="J585">
        <f t="shared" si="43"/>
        <v>9.4174261097751122E-3</v>
      </c>
      <c r="K585">
        <f t="shared" si="44"/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21.797435963717533</v>
      </c>
      <c r="R585">
        <f>macro_data_1963!I590</f>
        <v>2.17</v>
      </c>
      <c r="S585" t="s">
        <v>5421</v>
      </c>
      <c r="T585">
        <f t="shared" ca="1" si="45"/>
        <v>1</v>
      </c>
      <c r="U585">
        <f>_xlfn.XLOOKUP(A585,NFCI!A:A,NFCI!B:B)</f>
        <v>-0.41082000000000002</v>
      </c>
      <c r="V585">
        <f>_xlfn.XLOOKUP(A585,NFCI!D:D,NFCI!E:E)</f>
        <v>2.14</v>
      </c>
      <c r="W585">
        <f>_xlfn.XLOOKUP(A585,NFCI!G:G,NFCI!H:H)</f>
        <v>0.19</v>
      </c>
      <c r="X585">
        <f>_xlfn.XLOOKUP(A585,NFCI!O:O,NFCI!P:P)</f>
        <v>1.04</v>
      </c>
      <c r="Y585">
        <f>Volatility_Forecast!B585</f>
        <v>4.2626639784245617E-3</v>
      </c>
    </row>
    <row r="586" spans="1:25" ht="14.4">
      <c r="A586" s="37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 t="shared" si="41"/>
        <v>-2.1318479604814375E-3</v>
      </c>
      <c r="I586">
        <f t="shared" si="42"/>
        <v>-8.805375317612588E-3</v>
      </c>
      <c r="J586">
        <f t="shared" si="43"/>
        <v>1.0487953848334369E-2</v>
      </c>
      <c r="K586">
        <f t="shared" si="44"/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22.053943972904708</v>
      </c>
      <c r="R586">
        <f>macro_data_1963!I591</f>
        <v>2.0499999999999998</v>
      </c>
      <c r="S586" t="s">
        <v>5421</v>
      </c>
      <c r="T586">
        <f t="shared" ca="1" si="45"/>
        <v>0</v>
      </c>
      <c r="U586">
        <f>_xlfn.XLOOKUP(A586,NFCI!A:A,NFCI!B:B)</f>
        <v>-0.34813</v>
      </c>
      <c r="V586">
        <f>_xlfn.XLOOKUP(A586,NFCI!D:D,NFCI!E:E)</f>
        <v>1.79</v>
      </c>
      <c r="W586">
        <f>_xlfn.XLOOKUP(A586,NFCI!G:G,NFCI!H:H)</f>
        <v>0.2</v>
      </c>
      <c r="X586">
        <f>_xlfn.XLOOKUP(A586,NFCI!O:O,NFCI!P:P)</f>
        <v>0.82</v>
      </c>
      <c r="Y586">
        <f>Volatility_Forecast!B586</f>
        <v>6.2382117952263366E-3</v>
      </c>
    </row>
    <row r="587" spans="1:25" ht="14.4">
      <c r="A587" s="37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 t="shared" si="41"/>
        <v>-4.6455792604903077E-3</v>
      </c>
      <c r="I587">
        <f t="shared" si="42"/>
        <v>-6.4407250947958834E-3</v>
      </c>
      <c r="J587">
        <f t="shared" si="43"/>
        <v>8.6677055755592647E-3</v>
      </c>
      <c r="K587">
        <f t="shared" si="44"/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21.779246906824895</v>
      </c>
      <c r="R587">
        <f>macro_data_1963!I592</f>
        <v>1.8</v>
      </c>
      <c r="S587" t="s">
        <v>5422</v>
      </c>
      <c r="T587">
        <f t="shared" ca="1" si="45"/>
        <v>1</v>
      </c>
      <c r="U587">
        <f>_xlfn.XLOOKUP(A587,NFCI!A:A,NFCI!B:B)</f>
        <v>-0.2233</v>
      </c>
      <c r="V587">
        <f>_xlfn.XLOOKUP(A587,NFCI!D:D,NFCI!E:E)</f>
        <v>1.43</v>
      </c>
      <c r="W587">
        <f>_xlfn.XLOOKUP(A587,NFCI!G:G,NFCI!H:H)</f>
        <v>0.18</v>
      </c>
      <c r="X587">
        <f>_xlfn.XLOOKUP(A587,NFCI!O:O,NFCI!P:P)</f>
        <v>0.67</v>
      </c>
      <c r="Y587">
        <f>Volatility_Forecast!B587</f>
        <v>9.5940038840990824E-3</v>
      </c>
    </row>
    <row r="588" spans="1:25" ht="14.4">
      <c r="A588" s="37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 t="shared" si="41"/>
        <v>-4.5827599387551592E-3</v>
      </c>
      <c r="I588">
        <f t="shared" si="42"/>
        <v>-5.1448767696677935E-3</v>
      </c>
      <c r="J588">
        <f t="shared" si="43"/>
        <v>8.998354478199716E-3</v>
      </c>
      <c r="K588">
        <f t="shared" si="44"/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20.941467419743475</v>
      </c>
      <c r="R588">
        <f>macro_data_1963!I593</f>
        <v>1.62</v>
      </c>
      <c r="S588" t="s">
        <v>5423</v>
      </c>
      <c r="T588">
        <f t="shared" ca="1" si="45"/>
        <v>1</v>
      </c>
      <c r="U588">
        <f>_xlfn.XLOOKUP(A588,NFCI!A:A,NFCI!B:B)</f>
        <v>-0.24689</v>
      </c>
      <c r="V588">
        <f>_xlfn.XLOOKUP(A588,NFCI!D:D,NFCI!E:E)</f>
        <v>1.58</v>
      </c>
      <c r="W588">
        <f>_xlfn.XLOOKUP(A588,NFCI!G:G,NFCI!H:H)</f>
        <v>0.21</v>
      </c>
      <c r="X588">
        <f>_xlfn.XLOOKUP(A588,NFCI!O:O,NFCI!P:P)</f>
        <v>0.72</v>
      </c>
      <c r="Y588">
        <f>Volatility_Forecast!B588</f>
        <v>8.6408288771632428E-3</v>
      </c>
    </row>
    <row r="589" spans="1:25" ht="14.4">
      <c r="A589" s="37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 t="shared" si="41"/>
        <v>-4.21077617990226E-3</v>
      </c>
      <c r="I589">
        <f t="shared" si="42"/>
        <v>-4.3051312020483765E-3</v>
      </c>
      <c r="J589">
        <f t="shared" si="43"/>
        <v>9.0843068986972055E-3</v>
      </c>
      <c r="K589">
        <f t="shared" si="44"/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20.547504086856094</v>
      </c>
      <c r="R589">
        <f>macro_data_1963!I594</f>
        <v>1.53</v>
      </c>
      <c r="S589" t="s">
        <v>5420</v>
      </c>
      <c r="T589">
        <f t="shared" ca="1" si="45"/>
        <v>0</v>
      </c>
      <c r="U589">
        <f>_xlfn.XLOOKUP(A589,NFCI!A:A,NFCI!B:B)</f>
        <v>-0.33068999999999998</v>
      </c>
      <c r="V589">
        <f>_xlfn.XLOOKUP(A589,NFCI!D:D,NFCI!E:E)</f>
        <v>1.38</v>
      </c>
      <c r="W589">
        <f>_xlfn.XLOOKUP(A589,NFCI!G:G,NFCI!H:H)</f>
        <v>0.16</v>
      </c>
      <c r="X589">
        <f>_xlfn.XLOOKUP(A589,NFCI!O:O,NFCI!P:P)</f>
        <v>0.6</v>
      </c>
      <c r="Y589">
        <f>Volatility_Forecast!B589</f>
        <v>1.265019882368968E-2</v>
      </c>
    </row>
    <row r="590" spans="1:25" ht="14.4">
      <c r="A590" s="37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 t="shared" ref="H590:H653" si="46">AVERAGE(C578:C589)</f>
        <v>-3.7580032568238046E-3</v>
      </c>
      <c r="I590">
        <f t="shared" ref="I590:I653" si="47">AVERAGE(D578:D589)</f>
        <v>-3.4933264786217995E-3</v>
      </c>
      <c r="J590">
        <f t="shared" ref="J590:J653" si="48">AVERAGE(E578:E589)</f>
        <v>6.0387006335618039E-3</v>
      </c>
      <c r="K590">
        <f t="shared" ref="K590:K653" si="49">AVERAGE(F578:F589)</f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20.999341293380564</v>
      </c>
      <c r="R590">
        <f>macro_data_1963!I595</f>
        <v>1.68</v>
      </c>
      <c r="S590" t="s">
        <v>5422</v>
      </c>
      <c r="T590">
        <f t="shared" ca="1" si="45"/>
        <v>0</v>
      </c>
      <c r="U590">
        <f>_xlfn.XLOOKUP(A590,NFCI!A:A,NFCI!B:B)</f>
        <v>-0.42626999999999998</v>
      </c>
      <c r="V590">
        <f>_xlfn.XLOOKUP(A590,NFCI!D:D,NFCI!E:E)</f>
        <v>1.44</v>
      </c>
      <c r="W590">
        <f>_xlfn.XLOOKUP(A590,NFCI!G:G,NFCI!H:H)</f>
        <v>0.16</v>
      </c>
      <c r="X590">
        <f>_xlfn.XLOOKUP(A590,NFCI!O:O,NFCI!P:P)</f>
        <v>0.59</v>
      </c>
      <c r="Y590">
        <f>Volatility_Forecast!B590</f>
        <v>1.0142639361276301E-2</v>
      </c>
    </row>
    <row r="591" spans="1:25" ht="14.4">
      <c r="A591" s="37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 t="shared" si="46"/>
        <v>-5.0705962006398313E-3</v>
      </c>
      <c r="I591">
        <f t="shared" si="47"/>
        <v>-2.7278673334467456E-3</v>
      </c>
      <c r="J591">
        <f t="shared" si="48"/>
        <v>4.7925670986805526E-3</v>
      </c>
      <c r="K591">
        <f t="shared" si="49"/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21.410428453442933</v>
      </c>
      <c r="R591">
        <f>macro_data_1963!I596</f>
        <v>1.72</v>
      </c>
      <c r="S591" t="s">
        <v>5421</v>
      </c>
      <c r="T591">
        <f t="shared" ca="1" si="45"/>
        <v>0</v>
      </c>
      <c r="U591">
        <f>_xlfn.XLOOKUP(A591,NFCI!A:A,NFCI!B:B)</f>
        <v>-0.49797999999999998</v>
      </c>
      <c r="V591">
        <f>_xlfn.XLOOKUP(A591,NFCI!D:D,NFCI!E:E)</f>
        <v>1.56</v>
      </c>
      <c r="W591">
        <f>_xlfn.XLOOKUP(A591,NFCI!G:G,NFCI!H:H)</f>
        <v>0.17</v>
      </c>
      <c r="X591">
        <f>_xlfn.XLOOKUP(A591,NFCI!O:O,NFCI!P:P)</f>
        <v>0.62</v>
      </c>
      <c r="Y591">
        <f>Volatility_Forecast!B591</f>
        <v>6.3655581167403911E-3</v>
      </c>
    </row>
    <row r="592" spans="1:25" ht="14.4">
      <c r="A592" s="37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 t="shared" si="46"/>
        <v>-2.2420980198010298E-3</v>
      </c>
      <c r="I592">
        <f t="shared" si="47"/>
        <v>2.7529756190993441E-4</v>
      </c>
      <c r="J592">
        <f t="shared" si="48"/>
        <v>1.2161340630968966E-3</v>
      </c>
      <c r="K592">
        <f t="shared" si="49"/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5421</v>
      </c>
      <c r="T592">
        <f t="shared" ca="1" si="45"/>
        <v>0</v>
      </c>
      <c r="U592">
        <f>_xlfn.XLOOKUP(A592,NFCI!A:A,NFCI!B:B)</f>
        <v>-0.51956999999999998</v>
      </c>
      <c r="V592">
        <f>_xlfn.XLOOKUP(A592,NFCI!D:D,NFCI!E:E)</f>
        <v>1.54</v>
      </c>
      <c r="W592">
        <f>_xlfn.XLOOKUP(A592,NFCI!G:G,NFCI!H:H)</f>
        <v>0.18</v>
      </c>
      <c r="X592">
        <f>_xlfn.XLOOKUP(A592,NFCI!O:O,NFCI!P:P)</f>
        <v>0.72</v>
      </c>
      <c r="Y592">
        <f>Volatility_Forecast!B592</f>
        <v>6.2615794296247643E-3</v>
      </c>
    </row>
    <row r="593" spans="1:25" ht="14.4">
      <c r="A593" s="37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 t="shared" si="46"/>
        <v>1.366152758031868E-3</v>
      </c>
      <c r="I593">
        <f t="shared" si="47"/>
        <v>2.9641293030687002E-3</v>
      </c>
      <c r="J593">
        <f t="shared" si="48"/>
        <v>-1.6458107615714053E-3</v>
      </c>
      <c r="K593">
        <f t="shared" si="49"/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21.577109654528776</v>
      </c>
      <c r="R593">
        <f>macro_data_1963!I598</f>
        <v>1.65</v>
      </c>
      <c r="S593" t="s">
        <v>5421</v>
      </c>
      <c r="T593">
        <f t="shared" ca="1" si="45"/>
        <v>0</v>
      </c>
      <c r="U593">
        <f>_xlfn.XLOOKUP(A593,NFCI!A:A,NFCI!B:B)</f>
        <v>-0.53515999999999997</v>
      </c>
      <c r="V593">
        <f>_xlfn.XLOOKUP(A593,NFCI!D:D,NFCI!E:E)</f>
        <v>1.46</v>
      </c>
      <c r="W593">
        <f>_xlfn.XLOOKUP(A593,NFCI!G:G,NFCI!H:H)</f>
        <v>0.18</v>
      </c>
      <c r="X593">
        <f>_xlfn.XLOOKUP(A593,NFCI!O:O,NFCI!P:P)</f>
        <v>0.61</v>
      </c>
      <c r="Y593">
        <f>Volatility_Forecast!B593</f>
        <v>7.2643130139574078E-3</v>
      </c>
    </row>
    <row r="594" spans="1:25" ht="14.4">
      <c r="A594" s="37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 t="shared" si="46"/>
        <v>-2.2008281036749642E-3</v>
      </c>
      <c r="I594">
        <f t="shared" si="47"/>
        <v>5.9046462453504938E-3</v>
      </c>
      <c r="J594">
        <f t="shared" si="48"/>
        <v>-8.1104451168333613E-4</v>
      </c>
      <c r="K594">
        <f t="shared" si="49"/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5423</v>
      </c>
      <c r="T594">
        <f t="shared" ca="1" si="45"/>
        <v>1</v>
      </c>
      <c r="U594">
        <f>_xlfn.XLOOKUP(A594,NFCI!A:A,NFCI!B:B)</f>
        <v>-0.57930999999999999</v>
      </c>
      <c r="V594">
        <f>_xlfn.XLOOKUP(A594,NFCI!D:D,NFCI!E:E)</f>
        <v>1.69</v>
      </c>
      <c r="W594">
        <f>_xlfn.XLOOKUP(A594,NFCI!G:G,NFCI!H:H)</f>
        <v>0.16</v>
      </c>
      <c r="X594">
        <f>_xlfn.XLOOKUP(A594,NFCI!O:O,NFCI!P:P)</f>
        <v>0.72</v>
      </c>
      <c r="Y594">
        <f>Volatility_Forecast!B594</f>
        <v>7.4203274968961631E-3</v>
      </c>
    </row>
    <row r="595" spans="1:25" ht="14.4">
      <c r="A595" s="37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 t="shared" si="46"/>
        <v>-1.7268591229513779E-3</v>
      </c>
      <c r="I595">
        <f t="shared" si="47"/>
        <v>5.4951523137904785E-3</v>
      </c>
      <c r="J595">
        <f t="shared" si="48"/>
        <v>-1.6700865238328906E-3</v>
      </c>
      <c r="K595">
        <f t="shared" si="49"/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21.238261139845605</v>
      </c>
      <c r="R595">
        <f>macro_data_1963!I600</f>
        <v>1.91</v>
      </c>
      <c r="S595" t="s">
        <v>5421</v>
      </c>
      <c r="T595">
        <f t="shared" ca="1" si="45"/>
        <v>0</v>
      </c>
      <c r="U595">
        <f>_xlfn.XLOOKUP(A595,NFCI!A:A,NFCI!B:B)</f>
        <v>-0.63095000000000001</v>
      </c>
      <c r="V595">
        <f>_xlfn.XLOOKUP(A595,NFCI!D:D,NFCI!E:E)</f>
        <v>1.87</v>
      </c>
      <c r="W595">
        <f>_xlfn.XLOOKUP(A595,NFCI!G:G,NFCI!H:H)</f>
        <v>0.15</v>
      </c>
      <c r="X595">
        <f>_xlfn.XLOOKUP(A595,NFCI!O:O,NFCI!P:P)</f>
        <v>0.88</v>
      </c>
      <c r="Y595">
        <f>Volatility_Forecast!B595</f>
        <v>1.323810852847896E-2</v>
      </c>
    </row>
    <row r="596" spans="1:25" ht="14.4">
      <c r="A596" s="37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 t="shared" si="46"/>
        <v>3.2371407408804398E-6</v>
      </c>
      <c r="I596">
        <f t="shared" si="47"/>
        <v>7.0610187152791255E-3</v>
      </c>
      <c r="J596">
        <f t="shared" si="48"/>
        <v>-3.9517327549477106E-3</v>
      </c>
      <c r="K596">
        <f t="shared" si="49"/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21.900475413821802</v>
      </c>
      <c r="R596">
        <f>macro_data_1963!I601</f>
        <v>1.98</v>
      </c>
      <c r="S596" t="s">
        <v>5423</v>
      </c>
      <c r="T596">
        <f t="shared" ca="1" si="45"/>
        <v>1</v>
      </c>
      <c r="U596">
        <f>_xlfn.XLOOKUP(A596,NFCI!A:A,NFCI!B:B)</f>
        <v>-0.63353000000000004</v>
      </c>
      <c r="V596">
        <f>_xlfn.XLOOKUP(A596,NFCI!D:D,NFCI!E:E)</f>
        <v>1.75</v>
      </c>
      <c r="W596">
        <f>_xlfn.XLOOKUP(A596,NFCI!G:G,NFCI!H:H)</f>
        <v>0.17</v>
      </c>
      <c r="X596">
        <f>_xlfn.XLOOKUP(A596,NFCI!O:O,NFCI!P:P)</f>
        <v>0.77</v>
      </c>
      <c r="Y596">
        <f>Volatility_Forecast!B596</f>
        <v>3.116244145326923E-3</v>
      </c>
    </row>
    <row r="597" spans="1:25" ht="14.4">
      <c r="A597" s="37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 t="shared" si="46"/>
        <v>-1.2780196563196196E-3</v>
      </c>
      <c r="I597">
        <f t="shared" si="47"/>
        <v>8.5278999268844444E-3</v>
      </c>
      <c r="J597">
        <f t="shared" si="48"/>
        <v>-3.8238545300526474E-3</v>
      </c>
      <c r="K597">
        <f t="shared" si="49"/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22.052724336861942</v>
      </c>
      <c r="R597">
        <f>macro_data_1963!I602</f>
        <v>1.96</v>
      </c>
      <c r="S597" t="s">
        <v>5423</v>
      </c>
      <c r="T597">
        <f t="shared" ca="1" si="45"/>
        <v>0</v>
      </c>
      <c r="U597">
        <f>_xlfn.XLOOKUP(A597,NFCI!A:A,NFCI!B:B)</f>
        <v>-0.65281999999999996</v>
      </c>
      <c r="V597">
        <f>_xlfn.XLOOKUP(A597,NFCI!D:D,NFCI!E:E)</f>
        <v>1.74</v>
      </c>
      <c r="W597">
        <f>_xlfn.XLOOKUP(A597,NFCI!G:G,NFCI!H:H)</f>
        <v>0.14000000000000001</v>
      </c>
      <c r="X597">
        <f>_xlfn.XLOOKUP(A597,NFCI!O:O,NFCI!P:P)</f>
        <v>0.77</v>
      </c>
      <c r="Y597">
        <f>Volatility_Forecast!B597</f>
        <v>5.6060387830438674E-3</v>
      </c>
    </row>
    <row r="598" spans="1:25" ht="14.4">
      <c r="A598" s="37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 t="shared" si="46"/>
        <v>-1.6547041160298374E-4</v>
      </c>
      <c r="I598">
        <f t="shared" si="47"/>
        <v>8.2874469082367033E-3</v>
      </c>
      <c r="J598">
        <f t="shared" si="48"/>
        <v>-4.0101272118021527E-3</v>
      </c>
      <c r="K598">
        <f t="shared" si="49"/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22.419207114602575</v>
      </c>
      <c r="R598">
        <f>macro_data_1963!I603</f>
        <v>1.76</v>
      </c>
      <c r="S598" t="s">
        <v>5423</v>
      </c>
      <c r="T598">
        <f t="shared" ca="1" si="45"/>
        <v>0</v>
      </c>
      <c r="U598">
        <f>_xlfn.XLOOKUP(A598,NFCI!A:A,NFCI!B:B)</f>
        <v>-0.70025000000000004</v>
      </c>
      <c r="V598">
        <f>_xlfn.XLOOKUP(A598,NFCI!D:D,NFCI!E:E)</f>
        <v>1.56</v>
      </c>
      <c r="W598">
        <f>_xlfn.XLOOKUP(A598,NFCI!G:G,NFCI!H:H)</f>
        <v>0.11</v>
      </c>
      <c r="X598">
        <f>_xlfn.XLOOKUP(A598,NFCI!O:O,NFCI!P:P)</f>
        <v>0.68</v>
      </c>
      <c r="Y598">
        <f>Volatility_Forecast!B598</f>
        <v>5.0298864589871824E-3</v>
      </c>
    </row>
    <row r="599" spans="1:25" ht="14.4">
      <c r="A599" s="37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 t="shared" si="46"/>
        <v>8.2891869097206016E-4</v>
      </c>
      <c r="I599">
        <f t="shared" si="47"/>
        <v>7.246993054123102E-3</v>
      </c>
      <c r="J599">
        <f t="shared" si="48"/>
        <v>-3.4371336168078181E-3</v>
      </c>
      <c r="K599">
        <f t="shared" si="49"/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22.595655396105588</v>
      </c>
      <c r="R599">
        <f>macro_data_1963!I604</f>
        <v>1.93</v>
      </c>
      <c r="S599" t="s">
        <v>5421</v>
      </c>
      <c r="T599">
        <f t="shared" ca="1" si="45"/>
        <v>0</v>
      </c>
      <c r="U599">
        <f>_xlfn.XLOOKUP(A599,NFCI!A:A,NFCI!B:B)</f>
        <v>-0.67635000000000001</v>
      </c>
      <c r="V599">
        <f>_xlfn.XLOOKUP(A599,NFCI!D:D,NFCI!E:E)</f>
        <v>2.0699999999999998</v>
      </c>
      <c r="W599">
        <f>_xlfn.XLOOKUP(A599,NFCI!G:G,NFCI!H:H)</f>
        <v>0.14000000000000001</v>
      </c>
      <c r="X599">
        <f>_xlfn.XLOOKUP(A599,NFCI!O:O,NFCI!P:P)</f>
        <v>1.05</v>
      </c>
      <c r="Y599">
        <f>Volatility_Forecast!B599</f>
        <v>8.8471265918320489E-3</v>
      </c>
    </row>
    <row r="600" spans="1:25" ht="14.4">
      <c r="A600" s="37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 t="shared" si="46"/>
        <v>-5.7798098424699485E-4</v>
      </c>
      <c r="I600">
        <f t="shared" si="47"/>
        <v>8.2833503173544432E-3</v>
      </c>
      <c r="J600">
        <f t="shared" si="48"/>
        <v>-4.3483736316095875E-3</v>
      </c>
      <c r="K600">
        <f t="shared" si="49"/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23.411841781842394</v>
      </c>
      <c r="R600">
        <f>macro_data_1963!I605</f>
        <v>2.2999999999999998</v>
      </c>
      <c r="S600" t="s">
        <v>5421</v>
      </c>
      <c r="T600">
        <f t="shared" ca="1" si="45"/>
        <v>1</v>
      </c>
      <c r="U600">
        <f>_xlfn.XLOOKUP(A600,NFCI!A:A,NFCI!B:B)</f>
        <v>-0.59138000000000002</v>
      </c>
      <c r="V600">
        <f>_xlfn.XLOOKUP(A600,NFCI!D:D,NFCI!E:E)</f>
        <v>2.4500000000000002</v>
      </c>
      <c r="W600">
        <f>_xlfn.XLOOKUP(A600,NFCI!G:G,NFCI!H:H)</f>
        <v>0.15</v>
      </c>
      <c r="X600">
        <f>_xlfn.XLOOKUP(A600,NFCI!O:O,NFCI!P:P)</f>
        <v>1.41</v>
      </c>
      <c r="Y600">
        <f>Volatility_Forecast!B600</f>
        <v>6.7488408146834317E-3</v>
      </c>
    </row>
    <row r="601" spans="1:25" ht="14.4">
      <c r="A601" s="37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 t="shared" si="46"/>
        <v>1.1666810113164412E-3</v>
      </c>
      <c r="I601">
        <f t="shared" si="47"/>
        <v>1.1433048221134537E-2</v>
      </c>
      <c r="J601">
        <f t="shared" si="48"/>
        <v>-7.8911073165335022E-3</v>
      </c>
      <c r="K601">
        <f t="shared" si="49"/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5420</v>
      </c>
      <c r="T601">
        <f t="shared" ca="1" si="45"/>
        <v>1</v>
      </c>
      <c r="U601">
        <f>_xlfn.XLOOKUP(A601,NFCI!A:A,NFCI!B:B)</f>
        <v>-0.64239999999999997</v>
      </c>
      <c r="V601">
        <f>_xlfn.XLOOKUP(A601,NFCI!D:D,NFCI!E:E)</f>
        <v>2.5099999999999998</v>
      </c>
      <c r="W601">
        <f>_xlfn.XLOOKUP(A601,NFCI!G:G,NFCI!H:H)</f>
        <v>0.11</v>
      </c>
      <c r="X601">
        <f>_xlfn.XLOOKUP(A601,NFCI!O:O,NFCI!P:P)</f>
        <v>1.38</v>
      </c>
      <c r="Y601">
        <f>Volatility_Forecast!B601</f>
        <v>1.0626617515145469E-2</v>
      </c>
    </row>
    <row r="602" spans="1:25" ht="14.4">
      <c r="A602" s="37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 t="shared" si="46"/>
        <v>1.7760820779352726E-3</v>
      </c>
      <c r="I602">
        <f t="shared" si="47"/>
        <v>1.0964863321127801E-2</v>
      </c>
      <c r="J602">
        <f t="shared" si="48"/>
        <v>-7.2262436389316795E-3</v>
      </c>
      <c r="K602">
        <f t="shared" si="49"/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23.492460177159632</v>
      </c>
      <c r="R602">
        <f>macro_data_1963!I607</f>
        <v>2.74</v>
      </c>
      <c r="S602" t="s">
        <v>5420</v>
      </c>
      <c r="T602">
        <f t="shared" ca="1" si="45"/>
        <v>0</v>
      </c>
      <c r="U602">
        <f>_xlfn.XLOOKUP(A602,NFCI!A:A,NFCI!B:B)</f>
        <v>-0.63958999999999999</v>
      </c>
      <c r="V602">
        <f>_xlfn.XLOOKUP(A602,NFCI!D:D,NFCI!E:E)</f>
        <v>2.71</v>
      </c>
      <c r="W602">
        <f>_xlfn.XLOOKUP(A602,NFCI!G:G,NFCI!H:H)</f>
        <v>0.13</v>
      </c>
      <c r="X602">
        <f>_xlfn.XLOOKUP(A602,NFCI!O:O,NFCI!P:P)</f>
        <v>1.62</v>
      </c>
      <c r="Y602">
        <f>Volatility_Forecast!B602</f>
        <v>2.9364400807466921E-3</v>
      </c>
    </row>
    <row r="603" spans="1:25" ht="14.4">
      <c r="A603" s="37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 t="shared" si="46"/>
        <v>5.4573901533488305E-3</v>
      </c>
      <c r="I603">
        <f t="shared" si="47"/>
        <v>1.1430902431728424E-2</v>
      </c>
      <c r="J603">
        <f t="shared" si="48"/>
        <v>-9.3337213728540511E-3</v>
      </c>
      <c r="K603">
        <f t="shared" si="49"/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23.356649094916087</v>
      </c>
      <c r="R603">
        <f>macro_data_1963!I608</f>
        <v>2.81</v>
      </c>
      <c r="S603" t="s">
        <v>5422</v>
      </c>
      <c r="T603">
        <f t="shared" ca="1" si="45"/>
        <v>1</v>
      </c>
      <c r="U603">
        <f>_xlfn.XLOOKUP(A603,NFCI!A:A,NFCI!B:B)</f>
        <v>-0.66200000000000003</v>
      </c>
      <c r="V603">
        <f>_xlfn.XLOOKUP(A603,NFCI!D:D,NFCI!E:E)</f>
        <v>2.58</v>
      </c>
      <c r="W603">
        <f>_xlfn.XLOOKUP(A603,NFCI!G:G,NFCI!H:H)</f>
        <v>0.1</v>
      </c>
      <c r="X603">
        <f>_xlfn.XLOOKUP(A603,NFCI!O:O,NFCI!P:P)</f>
        <v>1.39</v>
      </c>
      <c r="Y603">
        <f>Volatility_Forecast!B603</f>
        <v>6.9098236479568529E-3</v>
      </c>
    </row>
    <row r="604" spans="1:25" ht="14.4">
      <c r="A604" s="37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 t="shared" si="46"/>
        <v>5.06094401204855E-3</v>
      </c>
      <c r="I604">
        <f t="shared" si="47"/>
        <v>8.1227553012132303E-3</v>
      </c>
      <c r="J604">
        <f t="shared" si="48"/>
        <v>-7.6845313637130645E-3</v>
      </c>
      <c r="K604">
        <f t="shared" si="49"/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23.442287167960586</v>
      </c>
      <c r="R604">
        <f>macro_data_1963!I609</f>
        <v>2.62</v>
      </c>
      <c r="S604" t="s">
        <v>5420</v>
      </c>
      <c r="T604">
        <f t="shared" ca="1" si="45"/>
        <v>0</v>
      </c>
      <c r="U604">
        <f>_xlfn.XLOOKUP(A604,NFCI!A:A,NFCI!B:B)</f>
        <v>-0.72065000000000001</v>
      </c>
      <c r="V604">
        <f>_xlfn.XLOOKUP(A604,NFCI!D:D,NFCI!E:E)</f>
        <v>2.5</v>
      </c>
      <c r="W604">
        <f>_xlfn.XLOOKUP(A604,NFCI!G:G,NFCI!H:H)</f>
        <v>0.1</v>
      </c>
      <c r="X604">
        <f>_xlfn.XLOOKUP(A604,NFCI!O:O,NFCI!P:P)</f>
        <v>1.31</v>
      </c>
      <c r="Y604">
        <f>Volatility_Forecast!B604</f>
        <v>4.7100919044287173E-3</v>
      </c>
    </row>
    <row r="605" spans="1:25" ht="14.4">
      <c r="A605" s="37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 t="shared" si="46"/>
        <v>6.670244910290603E-3</v>
      </c>
      <c r="I605">
        <f t="shared" si="47"/>
        <v>5.8103672769682828E-3</v>
      </c>
      <c r="J605">
        <f t="shared" si="48"/>
        <v>-6.9203842762210954E-3</v>
      </c>
      <c r="K605">
        <f t="shared" si="49"/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5422</v>
      </c>
      <c r="T605">
        <f t="shared" ca="1" si="45"/>
        <v>0</v>
      </c>
      <c r="U605">
        <f>_xlfn.XLOOKUP(A605,NFCI!A:A,NFCI!B:B)</f>
        <v>-0.77232999999999996</v>
      </c>
      <c r="V605">
        <f>_xlfn.XLOOKUP(A605,NFCI!D:D,NFCI!E:E)</f>
        <v>2.68</v>
      </c>
      <c r="W605">
        <f>_xlfn.XLOOKUP(A605,NFCI!G:G,NFCI!H:H)</f>
        <v>0.13</v>
      </c>
      <c r="X605">
        <f>_xlfn.XLOOKUP(A605,NFCI!O:O,NFCI!P:P)</f>
        <v>1.37</v>
      </c>
      <c r="Y605">
        <f>Volatility_Forecast!B605</f>
        <v>5.1328527749217373E-3</v>
      </c>
    </row>
    <row r="606" spans="1:25" ht="14.4">
      <c r="A606" s="37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 t="shared" si="46"/>
        <v>6.2765890186959328E-3</v>
      </c>
      <c r="I606">
        <f t="shared" si="47"/>
        <v>3.7379168997016357E-3</v>
      </c>
      <c r="J606">
        <f t="shared" si="48"/>
        <v>-3.6775703745099155E-3</v>
      </c>
      <c r="K606">
        <f t="shared" si="49"/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24.642077092412045</v>
      </c>
      <c r="R606">
        <f>macro_data_1963!I611</f>
        <v>2.9</v>
      </c>
      <c r="S606" t="s">
        <v>5420</v>
      </c>
      <c r="T606">
        <f t="shared" ca="1" si="45"/>
        <v>1</v>
      </c>
      <c r="U606">
        <f>_xlfn.XLOOKUP(A606,NFCI!A:A,NFCI!B:B)</f>
        <v>-0.77997000000000005</v>
      </c>
      <c r="V606">
        <f>_xlfn.XLOOKUP(A606,NFCI!D:D,NFCI!E:E)</f>
        <v>2.97</v>
      </c>
      <c r="W606">
        <f>_xlfn.XLOOKUP(A606,NFCI!G:G,NFCI!H:H)</f>
        <v>0.13</v>
      </c>
      <c r="X606">
        <f>_xlfn.XLOOKUP(A606,NFCI!O:O,NFCI!P:P)</f>
        <v>1.75</v>
      </c>
      <c r="Y606">
        <f>Volatility_Forecast!B606</f>
        <v>5.5178769295884146E-3</v>
      </c>
    </row>
    <row r="607" spans="1:25" ht="14.4">
      <c r="A607" s="37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 t="shared" si="46"/>
        <v>7.0322455349853819E-3</v>
      </c>
      <c r="I607">
        <f t="shared" si="47"/>
        <v>4.6902230634274789E-3</v>
      </c>
      <c r="J607">
        <f t="shared" si="48"/>
        <v>-4.1394725432802046E-3</v>
      </c>
      <c r="K607">
        <f t="shared" si="49"/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24.861869296461933</v>
      </c>
      <c r="R607">
        <f>macro_data_1963!I612</f>
        <v>2.86</v>
      </c>
      <c r="S607" t="s">
        <v>5423</v>
      </c>
      <c r="T607">
        <f t="shared" ca="1" si="45"/>
        <v>0</v>
      </c>
      <c r="U607">
        <f>_xlfn.XLOOKUP(A607,NFCI!A:A,NFCI!B:B)</f>
        <v>-0.75290000000000001</v>
      </c>
      <c r="V607">
        <f>_xlfn.XLOOKUP(A607,NFCI!D:D,NFCI!E:E)</f>
        <v>2.6</v>
      </c>
      <c r="W607">
        <f>_xlfn.XLOOKUP(A607,NFCI!G:G,NFCI!H:H)</f>
        <v>0.1</v>
      </c>
      <c r="X607">
        <f>_xlfn.XLOOKUP(A607,NFCI!O:O,NFCI!P:P)</f>
        <v>1.49</v>
      </c>
      <c r="Y607">
        <f>Volatility_Forecast!B607</f>
        <v>6.0672893540389961E-3</v>
      </c>
    </row>
    <row r="608" spans="1:25" ht="14.4">
      <c r="A608" s="37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 t="shared" si="46"/>
        <v>5.1264009297376512E-3</v>
      </c>
      <c r="I608">
        <f t="shared" si="47"/>
        <v>1.7285912485634671E-3</v>
      </c>
      <c r="J608">
        <f t="shared" si="48"/>
        <v>-2.9691160940655183E-3</v>
      </c>
      <c r="K608">
        <f t="shared" si="49"/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5420</v>
      </c>
      <c r="T608">
        <f t="shared" ca="1" si="45"/>
        <v>1</v>
      </c>
      <c r="U608">
        <f>_xlfn.XLOOKUP(A608,NFCI!A:A,NFCI!B:B)</f>
        <v>-0.77432999999999996</v>
      </c>
      <c r="V608">
        <f>_xlfn.XLOOKUP(A608,NFCI!D:D,NFCI!E:E)</f>
        <v>2.6</v>
      </c>
      <c r="W608">
        <f>_xlfn.XLOOKUP(A608,NFCI!G:G,NFCI!H:H)</f>
        <v>0.12</v>
      </c>
      <c r="X608">
        <f>_xlfn.XLOOKUP(A608,NFCI!O:O,NFCI!P:P)</f>
        <v>1.51</v>
      </c>
      <c r="Y608">
        <f>Volatility_Forecast!B608</f>
        <v>9.765369790868594E-3</v>
      </c>
    </row>
    <row r="609" spans="1:25" ht="14.4">
      <c r="A609" s="37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 t="shared" si="46"/>
        <v>5.2957120133933317E-3</v>
      </c>
      <c r="I609">
        <f t="shared" si="47"/>
        <v>-7.8513926223571482E-4</v>
      </c>
      <c r="J609">
        <f t="shared" si="48"/>
        <v>-4.7821237198891762E-3</v>
      </c>
      <c r="K609">
        <f t="shared" si="49"/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24.590930877894117</v>
      </c>
      <c r="R609">
        <f>macro_data_1963!I614</f>
        <v>2.72</v>
      </c>
      <c r="S609" t="s">
        <v>5420</v>
      </c>
      <c r="T609">
        <f t="shared" ca="1" si="45"/>
        <v>0</v>
      </c>
      <c r="U609">
        <f>_xlfn.XLOOKUP(A609,NFCI!A:A,NFCI!B:B)</f>
        <v>-0.77542</v>
      </c>
      <c r="V609">
        <f>_xlfn.XLOOKUP(A609,NFCI!D:D,NFCI!E:E)</f>
        <v>2.67</v>
      </c>
      <c r="W609">
        <f>_xlfn.XLOOKUP(A609,NFCI!G:G,NFCI!H:H)</f>
        <v>0.13</v>
      </c>
      <c r="X609">
        <f>_xlfn.XLOOKUP(A609,NFCI!O:O,NFCI!P:P)</f>
        <v>1.73</v>
      </c>
      <c r="Y609">
        <f>Volatility_Forecast!B609</f>
        <v>3.489480512353624E-3</v>
      </c>
    </row>
    <row r="610" spans="1:25" ht="14.4">
      <c r="A610" s="37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 t="shared" si="46"/>
        <v>5.623682327369965E-3</v>
      </c>
      <c r="I610">
        <f t="shared" si="47"/>
        <v>-1.1875102652305169E-3</v>
      </c>
      <c r="J610">
        <f t="shared" si="48"/>
        <v>-4.3670001768915398E-3</v>
      </c>
      <c r="K610">
        <f t="shared" si="49"/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24.956039153965367</v>
      </c>
      <c r="R610">
        <f>macro_data_1963!I615</f>
        <v>2.71</v>
      </c>
      <c r="S610" t="s">
        <v>5421</v>
      </c>
      <c r="T610">
        <f t="shared" ca="1" si="45"/>
        <v>1</v>
      </c>
      <c r="U610">
        <f>_xlfn.XLOOKUP(A610,NFCI!A:A,NFCI!B:B)</f>
        <v>-0.76871</v>
      </c>
      <c r="V610">
        <f>_xlfn.XLOOKUP(A610,NFCI!D:D,NFCI!E:E)</f>
        <v>2.58</v>
      </c>
      <c r="W610">
        <f>_xlfn.XLOOKUP(A610,NFCI!G:G,NFCI!H:H)</f>
        <v>0.11</v>
      </c>
      <c r="X610">
        <f>_xlfn.XLOOKUP(A610,NFCI!O:O,NFCI!P:P)</f>
        <v>1.69</v>
      </c>
      <c r="Y610">
        <f>Volatility_Forecast!B610</f>
        <v>6.2908055787511286E-3</v>
      </c>
    </row>
    <row r="611" spans="1:25" ht="14.4">
      <c r="A611" s="37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 t="shared" si="46"/>
        <v>4.0817417685391393E-3</v>
      </c>
      <c r="I611">
        <f t="shared" si="47"/>
        <v>3.1247946682214822E-3</v>
      </c>
      <c r="J611">
        <f t="shared" si="48"/>
        <v>-2.6566332774788843E-3</v>
      </c>
      <c r="K611">
        <f t="shared" si="49"/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5422</v>
      </c>
      <c r="T611">
        <f t="shared" ca="1" si="45"/>
        <v>0</v>
      </c>
      <c r="U611">
        <f>_xlfn.XLOOKUP(A611,NFCI!A:A,NFCI!B:B)</f>
        <v>-0.79017999999999999</v>
      </c>
      <c r="V611">
        <f>_xlfn.XLOOKUP(A611,NFCI!D:D,NFCI!E:E)</f>
        <v>2.4</v>
      </c>
      <c r="W611">
        <f>_xlfn.XLOOKUP(A611,NFCI!G:G,NFCI!H:H)</f>
        <v>0.1</v>
      </c>
      <c r="X611">
        <f>_xlfn.XLOOKUP(A611,NFCI!O:O,NFCI!P:P)</f>
        <v>1.54</v>
      </c>
      <c r="Y611">
        <f>Volatility_Forecast!B611</f>
        <v>7.7149021392083454E-3</v>
      </c>
    </row>
    <row r="612" spans="1:25" ht="14.4">
      <c r="A612" s="37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 t="shared" si="46"/>
        <v>2.5395945054030957E-3</v>
      </c>
      <c r="I612">
        <f t="shared" si="47"/>
        <v>3.6958690848016098E-3</v>
      </c>
      <c r="J612">
        <f t="shared" si="48"/>
        <v>8.6767885099322859E-5</v>
      </c>
      <c r="K612">
        <f t="shared" si="49"/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24.943274109902564</v>
      </c>
      <c r="R612">
        <f>macro_data_1963!I617</f>
        <v>2.6</v>
      </c>
      <c r="S612" t="s">
        <v>5422</v>
      </c>
      <c r="T612">
        <f t="shared" ca="1" si="45"/>
        <v>0</v>
      </c>
      <c r="U612">
        <f>_xlfn.XLOOKUP(A612,NFCI!A:A,NFCI!B:B)</f>
        <v>-0.79508000000000001</v>
      </c>
      <c r="V612">
        <f>_xlfn.XLOOKUP(A612,NFCI!D:D,NFCI!E:E)</f>
        <v>2.44</v>
      </c>
      <c r="W612">
        <f>_xlfn.XLOOKUP(A612,NFCI!G:G,NFCI!H:H)</f>
        <v>0.11</v>
      </c>
      <c r="X612">
        <f>_xlfn.XLOOKUP(A612,NFCI!O:O,NFCI!P:P)</f>
        <v>1.62</v>
      </c>
      <c r="Y612">
        <f>Volatility_Forecast!B612</f>
        <v>5.8664787592601266E-3</v>
      </c>
    </row>
    <row r="613" spans="1:25" ht="14.4">
      <c r="A613" s="37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 t="shared" si="46"/>
        <v>-6.4026186918556948E-4</v>
      </c>
      <c r="I613">
        <f t="shared" si="47"/>
        <v>1.4064507274807363E-3</v>
      </c>
      <c r="J613">
        <f t="shared" si="48"/>
        <v>1.7328660372014349E-3</v>
      </c>
      <c r="K613">
        <f t="shared" si="49"/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5420</v>
      </c>
      <c r="T613">
        <f t="shared" ca="1" si="45"/>
        <v>0</v>
      </c>
      <c r="U613">
        <f>_xlfn.XLOOKUP(A613,NFCI!A:A,NFCI!B:B)</f>
        <v>-0.75566999999999995</v>
      </c>
      <c r="V613">
        <f>_xlfn.XLOOKUP(A613,NFCI!D:D,NFCI!E:E)</f>
        <v>2.5</v>
      </c>
      <c r="W613">
        <f>_xlfn.XLOOKUP(A613,NFCI!G:G,NFCI!H:H)</f>
        <v>0.12</v>
      </c>
      <c r="X613">
        <f>_xlfn.XLOOKUP(A613,NFCI!O:O,NFCI!P:P)</f>
        <v>1.76</v>
      </c>
      <c r="Y613">
        <f>Volatility_Forecast!B613</f>
        <v>4.0477032885104956E-3</v>
      </c>
    </row>
    <row r="614" spans="1:25" ht="14.4">
      <c r="A614" s="37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 t="shared" si="46"/>
        <v>5.6896938948369747E-4</v>
      </c>
      <c r="I614">
        <f t="shared" si="47"/>
        <v>8.378580571799611E-4</v>
      </c>
      <c r="J614">
        <f t="shared" si="48"/>
        <v>4.9066116456033138E-4</v>
      </c>
      <c r="K614">
        <f t="shared" si="49"/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5422</v>
      </c>
      <c r="T614">
        <f t="shared" ca="1" si="45"/>
        <v>0</v>
      </c>
      <c r="U614">
        <f>_xlfn.XLOOKUP(A614,NFCI!A:A,NFCI!B:B)</f>
        <v>-0.72868999999999995</v>
      </c>
      <c r="V614">
        <f>_xlfn.XLOOKUP(A614,NFCI!D:D,NFCI!E:E)</f>
        <v>2.2799999999999998</v>
      </c>
      <c r="W614">
        <f>_xlfn.XLOOKUP(A614,NFCI!G:G,NFCI!H:H)</f>
        <v>0.09</v>
      </c>
      <c r="X614">
        <f>_xlfn.XLOOKUP(A614,NFCI!O:O,NFCI!P:P)</f>
        <v>1.63</v>
      </c>
      <c r="Y614">
        <f>Volatility_Forecast!B614</f>
        <v>7.923068225592236E-3</v>
      </c>
    </row>
    <row r="615" spans="1:25" ht="14.4">
      <c r="A615" s="37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 t="shared" si="46"/>
        <v>-4.4266364269957099E-3</v>
      </c>
      <c r="I615">
        <f t="shared" si="47"/>
        <v>3.3235100362226811E-4</v>
      </c>
      <c r="J615">
        <f t="shared" si="48"/>
        <v>2.3418480218797182E-3</v>
      </c>
      <c r="K615">
        <f t="shared" si="49"/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25.617606421799373</v>
      </c>
      <c r="R615">
        <f>macro_data_1963!I620</f>
        <v>2.5299999999999998</v>
      </c>
      <c r="S615" t="s">
        <v>5420</v>
      </c>
      <c r="T615">
        <f t="shared" ca="1" si="45"/>
        <v>0</v>
      </c>
      <c r="U615">
        <f>_xlfn.XLOOKUP(A615,NFCI!A:A,NFCI!B:B)</f>
        <v>-0.67490000000000006</v>
      </c>
      <c r="V615">
        <f>_xlfn.XLOOKUP(A615,NFCI!D:D,NFCI!E:E)</f>
        <v>2.4500000000000002</v>
      </c>
      <c r="W615">
        <f>_xlfn.XLOOKUP(A615,NFCI!G:G,NFCI!H:H)</f>
        <v>0.13</v>
      </c>
      <c r="X615">
        <f>_xlfn.XLOOKUP(A615,NFCI!O:O,NFCI!P:P)</f>
        <v>1.78</v>
      </c>
      <c r="Y615">
        <f>Volatility_Forecast!B615</f>
        <v>3.5454637987660728E-3</v>
      </c>
    </row>
    <row r="616" spans="1:25" ht="14.4">
      <c r="A616" s="37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 t="shared" si="46"/>
        <v>-4.1350180271096841E-3</v>
      </c>
      <c r="I616">
        <f t="shared" si="47"/>
        <v>2.2448153016781103E-3</v>
      </c>
      <c r="J616">
        <f t="shared" si="48"/>
        <v>1.3025237831340202E-3</v>
      </c>
      <c r="K616">
        <f t="shared" si="49"/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25.918436892606174</v>
      </c>
      <c r="R616">
        <f>macro_data_1963!I621</f>
        <v>2.2999999999999998</v>
      </c>
      <c r="S616" t="s">
        <v>5422</v>
      </c>
      <c r="T616">
        <f t="shared" ca="1" si="45"/>
        <v>1</v>
      </c>
      <c r="U616">
        <f>_xlfn.XLOOKUP(A616,NFCI!A:A,NFCI!B:B)</f>
        <v>-0.63883999999999996</v>
      </c>
      <c r="V616">
        <f>_xlfn.XLOOKUP(A616,NFCI!D:D,NFCI!E:E)</f>
        <v>2.2799999999999998</v>
      </c>
      <c r="W616">
        <f>_xlfn.XLOOKUP(A616,NFCI!G:G,NFCI!H:H)</f>
        <v>0.11</v>
      </c>
      <c r="X616">
        <f>_xlfn.XLOOKUP(A616,NFCI!O:O,NFCI!P:P)</f>
        <v>1.62</v>
      </c>
      <c r="Y616">
        <f>Volatility_Forecast!B616</f>
        <v>8.3040361782063879E-3</v>
      </c>
    </row>
    <row r="617" spans="1:25" ht="14.4">
      <c r="A617" s="37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 t="shared" si="46"/>
        <v>-9.3135993030847766E-3</v>
      </c>
      <c r="I617">
        <f t="shared" si="47"/>
        <v>1.8921024773534412E-3</v>
      </c>
      <c r="J617">
        <f t="shared" si="48"/>
        <v>2.7902248957267597E-3</v>
      </c>
      <c r="K617">
        <f t="shared" si="49"/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25.162748283083232</v>
      </c>
      <c r="R617">
        <f>macro_data_1963!I622</f>
        <v>2.33</v>
      </c>
      <c r="S617" t="s">
        <v>5420</v>
      </c>
      <c r="T617">
        <f t="shared" ca="1" si="45"/>
        <v>1</v>
      </c>
      <c r="U617">
        <f>_xlfn.XLOOKUP(A617,NFCI!A:A,NFCI!B:B)</f>
        <v>-0.65336000000000005</v>
      </c>
      <c r="V617">
        <f>_xlfn.XLOOKUP(A617,NFCI!D:D,NFCI!E:E)</f>
        <v>2.1</v>
      </c>
      <c r="W617">
        <f>_xlfn.XLOOKUP(A617,NFCI!G:G,NFCI!H:H)</f>
        <v>0.13</v>
      </c>
      <c r="X617">
        <f>_xlfn.XLOOKUP(A617,NFCI!O:O,NFCI!P:P)</f>
        <v>1.49</v>
      </c>
      <c r="Y617">
        <f>Volatility_Forecast!B617</f>
        <v>1.149178870525666E-2</v>
      </c>
    </row>
    <row r="618" spans="1:25" ht="14.4">
      <c r="A618" s="37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 t="shared" si="46"/>
        <v>-5.2195621998755715E-3</v>
      </c>
      <c r="I618">
        <f t="shared" si="47"/>
        <v>-4.62072876540024E-4</v>
      </c>
      <c r="J618">
        <f t="shared" si="48"/>
        <v>2.2185825333708342E-4</v>
      </c>
      <c r="K618">
        <f t="shared" si="49"/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26.606817147143403</v>
      </c>
      <c r="R618">
        <f>macro_data_1963!I623</f>
        <v>2.21</v>
      </c>
      <c r="S618" t="s">
        <v>5422</v>
      </c>
      <c r="T618">
        <f t="shared" ca="1" si="45"/>
        <v>0</v>
      </c>
      <c r="U618">
        <f>_xlfn.XLOOKUP(A618,NFCI!A:A,NFCI!B:B)</f>
        <v>-0.56708000000000003</v>
      </c>
      <c r="V618">
        <f>_xlfn.XLOOKUP(A618,NFCI!D:D,NFCI!E:E)</f>
        <v>2.11</v>
      </c>
      <c r="W618">
        <f>_xlfn.XLOOKUP(A618,NFCI!G:G,NFCI!H:H)</f>
        <v>0.25</v>
      </c>
      <c r="X618">
        <f>_xlfn.XLOOKUP(A618,NFCI!O:O,NFCI!P:P)</f>
        <v>1.65</v>
      </c>
      <c r="Y618">
        <f>Volatility_Forecast!B618</f>
        <v>3.084326992385489E-3</v>
      </c>
    </row>
    <row r="619" spans="1:25" ht="14.4">
      <c r="A619" s="37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 t="shared" si="46"/>
        <v>-8.2309787053362338E-3</v>
      </c>
      <c r="I619">
        <f t="shared" si="47"/>
        <v>-3.2320525455731644E-3</v>
      </c>
      <c r="J619">
        <f t="shared" si="48"/>
        <v>1.3057511400806074E-3</v>
      </c>
      <c r="K619">
        <f t="shared" si="49"/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26.794085482572534</v>
      </c>
      <c r="R619">
        <f>macro_data_1963!I624</f>
        <v>1.88</v>
      </c>
      <c r="S619" t="s">
        <v>5420</v>
      </c>
      <c r="T619">
        <f t="shared" ca="1" si="45"/>
        <v>0</v>
      </c>
      <c r="U619">
        <f>_xlfn.XLOOKUP(A619,NFCI!A:A,NFCI!B:B)</f>
        <v>-0.49298999999999998</v>
      </c>
      <c r="V619">
        <f>_xlfn.XLOOKUP(A619,NFCI!D:D,NFCI!E:E)</f>
        <v>1.62</v>
      </c>
      <c r="W619">
        <f>_xlfn.XLOOKUP(A619,NFCI!G:G,NFCI!H:H)</f>
        <v>0.18</v>
      </c>
      <c r="X619">
        <f>_xlfn.XLOOKUP(A619,NFCI!O:O,NFCI!P:P)</f>
        <v>1.18</v>
      </c>
      <c r="Y619">
        <f>Volatility_Forecast!B619</f>
        <v>9.4066443757669597E-3</v>
      </c>
    </row>
    <row r="620" spans="1:25" ht="14.4">
      <c r="A620" s="37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 t="shared" si="46"/>
        <v>-5.4949800744102011E-3</v>
      </c>
      <c r="I620">
        <f t="shared" si="47"/>
        <v>-1.312156265520152E-3</v>
      </c>
      <c r="J620">
        <f t="shared" si="48"/>
        <v>6.6219258535232773E-4</v>
      </c>
      <c r="K620">
        <f t="shared" si="49"/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26.492295420383105</v>
      </c>
      <c r="R620">
        <f>macro_data_1963!I625</f>
        <v>1.98</v>
      </c>
      <c r="S620" t="s">
        <v>5422</v>
      </c>
      <c r="T620">
        <f t="shared" ca="1" si="45"/>
        <v>1</v>
      </c>
      <c r="U620">
        <f>_xlfn.XLOOKUP(A620,NFCI!A:A,NFCI!B:B)</f>
        <v>-0.52093</v>
      </c>
      <c r="V620">
        <f>_xlfn.XLOOKUP(A620,NFCI!D:D,NFCI!E:E)</f>
        <v>1.94</v>
      </c>
      <c r="W620">
        <f>_xlfn.XLOOKUP(A620,NFCI!G:G,NFCI!H:H)</f>
        <v>0.22</v>
      </c>
      <c r="X620">
        <f>_xlfn.XLOOKUP(A620,NFCI!O:O,NFCI!P:P)</f>
        <v>1.5</v>
      </c>
      <c r="Y620">
        <f>Volatility_Forecast!B620</f>
        <v>1.0594539019867601E-2</v>
      </c>
    </row>
    <row r="621" spans="1:25" ht="14.4">
      <c r="A621" s="37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 t="shared" si="46"/>
        <v>-6.7830465135279667E-3</v>
      </c>
      <c r="I621">
        <f t="shared" si="47"/>
        <v>-2.5731235819194125E-3</v>
      </c>
      <c r="J621">
        <f t="shared" si="48"/>
        <v>5.3435979108823932E-3</v>
      </c>
      <c r="K621">
        <f t="shared" si="49"/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26.995513699383228</v>
      </c>
      <c r="R621">
        <f>macro_data_1963!I626</f>
        <v>2.04</v>
      </c>
      <c r="S621" t="s">
        <v>5420</v>
      </c>
      <c r="T621">
        <f t="shared" ca="1" si="45"/>
        <v>1</v>
      </c>
      <c r="U621">
        <f>_xlfn.XLOOKUP(A621,NFCI!A:A,NFCI!B:B)</f>
        <v>-0.53227999999999998</v>
      </c>
      <c r="V621">
        <f>_xlfn.XLOOKUP(A621,NFCI!D:D,NFCI!E:E)</f>
        <v>1.88</v>
      </c>
      <c r="W621">
        <f>_xlfn.XLOOKUP(A621,NFCI!G:G,NFCI!H:H)</f>
        <v>0.26</v>
      </c>
      <c r="X621">
        <f>_xlfn.XLOOKUP(A621,NFCI!O:O,NFCI!P:P)</f>
        <v>1.37</v>
      </c>
      <c r="Y621">
        <f>Volatility_Forecast!B621</f>
        <v>2.6074294967414458E-3</v>
      </c>
    </row>
    <row r="622" spans="1:25" ht="14.4">
      <c r="A622" s="37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 t="shared" si="46"/>
        <v>-6.6709007231098016E-3</v>
      </c>
      <c r="I622">
        <f t="shared" si="47"/>
        <v>-3.7346928669046062E-3</v>
      </c>
      <c r="J622">
        <f t="shared" si="48"/>
        <v>4.597798858749216E-3</v>
      </c>
      <c r="K622">
        <f t="shared" si="49"/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26.728605452928463</v>
      </c>
      <c r="R622">
        <f>macro_data_1963!I627</f>
        <v>1.94</v>
      </c>
      <c r="S622" t="s">
        <v>5420</v>
      </c>
      <c r="T622">
        <f t="shared" ca="1" si="45"/>
        <v>0</v>
      </c>
      <c r="U622">
        <f>_xlfn.XLOOKUP(A622,NFCI!A:A,NFCI!B:B)</f>
        <v>-0.54227000000000003</v>
      </c>
      <c r="V622">
        <f>_xlfn.XLOOKUP(A622,NFCI!D:D,NFCI!E:E)</f>
        <v>1.97</v>
      </c>
      <c r="W622">
        <f>_xlfn.XLOOKUP(A622,NFCI!G:G,NFCI!H:H)</f>
        <v>0.24</v>
      </c>
      <c r="X622">
        <f>_xlfn.XLOOKUP(A622,NFCI!O:O,NFCI!P:P)</f>
        <v>1.43</v>
      </c>
      <c r="Y622">
        <f>Volatility_Forecast!B622</f>
        <v>8.6421097923046839E-3</v>
      </c>
    </row>
    <row r="623" spans="1:25" ht="14.4">
      <c r="A623" s="37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 t="shared" si="46"/>
        <v>-3.2048623446154592E-3</v>
      </c>
      <c r="I623">
        <f t="shared" si="47"/>
        <v>-8.2452735446781247E-3</v>
      </c>
      <c r="J623">
        <f t="shared" si="48"/>
        <v>2.8184489304175597E-3</v>
      </c>
      <c r="K623">
        <f t="shared" si="49"/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26.791371680192306</v>
      </c>
      <c r="R623">
        <f>macro_data_1963!I628</f>
        <v>2.2000000000000002</v>
      </c>
      <c r="S623" t="s">
        <v>5421</v>
      </c>
      <c r="T623">
        <f t="shared" ca="1" si="45"/>
        <v>0</v>
      </c>
      <c r="U623">
        <f>_xlfn.XLOOKUP(A623,NFCI!A:A,NFCI!B:B)</f>
        <v>-0.53220999999999996</v>
      </c>
      <c r="V623">
        <f>_xlfn.XLOOKUP(A623,NFCI!D:D,NFCI!E:E)</f>
        <v>2.04</v>
      </c>
      <c r="W623">
        <f>_xlfn.XLOOKUP(A623,NFCI!G:G,NFCI!H:H)</f>
        <v>0.26</v>
      </c>
      <c r="X623">
        <f>_xlfn.XLOOKUP(A623,NFCI!O:O,NFCI!P:P)</f>
        <v>1.49</v>
      </c>
      <c r="Y623">
        <f>Volatility_Forecast!B623</f>
        <v>6.1540132795980234E-3</v>
      </c>
    </row>
    <row r="624" spans="1:25" ht="14.4">
      <c r="A624" s="37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 t="shared" si="46"/>
        <v>-2.4038801019449119E-3</v>
      </c>
      <c r="I624">
        <f t="shared" si="47"/>
        <v>-7.6778018259919907E-3</v>
      </c>
      <c r="J624">
        <f t="shared" si="48"/>
        <v>-4.586756257856222E-5</v>
      </c>
      <c r="K624">
        <f t="shared" si="49"/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26.806111379650808</v>
      </c>
      <c r="R624">
        <f>macro_data_1963!I629</f>
        <v>2.36</v>
      </c>
      <c r="S624" t="s">
        <v>5420</v>
      </c>
      <c r="T624">
        <f t="shared" ca="1" si="45"/>
        <v>0</v>
      </c>
      <c r="U624">
        <f>_xlfn.XLOOKUP(A624,NFCI!A:A,NFCI!B:B)</f>
        <v>-0.52225999999999995</v>
      </c>
      <c r="V624">
        <f>_xlfn.XLOOKUP(A624,NFCI!D:D,NFCI!E:E)</f>
        <v>2.27</v>
      </c>
      <c r="W624">
        <f>_xlfn.XLOOKUP(A624,NFCI!G:G,NFCI!H:H)</f>
        <v>0.28000000000000003</v>
      </c>
      <c r="X624">
        <f>_xlfn.XLOOKUP(A624,NFCI!O:O,NFCI!P:P)</f>
        <v>1.63</v>
      </c>
      <c r="Y624">
        <f>Volatility_Forecast!B624</f>
        <v>5.5341198107471687E-3</v>
      </c>
    </row>
    <row r="625" spans="1:25" ht="14.4">
      <c r="A625" s="37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 t="shared" si="46"/>
        <v>-2.0897015185270852E-4</v>
      </c>
      <c r="I625">
        <f t="shared" si="47"/>
        <v>-8.4990019465628151E-3</v>
      </c>
      <c r="J625">
        <f t="shared" si="48"/>
        <v>-1.4510653624805834E-3</v>
      </c>
      <c r="K625">
        <f t="shared" si="49"/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26.495895292784834</v>
      </c>
      <c r="R625">
        <f>macro_data_1963!I630</f>
        <v>2.3199999999999998</v>
      </c>
      <c r="S625" t="s">
        <v>5420</v>
      </c>
      <c r="T625">
        <f t="shared" ca="1" si="45"/>
        <v>1</v>
      </c>
      <c r="U625">
        <f>_xlfn.XLOOKUP(A625,NFCI!A:A,NFCI!B:B)</f>
        <v>-0.49651000000000001</v>
      </c>
      <c r="V625">
        <f>_xlfn.XLOOKUP(A625,NFCI!D:D,NFCI!E:E)</f>
        <v>2.12</v>
      </c>
      <c r="W625">
        <f>_xlfn.XLOOKUP(A625,NFCI!G:G,NFCI!H:H)</f>
        <v>0.33</v>
      </c>
      <c r="X625">
        <f>_xlfn.XLOOKUP(A625,NFCI!O:O,NFCI!P:P)</f>
        <v>1.54</v>
      </c>
      <c r="Y625">
        <f>Volatility_Forecast!B625</f>
        <v>8.3327375446480435E-3</v>
      </c>
    </row>
    <row r="626" spans="1:25" ht="14.4">
      <c r="A626" s="37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 t="shared" si="46"/>
        <v>-2.6901579759543533E-4</v>
      </c>
      <c r="I626">
        <f t="shared" si="47"/>
        <v>-8.6007505653859419E-3</v>
      </c>
      <c r="J626">
        <f t="shared" si="48"/>
        <v>3.9295130735333104E-4</v>
      </c>
      <c r="K626">
        <f t="shared" si="49"/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26.381136336399685</v>
      </c>
      <c r="R626">
        <f>macro_data_1963!I631</f>
        <v>2.17</v>
      </c>
      <c r="S626" t="s">
        <v>5422</v>
      </c>
      <c r="T626">
        <f t="shared" ca="1" si="45"/>
        <v>0</v>
      </c>
      <c r="U626">
        <f>_xlfn.XLOOKUP(A626,NFCI!A:A,NFCI!B:B)</f>
        <v>-0.40489000000000003</v>
      </c>
      <c r="V626">
        <f>_xlfn.XLOOKUP(A626,NFCI!D:D,NFCI!E:E)</f>
        <v>2.13</v>
      </c>
      <c r="W626">
        <f>_xlfn.XLOOKUP(A626,NFCI!G:G,NFCI!H:H)</f>
        <v>0.39</v>
      </c>
      <c r="X626">
        <f>_xlfn.XLOOKUP(A626,NFCI!O:O,NFCI!P:P)</f>
        <v>1.54</v>
      </c>
      <c r="Y626">
        <f>Volatility_Forecast!B626</f>
        <v>7.4016932118620184E-3</v>
      </c>
    </row>
    <row r="627" spans="1:25" ht="14.4">
      <c r="A627" s="37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 t="shared" si="46"/>
        <v>-4.4126790328193462E-4</v>
      </c>
      <c r="I627">
        <f t="shared" si="47"/>
        <v>-1.2017524608389701E-2</v>
      </c>
      <c r="J627">
        <f t="shared" si="48"/>
        <v>-1.9107570770853375E-4</v>
      </c>
      <c r="K627">
        <f t="shared" si="49"/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5421</v>
      </c>
      <c r="T627">
        <f t="shared" ca="1" si="45"/>
        <v>0</v>
      </c>
      <c r="U627">
        <f>_xlfn.XLOOKUP(A627,NFCI!A:A,NFCI!B:B)</f>
        <v>-0.40153</v>
      </c>
      <c r="V627">
        <f>_xlfn.XLOOKUP(A627,NFCI!D:D,NFCI!E:E)</f>
        <v>1.99</v>
      </c>
      <c r="W627">
        <f>_xlfn.XLOOKUP(A627,NFCI!G:G,NFCI!H:H)</f>
        <v>0.33</v>
      </c>
      <c r="X627">
        <f>_xlfn.XLOOKUP(A627,NFCI!O:O,NFCI!P:P)</f>
        <v>1.37</v>
      </c>
      <c r="Y627">
        <f>Volatility_Forecast!B627</f>
        <v>9.8412519095136333E-3</v>
      </c>
    </row>
    <row r="628" spans="1:25" ht="14.4">
      <c r="A628" s="37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 t="shared" si="46"/>
        <v>-5.6685583910653871E-4</v>
      </c>
      <c r="I628">
        <f t="shared" si="47"/>
        <v>-9.199129423650856E-3</v>
      </c>
      <c r="J628">
        <f t="shared" si="48"/>
        <v>8.8821298486268195E-4</v>
      </c>
      <c r="K628">
        <f t="shared" si="49"/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24.496752170486428</v>
      </c>
      <c r="R628">
        <f>macro_data_1963!I633</f>
        <v>2.0699999999999998</v>
      </c>
      <c r="S628" t="s">
        <v>5422</v>
      </c>
      <c r="T628">
        <f t="shared" ca="1" si="45"/>
        <v>0</v>
      </c>
      <c r="U628">
        <f>_xlfn.XLOOKUP(A628,NFCI!A:A,NFCI!B:B)</f>
        <v>-0.47616000000000003</v>
      </c>
      <c r="V628">
        <f>_xlfn.XLOOKUP(A628,NFCI!D:D,NFCI!E:E)</f>
        <v>2.09</v>
      </c>
      <c r="W628">
        <f>_xlfn.XLOOKUP(A628,NFCI!G:G,NFCI!H:H)</f>
        <v>0.34</v>
      </c>
      <c r="X628">
        <f>_xlfn.XLOOKUP(A628,NFCI!O:O,NFCI!P:P)</f>
        <v>1.52</v>
      </c>
      <c r="Y628">
        <f>Volatility_Forecast!B628</f>
        <v>1.1938354635994689E-2</v>
      </c>
    </row>
    <row r="629" spans="1:25" ht="14.4">
      <c r="A629" s="37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 t="shared" si="46"/>
        <v>7.3633439103095645E-5</v>
      </c>
      <c r="I629">
        <f t="shared" si="47"/>
        <v>-7.4400890565021098E-3</v>
      </c>
      <c r="J629">
        <f t="shared" si="48"/>
        <v>1.4574983303638209E-3</v>
      </c>
      <c r="K629">
        <f t="shared" si="49"/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25.491441046066747</v>
      </c>
      <c r="R629">
        <f>macro_data_1963!I634</f>
        <v>2.2599999999999998</v>
      </c>
      <c r="S629" t="s">
        <v>5422</v>
      </c>
      <c r="T629">
        <f t="shared" ca="1" si="45"/>
        <v>0</v>
      </c>
      <c r="U629">
        <f>_xlfn.XLOOKUP(A629,NFCI!A:A,NFCI!B:B)</f>
        <v>-0.45579999999999998</v>
      </c>
      <c r="V629">
        <f>_xlfn.XLOOKUP(A629,NFCI!D:D,NFCI!E:E)</f>
        <v>2.13</v>
      </c>
      <c r="W629">
        <f>_xlfn.XLOOKUP(A629,NFCI!G:G,NFCI!H:H)</f>
        <v>0.51</v>
      </c>
      <c r="X629">
        <f>_xlfn.XLOOKUP(A629,NFCI!O:O,NFCI!P:P)</f>
        <v>1.65</v>
      </c>
      <c r="Y629">
        <f>Volatility_Forecast!B629</f>
        <v>7.789485413415986E-3</v>
      </c>
    </row>
    <row r="630" spans="1:25" ht="14.4">
      <c r="A630" s="37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 t="shared" si="46"/>
        <v>-4.4315904371345074E-3</v>
      </c>
      <c r="I630">
        <f t="shared" si="47"/>
        <v>-6.4707375282153567E-3</v>
      </c>
      <c r="J630">
        <f t="shared" si="48"/>
        <v>2.4873639647564057E-3</v>
      </c>
      <c r="K630">
        <f t="shared" si="49"/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26.225851890971928</v>
      </c>
      <c r="R630">
        <f>macro_data_1963!I635</f>
        <v>2.2400000000000002</v>
      </c>
      <c r="S630" t="s">
        <v>5420</v>
      </c>
      <c r="T630">
        <f t="shared" ca="1" si="45"/>
        <v>0</v>
      </c>
      <c r="U630">
        <f>_xlfn.XLOOKUP(A630,NFCI!A:A,NFCI!B:B)</f>
        <v>-0.36405999999999999</v>
      </c>
      <c r="V630">
        <f>_xlfn.XLOOKUP(A630,NFCI!D:D,NFCI!E:E)</f>
        <v>2.0699999999999998</v>
      </c>
      <c r="W630">
        <f>_xlfn.XLOOKUP(A630,NFCI!G:G,NFCI!H:H)</f>
        <v>0.65</v>
      </c>
      <c r="X630">
        <f>_xlfn.XLOOKUP(A630,NFCI!O:O,NFCI!P:P)</f>
        <v>1.76</v>
      </c>
      <c r="Y630">
        <f>Volatility_Forecast!B630</f>
        <v>6.1590784584411411E-3</v>
      </c>
    </row>
    <row r="631" spans="1:25" ht="14.4">
      <c r="A631" s="37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 t="shared" si="46"/>
        <v>1.8059352749489818E-4</v>
      </c>
      <c r="I631">
        <f t="shared" si="47"/>
        <v>-4.2465892908493397E-3</v>
      </c>
      <c r="J631">
        <f t="shared" si="48"/>
        <v>-8.7150245315568454E-4</v>
      </c>
      <c r="K631">
        <f t="shared" si="49"/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25.965424037124166</v>
      </c>
      <c r="R631">
        <f>macro_data_1963!I636</f>
        <v>2.09</v>
      </c>
      <c r="S631" t="s">
        <v>5422</v>
      </c>
      <c r="T631">
        <f t="shared" ca="1" si="45"/>
        <v>1</v>
      </c>
      <c r="U631">
        <f>_xlfn.XLOOKUP(A631,NFCI!A:A,NFCI!B:B)</f>
        <v>-0.29542000000000002</v>
      </c>
      <c r="V631">
        <f>_xlfn.XLOOKUP(A631,NFCI!D:D,NFCI!E:E)</f>
        <v>1.65</v>
      </c>
      <c r="W631">
        <f>_xlfn.XLOOKUP(A631,NFCI!G:G,NFCI!H:H)</f>
        <v>0.47</v>
      </c>
      <c r="X631">
        <f>_xlfn.XLOOKUP(A631,NFCI!O:O,NFCI!P:P)</f>
        <v>1.33</v>
      </c>
      <c r="Y631">
        <f>Volatility_Forecast!B631</f>
        <v>9.9371222159544761E-3</v>
      </c>
    </row>
    <row r="632" spans="1:25" ht="14.4">
      <c r="A632" s="37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 t="shared" si="46"/>
        <v>-4.78160213735379E-3</v>
      </c>
      <c r="I632">
        <f t="shared" si="47"/>
        <v>-8.3788787784076033E-3</v>
      </c>
      <c r="J632">
        <f t="shared" si="48"/>
        <v>4.843408597351535E-4</v>
      </c>
      <c r="K632">
        <f t="shared" si="49"/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24.206167203878465</v>
      </c>
      <c r="R632">
        <f>macro_data_1963!I637</f>
        <v>1.78</v>
      </c>
      <c r="S632" t="s">
        <v>5422</v>
      </c>
      <c r="T632">
        <f t="shared" ca="1" si="45"/>
        <v>1</v>
      </c>
      <c r="U632">
        <f>_xlfn.XLOOKUP(A632,NFCI!A:A,NFCI!B:B)</f>
        <v>-0.31668000000000002</v>
      </c>
      <c r="V632">
        <f>_xlfn.XLOOKUP(A632,NFCI!D:D,NFCI!E:E)</f>
        <v>1.45</v>
      </c>
      <c r="W632">
        <f>_xlfn.XLOOKUP(A632,NFCI!G:G,NFCI!H:H)</f>
        <v>0.62</v>
      </c>
      <c r="X632">
        <f>_xlfn.XLOOKUP(A632,NFCI!O:O,NFCI!P:P)</f>
        <v>1.22</v>
      </c>
      <c r="Y632">
        <f>Volatility_Forecast!B632</f>
        <v>1.552644222564226E-2</v>
      </c>
    </row>
    <row r="633" spans="1:25" ht="14.4">
      <c r="A633" s="37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 t="shared" si="46"/>
        <v>-7.0568739194393762E-3</v>
      </c>
      <c r="I633">
        <f t="shared" si="47"/>
        <v>-3.3550135874252374E-3</v>
      </c>
      <c r="J633">
        <f t="shared" si="48"/>
        <v>1.6405228301584298E-3</v>
      </c>
      <c r="K633">
        <f t="shared" si="49"/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24.002606777289753</v>
      </c>
      <c r="R633">
        <f>macro_data_1963!I638</f>
        <v>1.89</v>
      </c>
      <c r="S633" t="s">
        <v>5422</v>
      </c>
      <c r="T633">
        <f t="shared" ca="1" si="45"/>
        <v>0</v>
      </c>
      <c r="U633">
        <f>_xlfn.XLOOKUP(A633,NFCI!A:A,NFCI!B:B)</f>
        <v>-0.38318000000000002</v>
      </c>
      <c r="V633">
        <f>_xlfn.XLOOKUP(A633,NFCI!D:D,NFCI!E:E)</f>
        <v>1.53</v>
      </c>
      <c r="W633">
        <f>_xlfn.XLOOKUP(A633,NFCI!G:G,NFCI!H:H)</f>
        <v>0.59</v>
      </c>
      <c r="X633">
        <f>_xlfn.XLOOKUP(A633,NFCI!O:O,NFCI!P:P)</f>
        <v>1.21</v>
      </c>
      <c r="Y633">
        <f>Volatility_Forecast!B633</f>
        <v>1.1897268130358581E-2</v>
      </c>
    </row>
    <row r="634" spans="1:25" ht="14.4">
      <c r="A634" s="37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 t="shared" si="46"/>
        <v>-6.5721290843312637E-3</v>
      </c>
      <c r="I634">
        <f t="shared" si="47"/>
        <v>-2.4498922311370348E-3</v>
      </c>
      <c r="J634">
        <f t="shared" si="48"/>
        <v>5.2139171758995295E-3</v>
      </c>
      <c r="K634">
        <f t="shared" si="49"/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5421</v>
      </c>
      <c r="T634">
        <f t="shared" ca="1" si="45"/>
        <v>0</v>
      </c>
      <c r="U634">
        <f>_xlfn.XLOOKUP(A634,NFCI!A:A,NFCI!B:B)</f>
        <v>-0.38856000000000002</v>
      </c>
      <c r="V634">
        <f>_xlfn.XLOOKUP(A634,NFCI!D:D,NFCI!E:E)</f>
        <v>1.53</v>
      </c>
      <c r="W634">
        <f>_xlfn.XLOOKUP(A634,NFCI!G:G,NFCI!H:H)</f>
        <v>0.56000000000000005</v>
      </c>
      <c r="X634">
        <f>_xlfn.XLOOKUP(A634,NFCI!O:O,NFCI!P:P)</f>
        <v>1.28</v>
      </c>
      <c r="Y634">
        <f>Volatility_Forecast!B634</f>
        <v>4.8885633610328376E-3</v>
      </c>
    </row>
    <row r="635" spans="1:25" ht="14.4">
      <c r="A635" s="37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 t="shared" si="46"/>
        <v>-8.3027761285414652E-3</v>
      </c>
      <c r="I635">
        <f t="shared" si="47"/>
        <v>-1.1823412978161176E-3</v>
      </c>
      <c r="J635">
        <f t="shared" si="48"/>
        <v>5.6736504956429639E-3</v>
      </c>
      <c r="K635">
        <f t="shared" si="49"/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25.922337543673873</v>
      </c>
      <c r="R635">
        <f>macro_data_1963!I640</f>
        <v>1.81</v>
      </c>
      <c r="S635" t="s">
        <v>5421</v>
      </c>
      <c r="T635">
        <f t="shared" ca="1" si="45"/>
        <v>0</v>
      </c>
      <c r="U635">
        <f>_xlfn.XLOOKUP(A635,NFCI!A:A,NFCI!B:B)</f>
        <v>-0.38273000000000001</v>
      </c>
      <c r="V635">
        <f>_xlfn.XLOOKUP(A635,NFCI!D:D,NFCI!E:E)</f>
        <v>1.55</v>
      </c>
      <c r="W635">
        <f>_xlfn.XLOOKUP(A635,NFCI!G:G,NFCI!H:H)</f>
        <v>0.68</v>
      </c>
      <c r="X635">
        <f>_xlfn.XLOOKUP(A635,NFCI!O:O,NFCI!P:P)</f>
        <v>1.37</v>
      </c>
      <c r="Y635">
        <f>Volatility_Forecast!B635</f>
        <v>6.3513660193361514E-3</v>
      </c>
    </row>
    <row r="636" spans="1:25" ht="14.4">
      <c r="A636" s="37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 t="shared" si="46"/>
        <v>-4.7415374716360996E-3</v>
      </c>
      <c r="I636">
        <f t="shared" si="47"/>
        <v>-4.1525396726009118E-6</v>
      </c>
      <c r="J636">
        <f t="shared" si="48"/>
        <v>3.2430731603750782E-3</v>
      </c>
      <c r="K636">
        <f t="shared" si="49"/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5420</v>
      </c>
      <c r="T636">
        <f t="shared" ca="1" si="45"/>
        <v>1</v>
      </c>
      <c r="U636">
        <f>_xlfn.XLOOKUP(A636,NFCI!A:A,NFCI!B:B)</f>
        <v>-0.34455999999999998</v>
      </c>
      <c r="V636">
        <f>_xlfn.XLOOKUP(A636,NFCI!D:D,NFCI!E:E)</f>
        <v>1.19</v>
      </c>
      <c r="W636">
        <f>_xlfn.XLOOKUP(A636,NFCI!G:G,NFCI!H:H)</f>
        <v>0.45</v>
      </c>
      <c r="X636">
        <f>_xlfn.XLOOKUP(A636,NFCI!O:O,NFCI!P:P)</f>
        <v>1.01</v>
      </c>
      <c r="Y636">
        <f>Volatility_Forecast!B636</f>
        <v>7.1067031425498936E-3</v>
      </c>
    </row>
    <row r="637" spans="1:25" ht="14.4">
      <c r="A637" s="37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 t="shared" si="46"/>
        <v>-5.8590915416256535E-3</v>
      </c>
      <c r="I637">
        <f t="shared" si="47"/>
        <v>-4.5236841660137279E-4</v>
      </c>
      <c r="J637">
        <f t="shared" si="48"/>
        <v>3.7902389607059792E-3</v>
      </c>
      <c r="K637">
        <f t="shared" si="49"/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25.840372927670504</v>
      </c>
      <c r="R637">
        <f>macro_data_1963!I642</f>
        <v>1.5</v>
      </c>
      <c r="S637" t="s">
        <v>5423</v>
      </c>
      <c r="T637">
        <f t="shared" ca="1" si="45"/>
        <v>0</v>
      </c>
      <c r="U637">
        <f>_xlfn.XLOOKUP(A637,NFCI!A:A,NFCI!B:B)</f>
        <v>-0.34934999999999999</v>
      </c>
      <c r="V637">
        <f>_xlfn.XLOOKUP(A637,NFCI!D:D,NFCI!E:E)</f>
        <v>1.1599999999999999</v>
      </c>
      <c r="W637">
        <f>_xlfn.XLOOKUP(A637,NFCI!G:G,NFCI!H:H)</f>
        <v>0.5</v>
      </c>
      <c r="X637">
        <f>_xlfn.XLOOKUP(A637,NFCI!O:O,NFCI!P:P)</f>
        <v>1.03</v>
      </c>
      <c r="Y637">
        <f>Volatility_Forecast!B637</f>
        <v>1.5062713246841161E-2</v>
      </c>
    </row>
    <row r="638" spans="1:25" ht="14.4">
      <c r="A638" s="37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 t="shared" si="46"/>
        <v>-7.9602520779940202E-3</v>
      </c>
      <c r="I638">
        <f t="shared" si="47"/>
        <v>-9.9238019041886206E-4</v>
      </c>
      <c r="J638">
        <f t="shared" si="48"/>
        <v>4.48666580947175E-3</v>
      </c>
      <c r="K638">
        <f t="shared" si="49"/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26.694003256096295</v>
      </c>
      <c r="R638">
        <f>macro_data_1963!I643</f>
        <v>1.56</v>
      </c>
      <c r="S638" t="s">
        <v>5420</v>
      </c>
      <c r="T638">
        <f t="shared" ca="1" si="45"/>
        <v>0</v>
      </c>
      <c r="U638">
        <f>_xlfn.XLOOKUP(A638,NFCI!A:A,NFCI!B:B)</f>
        <v>-0.34083999999999998</v>
      </c>
      <c r="V638">
        <f>_xlfn.XLOOKUP(A638,NFCI!D:D,NFCI!E:E)</f>
        <v>1.28</v>
      </c>
      <c r="W638">
        <f>_xlfn.XLOOKUP(A638,NFCI!G:G,NFCI!H:H)</f>
        <v>0.61</v>
      </c>
      <c r="X638">
        <f>_xlfn.XLOOKUP(A638,NFCI!O:O,NFCI!P:P)</f>
        <v>1.19</v>
      </c>
      <c r="Y638">
        <f>Volatility_Forecast!B638</f>
        <v>2.6945173577308679E-3</v>
      </c>
    </row>
    <row r="639" spans="1:25" ht="14.4">
      <c r="A639" s="37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 t="shared" si="46"/>
        <v>-2.1844300033643884E-3</v>
      </c>
      <c r="I639">
        <f t="shared" si="47"/>
        <v>1.450609720564211E-3</v>
      </c>
      <c r="J639">
        <f t="shared" si="48"/>
        <v>5.3507172030795953E-3</v>
      </c>
      <c r="K639">
        <f t="shared" si="49"/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5421</v>
      </c>
      <c r="T639">
        <f t="shared" ca="1" si="45"/>
        <v>1</v>
      </c>
      <c r="U639">
        <f>_xlfn.XLOOKUP(A639,NFCI!A:A,NFCI!B:B)</f>
        <v>-0.31816</v>
      </c>
      <c r="V639">
        <f>_xlfn.XLOOKUP(A639,NFCI!D:D,NFCI!E:E)</f>
        <v>1.31</v>
      </c>
      <c r="W639">
        <f>_xlfn.XLOOKUP(A639,NFCI!G:G,NFCI!H:H)</f>
        <v>0.59</v>
      </c>
      <c r="X639">
        <f>_xlfn.XLOOKUP(A639,NFCI!O:O,NFCI!P:P)</f>
        <v>1.1399999999999999</v>
      </c>
      <c r="Y639">
        <f>Volatility_Forecast!B639</f>
        <v>2.9785389100333791E-3</v>
      </c>
    </row>
    <row r="640" spans="1:25" ht="14.4">
      <c r="A640" s="37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 t="shared" si="46"/>
        <v>-9.1506296806602905E-4</v>
      </c>
      <c r="I640">
        <f t="shared" si="47"/>
        <v>1.6431198072009252E-3</v>
      </c>
      <c r="J640">
        <f t="shared" si="48"/>
        <v>3.242788562735216E-3</v>
      </c>
      <c r="K640">
        <f t="shared" si="49"/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26.727873346478532</v>
      </c>
      <c r="R640">
        <f>macro_data_1963!I645</f>
        <v>1.76</v>
      </c>
      <c r="S640" t="s">
        <v>5420</v>
      </c>
      <c r="T640">
        <f t="shared" ca="1" si="45"/>
        <v>1</v>
      </c>
      <c r="U640">
        <f>_xlfn.XLOOKUP(A640,NFCI!A:A,NFCI!B:B)</f>
        <v>-0.36113000000000001</v>
      </c>
      <c r="V640">
        <f>_xlfn.XLOOKUP(A640,NFCI!D:D,NFCI!E:E)</f>
        <v>1.53</v>
      </c>
      <c r="W640">
        <f>_xlfn.XLOOKUP(A640,NFCI!G:G,NFCI!H:H)</f>
        <v>0.66</v>
      </c>
      <c r="X640">
        <f>_xlfn.XLOOKUP(A640,NFCI!O:O,NFCI!P:P)</f>
        <v>1.31</v>
      </c>
      <c r="Y640">
        <f>Volatility_Forecast!B640</f>
        <v>9.0683633641859204E-3</v>
      </c>
    </row>
    <row r="641" spans="1:25" ht="14.4">
      <c r="A641" s="37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 t="shared" si="46"/>
        <v>3.1250977490241048E-3</v>
      </c>
      <c r="I641">
        <f t="shared" si="47"/>
        <v>1.8521081262143414E-4</v>
      </c>
      <c r="J641">
        <f t="shared" si="48"/>
        <v>-1.2055127928437947E-4</v>
      </c>
      <c r="K641">
        <f t="shared" si="49"/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26.525143085070596</v>
      </c>
      <c r="R641">
        <f>macro_data_1963!I646</f>
        <v>2.14</v>
      </c>
      <c r="S641" t="s">
        <v>5421</v>
      </c>
      <c r="T641">
        <f t="shared" ca="1" si="45"/>
        <v>1</v>
      </c>
      <c r="U641">
        <f>_xlfn.XLOOKUP(A641,NFCI!A:A,NFCI!B:B)</f>
        <v>-0.41060999999999998</v>
      </c>
      <c r="V641">
        <f>_xlfn.XLOOKUP(A641,NFCI!D:D,NFCI!E:E)</f>
        <v>2.06</v>
      </c>
      <c r="W641">
        <f>_xlfn.XLOOKUP(A641,NFCI!G:G,NFCI!H:H)</f>
        <v>0.8</v>
      </c>
      <c r="X641">
        <f>_xlfn.XLOOKUP(A641,NFCI!O:O,NFCI!P:P)</f>
        <v>1.83</v>
      </c>
      <c r="Y641">
        <f>Volatility_Forecast!B641</f>
        <v>3.4442806982924829E-3</v>
      </c>
    </row>
    <row r="642" spans="1:25" ht="14.4">
      <c r="A642" s="37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 t="shared" si="46"/>
        <v>1.2774406083834271E-3</v>
      </c>
      <c r="I642">
        <f t="shared" si="47"/>
        <v>4.1904946377789949E-3</v>
      </c>
      <c r="J642">
        <f t="shared" si="48"/>
        <v>1.1871436724610514E-4</v>
      </c>
      <c r="K642">
        <f t="shared" si="49"/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26.850953531056255</v>
      </c>
      <c r="R642">
        <f>macro_data_1963!I647</f>
        <v>2.4900000000000002</v>
      </c>
      <c r="S642" t="s">
        <v>5421</v>
      </c>
      <c r="T642">
        <f t="shared" ref="T642:T705" ca="1" si="50">RANDBETWEEN(0,1)</f>
        <v>0</v>
      </c>
      <c r="U642">
        <f>_xlfn.XLOOKUP(A642,NFCI!A:A,NFCI!B:B)</f>
        <v>-0.44335000000000002</v>
      </c>
      <c r="V642">
        <f>_xlfn.XLOOKUP(A642,NFCI!D:D,NFCI!E:E)</f>
        <v>1.9</v>
      </c>
      <c r="W642">
        <f>_xlfn.XLOOKUP(A642,NFCI!G:G,NFCI!H:H)</f>
        <v>0.85</v>
      </c>
      <c r="X642">
        <f>_xlfn.XLOOKUP(A642,NFCI!O:O,NFCI!P:P)</f>
        <v>1.93</v>
      </c>
      <c r="Y642">
        <f>Volatility_Forecast!B642</f>
        <v>4.2439638157078406E-3</v>
      </c>
    </row>
    <row r="643" spans="1:25" ht="14.4">
      <c r="A643" s="37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 t="shared" si="46"/>
        <v>4.1294523892244734E-3</v>
      </c>
      <c r="I643">
        <f t="shared" si="47"/>
        <v>1.1001576869552471E-2</v>
      </c>
      <c r="J643">
        <f t="shared" si="48"/>
        <v>1.8811878723624664E-3</v>
      </c>
      <c r="K643">
        <f t="shared" si="49"/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27.865098223923532</v>
      </c>
      <c r="R643">
        <f>macro_data_1963!I648</f>
        <v>2.4300000000000002</v>
      </c>
      <c r="S643" t="s">
        <v>5421</v>
      </c>
      <c r="T643">
        <f t="shared" ca="1" si="50"/>
        <v>1</v>
      </c>
      <c r="U643">
        <f>_xlfn.XLOOKUP(A643,NFCI!A:A,NFCI!B:B)</f>
        <v>-0.46949999999999997</v>
      </c>
      <c r="V643">
        <f>_xlfn.XLOOKUP(A643,NFCI!D:D,NFCI!E:E)</f>
        <v>1.89</v>
      </c>
      <c r="W643">
        <f>_xlfn.XLOOKUP(A643,NFCI!G:G,NFCI!H:H)</f>
        <v>0.84</v>
      </c>
      <c r="X643">
        <f>_xlfn.XLOOKUP(A643,NFCI!O:O,NFCI!P:P)</f>
        <v>1.9</v>
      </c>
      <c r="Y643">
        <f>Volatility_Forecast!B643</f>
        <v>4.4758965396921521E-3</v>
      </c>
    </row>
    <row r="644" spans="1:25" ht="14.4">
      <c r="A644" s="37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 t="shared" si="46"/>
        <v>7.0726599071491703E-3</v>
      </c>
      <c r="I644">
        <f t="shared" si="47"/>
        <v>1.6133347847903202E-2</v>
      </c>
      <c r="J644">
        <f t="shared" si="48"/>
        <v>2.5624018273741615E-3</v>
      </c>
      <c r="K644">
        <f t="shared" si="49"/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5422</v>
      </c>
      <c r="T644">
        <f t="shared" ca="1" si="50"/>
        <v>0</v>
      </c>
      <c r="U644">
        <f>_xlfn.XLOOKUP(A644,NFCI!A:A,NFCI!B:B)</f>
        <v>-0.47144999999999998</v>
      </c>
      <c r="V644">
        <f>_xlfn.XLOOKUP(A644,NFCI!D:D,NFCI!E:E)</f>
        <v>1.79</v>
      </c>
      <c r="W644">
        <f>_xlfn.XLOOKUP(A644,NFCI!G:G,NFCI!H:H)</f>
        <v>0.88</v>
      </c>
      <c r="X644">
        <f>_xlfn.XLOOKUP(A644,NFCI!O:O,NFCI!P:P)</f>
        <v>1.89</v>
      </c>
      <c r="Y644">
        <f>Volatility_Forecast!B644</f>
        <v>4.1519541469505847E-3</v>
      </c>
    </row>
    <row r="645" spans="1:25" ht="14.4">
      <c r="A645" s="37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 t="shared" si="46"/>
        <v>8.9692335638701572E-3</v>
      </c>
      <c r="I645">
        <f t="shared" si="47"/>
        <v>1.1917942630697989E-2</v>
      </c>
      <c r="J645">
        <f t="shared" si="48"/>
        <v>-4.2790656356553341E-4</v>
      </c>
      <c r="K645">
        <f t="shared" si="49"/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28.655106525184138</v>
      </c>
      <c r="R645">
        <f>macro_data_1963!I650</f>
        <v>2.48</v>
      </c>
      <c r="S645" t="s">
        <v>5422</v>
      </c>
      <c r="T645">
        <f t="shared" ca="1" si="50"/>
        <v>1</v>
      </c>
      <c r="U645">
        <f>_xlfn.XLOOKUP(A645,NFCI!A:A,NFCI!B:B)</f>
        <v>-0.46634999999999999</v>
      </c>
      <c r="V645">
        <f>_xlfn.XLOOKUP(A645,NFCI!D:D,NFCI!E:E)</f>
        <v>1.58</v>
      </c>
      <c r="W645">
        <f>_xlfn.XLOOKUP(A645,NFCI!G:G,NFCI!H:H)</f>
        <v>1.03</v>
      </c>
      <c r="X645">
        <f>_xlfn.XLOOKUP(A645,NFCI!O:O,NFCI!P:P)</f>
        <v>1.93</v>
      </c>
      <c r="Y645">
        <f>Volatility_Forecast!B645</f>
        <v>3.4552273087271922E-3</v>
      </c>
    </row>
    <row r="646" spans="1:25" ht="14.4">
      <c r="A646" s="37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 t="shared" si="46"/>
        <v>6.4383431948159082E-3</v>
      </c>
      <c r="I646">
        <f t="shared" si="47"/>
        <v>1.1180710865894302E-2</v>
      </c>
      <c r="J646">
        <f t="shared" si="48"/>
        <v>-2.6989755905391199E-3</v>
      </c>
      <c r="K646">
        <f t="shared" si="49"/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29.086921742464646</v>
      </c>
      <c r="R646">
        <f>macro_data_1963!I651</f>
        <v>2.2999999999999998</v>
      </c>
      <c r="S646" t="s">
        <v>5420</v>
      </c>
      <c r="T646">
        <f t="shared" ca="1" si="50"/>
        <v>1</v>
      </c>
      <c r="U646">
        <f>_xlfn.XLOOKUP(A646,NFCI!A:A,NFCI!B:B)</f>
        <v>-0.49481999999999998</v>
      </c>
      <c r="V646">
        <f>_xlfn.XLOOKUP(A646,NFCI!D:D,NFCI!E:E)</f>
        <v>1.46</v>
      </c>
      <c r="W646">
        <f>_xlfn.XLOOKUP(A646,NFCI!G:G,NFCI!H:H)</f>
        <v>1.07</v>
      </c>
      <c r="X646">
        <f>_xlfn.XLOOKUP(A646,NFCI!O:O,NFCI!P:P)</f>
        <v>1.81</v>
      </c>
      <c r="Y646">
        <f>Volatility_Forecast!B646</f>
        <v>4.7891977554899504E-3</v>
      </c>
    </row>
    <row r="647" spans="1:25" ht="14.4">
      <c r="A647" s="37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 t="shared" si="46"/>
        <v>6.2510478272531185E-3</v>
      </c>
      <c r="I647">
        <f t="shared" si="47"/>
        <v>7.528748339860003E-3</v>
      </c>
      <c r="J647">
        <f t="shared" si="48"/>
        <v>-2.696436561265753E-3</v>
      </c>
      <c r="K647">
        <f t="shared" si="49"/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5422</v>
      </c>
      <c r="T647">
        <f t="shared" ca="1" si="50"/>
        <v>0</v>
      </c>
      <c r="U647">
        <f>_xlfn.XLOOKUP(A647,NFCI!A:A,NFCI!B:B)</f>
        <v>-0.54671999999999998</v>
      </c>
      <c r="V647">
        <f>_xlfn.XLOOKUP(A647,NFCI!D:D,NFCI!E:E)</f>
        <v>1.38</v>
      </c>
      <c r="W647">
        <f>_xlfn.XLOOKUP(A647,NFCI!G:G,NFCI!H:H)</f>
        <v>1.17</v>
      </c>
      <c r="X647">
        <f>_xlfn.XLOOKUP(A647,NFCI!O:O,NFCI!P:P)</f>
        <v>1.75</v>
      </c>
      <c r="Y647">
        <f>Volatility_Forecast!B647</f>
        <v>5.820851186447702E-3</v>
      </c>
    </row>
    <row r="648" spans="1:25" ht="14.4">
      <c r="A648" s="37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 t="shared" si="46"/>
        <v>5.6585375270582399E-3</v>
      </c>
      <c r="I648">
        <f t="shared" si="47"/>
        <v>3.1579400683492422E-3</v>
      </c>
      <c r="J648">
        <f t="shared" si="48"/>
        <v>1.2119874515386841E-3</v>
      </c>
      <c r="K648">
        <f t="shared" si="49"/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29.313344980271445</v>
      </c>
      <c r="R648">
        <f>macro_data_1963!I653</f>
        <v>2.19</v>
      </c>
      <c r="S648" t="s">
        <v>5422</v>
      </c>
      <c r="T648">
        <f t="shared" ca="1" si="50"/>
        <v>0</v>
      </c>
      <c r="U648">
        <f>_xlfn.XLOOKUP(A648,NFCI!A:A,NFCI!B:B)</f>
        <v>-0.57186999999999999</v>
      </c>
      <c r="V648">
        <f>_xlfn.XLOOKUP(A648,NFCI!D:D,NFCI!E:E)</f>
        <v>1.25</v>
      </c>
      <c r="W648">
        <f>_xlfn.XLOOKUP(A648,NFCI!G:G,NFCI!H:H)</f>
        <v>1.24</v>
      </c>
      <c r="X648">
        <f>_xlfn.XLOOKUP(A648,NFCI!O:O,NFCI!P:P)</f>
        <v>1.89</v>
      </c>
      <c r="Y648">
        <f>Volatility_Forecast!B648</f>
        <v>5.7789836785610126E-3</v>
      </c>
    </row>
    <row r="649" spans="1:25" ht="14.4">
      <c r="A649" s="37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 t="shared" si="46"/>
        <v>3.6241516079735434E-3</v>
      </c>
      <c r="I649">
        <f t="shared" si="47"/>
        <v>1.3608492419304914E-3</v>
      </c>
      <c r="J649">
        <f t="shared" si="48"/>
        <v>2.958283779267407E-3</v>
      </c>
      <c r="K649">
        <f t="shared" si="49"/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29.748503240632765</v>
      </c>
      <c r="R649">
        <f>macro_data_1963!I654</f>
        <v>2.3199999999999998</v>
      </c>
      <c r="S649" t="s">
        <v>5420</v>
      </c>
      <c r="T649">
        <f t="shared" ca="1" si="50"/>
        <v>0</v>
      </c>
      <c r="U649">
        <f>_xlfn.XLOOKUP(A649,NFCI!A:A,NFCI!B:B)</f>
        <v>-0.57809999999999995</v>
      </c>
      <c r="V649">
        <f>_xlfn.XLOOKUP(A649,NFCI!D:D,NFCI!E:E)</f>
        <v>1.23</v>
      </c>
      <c r="W649">
        <f>_xlfn.XLOOKUP(A649,NFCI!G:G,NFCI!H:H)</f>
        <v>1.23</v>
      </c>
      <c r="X649">
        <f>_xlfn.XLOOKUP(A649,NFCI!O:O,NFCI!P:P)</f>
        <v>1.84</v>
      </c>
      <c r="Y649">
        <f>Volatility_Forecast!B649</f>
        <v>4.2230524731124682E-3</v>
      </c>
    </row>
    <row r="650" spans="1:25" ht="14.4">
      <c r="A650" s="37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 t="shared" si="46"/>
        <v>5.389229269170126E-3</v>
      </c>
      <c r="I650">
        <f t="shared" si="47"/>
        <v>3.7482573098340057E-3</v>
      </c>
      <c r="J650">
        <f t="shared" si="48"/>
        <v>1.1963590756203322E-4</v>
      </c>
      <c r="K650">
        <f t="shared" si="49"/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5423</v>
      </c>
      <c r="T650">
        <f t="shared" ca="1" si="50"/>
        <v>0</v>
      </c>
      <c r="U650">
        <f>_xlfn.XLOOKUP(A650,NFCI!A:A,NFCI!B:B)</f>
        <v>-0.55393999999999999</v>
      </c>
      <c r="V650">
        <f>_xlfn.XLOOKUP(A650,NFCI!D:D,NFCI!E:E)</f>
        <v>1.05</v>
      </c>
      <c r="W650">
        <f>_xlfn.XLOOKUP(A650,NFCI!G:G,NFCI!H:H)</f>
        <v>1.23</v>
      </c>
      <c r="X650">
        <f>_xlfn.XLOOKUP(A650,NFCI!O:O,NFCI!P:P)</f>
        <v>1.7</v>
      </c>
      <c r="Y650">
        <f>Volatility_Forecast!B650</f>
        <v>2.0375066876234531E-3</v>
      </c>
    </row>
    <row r="651" spans="1:25" ht="14.4">
      <c r="A651" s="37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 t="shared" si="46"/>
        <v>2.002374423031019E-3</v>
      </c>
      <c r="I651">
        <f t="shared" si="47"/>
        <v>4.5092813024084077E-3</v>
      </c>
      <c r="J651">
        <f t="shared" si="48"/>
        <v>-1.586869970063981E-3</v>
      </c>
      <c r="K651">
        <f t="shared" si="49"/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29.914959397497505</v>
      </c>
      <c r="R651">
        <f>macro_data_1963!I656</f>
        <v>2.2000000000000002</v>
      </c>
      <c r="S651" t="s">
        <v>5422</v>
      </c>
      <c r="T651">
        <f t="shared" ca="1" si="50"/>
        <v>1</v>
      </c>
      <c r="U651">
        <f>_xlfn.XLOOKUP(A651,NFCI!A:A,NFCI!B:B)</f>
        <v>-0.58333999999999997</v>
      </c>
      <c r="V651">
        <f>_xlfn.XLOOKUP(A651,NFCI!D:D,NFCI!E:E)</f>
        <v>1.27</v>
      </c>
      <c r="W651">
        <f>_xlfn.XLOOKUP(A651,NFCI!G:G,NFCI!H:H)</f>
        <v>1.31</v>
      </c>
      <c r="X651">
        <f>_xlfn.XLOOKUP(A651,NFCI!O:O,NFCI!P:P)</f>
        <v>1.92</v>
      </c>
      <c r="Y651">
        <f>Volatility_Forecast!B651</f>
        <v>6.2886659987129827E-3</v>
      </c>
    </row>
    <row r="652" spans="1:25" ht="14.4">
      <c r="A652" s="37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 t="shared" si="46"/>
        <v>-9.3168185703206496E-4</v>
      </c>
      <c r="I652">
        <f t="shared" si="47"/>
        <v>1.0786465767169812E-4</v>
      </c>
      <c r="J652">
        <f t="shared" si="48"/>
        <v>9.5940468945020666E-5</v>
      </c>
      <c r="K652">
        <f t="shared" si="49"/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30.168114410678914</v>
      </c>
      <c r="R652">
        <f>macro_data_1963!I657</f>
        <v>2.36</v>
      </c>
      <c r="S652" t="s">
        <v>5420</v>
      </c>
      <c r="T652">
        <f t="shared" ca="1" si="50"/>
        <v>0</v>
      </c>
      <c r="U652">
        <f>_xlfn.XLOOKUP(A652,NFCI!A:A,NFCI!B:B)</f>
        <v>-0.61407999999999996</v>
      </c>
      <c r="V652">
        <f>_xlfn.XLOOKUP(A652,NFCI!D:D,NFCI!E:E)</f>
        <v>1.31</v>
      </c>
      <c r="W652">
        <f>_xlfn.XLOOKUP(A652,NFCI!G:G,NFCI!H:H)</f>
        <v>1.43</v>
      </c>
      <c r="X652">
        <f>_xlfn.XLOOKUP(A652,NFCI!O:O,NFCI!P:P)</f>
        <v>2.0099999999999998</v>
      </c>
      <c r="Y652">
        <f>Volatility_Forecast!B652</f>
        <v>2.9521447903988109E-3</v>
      </c>
    </row>
    <row r="653" spans="1:25" ht="14.4">
      <c r="A653" s="37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 t="shared" si="46"/>
        <v>1.3461009650755631E-3</v>
      </c>
      <c r="I653">
        <f t="shared" si="47"/>
        <v>3.6838379017797296E-3</v>
      </c>
      <c r="J653">
        <f t="shared" si="48"/>
        <v>8.5646192614584023E-4</v>
      </c>
      <c r="K653">
        <f t="shared" si="49"/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5422</v>
      </c>
      <c r="T653">
        <f t="shared" ca="1" si="50"/>
        <v>0</v>
      </c>
      <c r="U653">
        <f>_xlfn.XLOOKUP(A653,NFCI!A:A,NFCI!B:B)</f>
        <v>-0.63024000000000002</v>
      </c>
      <c r="V653">
        <f>_xlfn.XLOOKUP(A653,NFCI!D:D,NFCI!E:E)</f>
        <v>1.35</v>
      </c>
      <c r="W653">
        <f>_xlfn.XLOOKUP(A653,NFCI!G:G,NFCI!H:H)</f>
        <v>1.62</v>
      </c>
      <c r="X653">
        <f>_xlfn.XLOOKUP(A653,NFCI!O:O,NFCI!P:P)</f>
        <v>2.14</v>
      </c>
      <c r="Y653">
        <f>Volatility_Forecast!B653</f>
        <v>3.853081361008964E-3</v>
      </c>
    </row>
    <row r="654" spans="1:25" ht="14.4">
      <c r="A654" s="37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 t="shared" ref="H654:H717" si="51">AVERAGE(C642:C653)</f>
        <v>3.2252939435676114E-3</v>
      </c>
      <c r="I654">
        <f t="shared" ref="I654:I717" si="52">AVERAGE(D642:D653)</f>
        <v>1.7868417911169206E-4</v>
      </c>
      <c r="J654">
        <f t="shared" ref="J654:J717" si="53">AVERAGE(E642:E653)</f>
        <v>8.4559374615963154E-4</v>
      </c>
      <c r="K654">
        <f t="shared" ref="K654:K717" si="54">AVERAGE(F642:F653)</f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5422</v>
      </c>
      <c r="T654">
        <f t="shared" ca="1" si="50"/>
        <v>1</v>
      </c>
      <c r="U654">
        <f>_xlfn.XLOOKUP(A654,NFCI!A:A,NFCI!B:B)</f>
        <v>-0.64071</v>
      </c>
      <c r="V654">
        <f>_xlfn.XLOOKUP(A654,NFCI!D:D,NFCI!E:E)</f>
        <v>1.07</v>
      </c>
      <c r="W654">
        <f>_xlfn.XLOOKUP(A654,NFCI!G:G,NFCI!H:H)</f>
        <v>1.76</v>
      </c>
      <c r="X654">
        <f>_xlfn.XLOOKUP(A654,NFCI!O:O,NFCI!P:P)</f>
        <v>2.2000000000000002</v>
      </c>
      <c r="Y654">
        <f>Volatility_Forecast!B654</f>
        <v>5.3762692742777016E-3</v>
      </c>
    </row>
    <row r="655" spans="1:25" ht="14.4">
      <c r="A655" s="37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 t="shared" si="51"/>
        <v>-2.6164446634108691E-3</v>
      </c>
      <c r="I655">
        <f t="shared" si="52"/>
        <v>-6.319833175963554E-3</v>
      </c>
      <c r="J655">
        <f t="shared" si="53"/>
        <v>3.7708328195945801E-3</v>
      </c>
      <c r="K655">
        <f t="shared" si="54"/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5423</v>
      </c>
      <c r="T655">
        <f t="shared" ca="1" si="50"/>
        <v>0</v>
      </c>
      <c r="U655">
        <f>_xlfn.XLOOKUP(A655,NFCI!A:A,NFCI!B:B)</f>
        <v>-0.62209999999999999</v>
      </c>
      <c r="V655">
        <f>_xlfn.XLOOKUP(A655,NFCI!D:D,NFCI!E:E)</f>
        <v>1.38</v>
      </c>
      <c r="W655">
        <f>_xlfn.XLOOKUP(A655,NFCI!G:G,NFCI!H:H)</f>
        <v>1.9</v>
      </c>
      <c r="X655">
        <f>_xlfn.XLOOKUP(A655,NFCI!O:O,NFCI!P:P)</f>
        <v>2.52</v>
      </c>
      <c r="Y655">
        <f>Volatility_Forecast!B655</f>
        <v>4.8557373095783583E-3</v>
      </c>
    </row>
    <row r="656" spans="1:25" ht="14.4">
      <c r="A656" s="37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 t="shared" si="51"/>
        <v>-3.8504303270551037E-3</v>
      </c>
      <c r="I656">
        <f t="shared" si="52"/>
        <v>-9.1837019667510011E-3</v>
      </c>
      <c r="J656">
        <f t="shared" si="53"/>
        <v>3.4061479598034676E-3</v>
      </c>
      <c r="K656">
        <f t="shared" si="54"/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33.307343828030675</v>
      </c>
      <c r="R656">
        <f>macro_data_1963!I661</f>
        <v>2.86</v>
      </c>
      <c r="S656" t="s">
        <v>5422</v>
      </c>
      <c r="T656">
        <f t="shared" ca="1" si="50"/>
        <v>1</v>
      </c>
      <c r="U656">
        <f>_xlfn.XLOOKUP(A656,NFCI!A:A,NFCI!B:B)</f>
        <v>-0.54784999999999995</v>
      </c>
      <c r="V656">
        <f>_xlfn.XLOOKUP(A656,NFCI!D:D,NFCI!E:E)</f>
        <v>1.52</v>
      </c>
      <c r="W656">
        <f>_xlfn.XLOOKUP(A656,NFCI!G:G,NFCI!H:H)</f>
        <v>2.0699999999999998</v>
      </c>
      <c r="X656">
        <f>_xlfn.XLOOKUP(A656,NFCI!O:O,NFCI!P:P)</f>
        <v>2.65</v>
      </c>
      <c r="Y656">
        <f>Volatility_Forecast!B656</f>
        <v>6.0612369094284954E-3</v>
      </c>
    </row>
    <row r="657" spans="1:25" ht="14.4">
      <c r="A657" s="37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 t="shared" si="51"/>
        <v>-5.1783521564837771E-3</v>
      </c>
      <c r="I657">
        <f t="shared" si="52"/>
        <v>-7.9985546515973123E-3</v>
      </c>
      <c r="J657">
        <f t="shared" si="53"/>
        <v>3.2061730610448715E-3</v>
      </c>
      <c r="K657">
        <f t="shared" si="54"/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32.035382339250305</v>
      </c>
      <c r="R657">
        <f>macro_data_1963!I662</f>
        <v>2.84</v>
      </c>
      <c r="S657" t="s">
        <v>5422</v>
      </c>
      <c r="T657">
        <f t="shared" ca="1" si="50"/>
        <v>0</v>
      </c>
      <c r="U657">
        <f>_xlfn.XLOOKUP(A657,NFCI!A:A,NFCI!B:B)</f>
        <v>-0.49951000000000001</v>
      </c>
      <c r="V657">
        <f>_xlfn.XLOOKUP(A657,NFCI!D:D,NFCI!E:E)</f>
        <v>1.06</v>
      </c>
      <c r="W657">
        <f>_xlfn.XLOOKUP(A657,NFCI!G:G,NFCI!H:H)</f>
        <v>2.09</v>
      </c>
      <c r="X657">
        <f>_xlfn.XLOOKUP(A657,NFCI!O:O,NFCI!P:P)</f>
        <v>2.56</v>
      </c>
      <c r="Y657">
        <f>Volatility_Forecast!B657</f>
        <v>1.0252373638589741E-2</v>
      </c>
    </row>
    <row r="658" spans="1:25" ht="14.4">
      <c r="A658" s="37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 t="shared" si="51"/>
        <v>-3.175727159225207E-3</v>
      </c>
      <c r="I658">
        <f t="shared" si="52"/>
        <v>-7.6080400761170197E-3</v>
      </c>
      <c r="J658">
        <f t="shared" si="53"/>
        <v>3.1805931529819524E-3</v>
      </c>
      <c r="K658">
        <f t="shared" si="54"/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5420</v>
      </c>
      <c r="T658">
        <f t="shared" ca="1" si="50"/>
        <v>0</v>
      </c>
      <c r="U658">
        <f>_xlfn.XLOOKUP(A658,NFCI!A:A,NFCI!B:B)</f>
        <v>-0.54091999999999996</v>
      </c>
      <c r="V658">
        <f>_xlfn.XLOOKUP(A658,NFCI!D:D,NFCI!E:E)</f>
        <v>1.26</v>
      </c>
      <c r="W658">
        <f>_xlfn.XLOOKUP(A658,NFCI!G:G,NFCI!H:H)</f>
        <v>2.2400000000000002</v>
      </c>
      <c r="X658">
        <f>_xlfn.XLOOKUP(A658,NFCI!O:O,NFCI!P:P)</f>
        <v>2.79</v>
      </c>
      <c r="Y658">
        <f>Volatility_Forecast!B658</f>
        <v>1.25437974296095E-2</v>
      </c>
    </row>
    <row r="659" spans="1:25" ht="14.4">
      <c r="A659" s="37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 t="shared" si="51"/>
        <v>-7.9825925336886891E-4</v>
      </c>
      <c r="I659">
        <f t="shared" si="52"/>
        <v>-5.0635362634522847E-3</v>
      </c>
      <c r="J659">
        <f t="shared" si="53"/>
        <v>2.3750271644645098E-3</v>
      </c>
      <c r="K659">
        <f t="shared" si="54"/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30.970179293325238</v>
      </c>
      <c r="R659">
        <f>macro_data_1963!I664</f>
        <v>2.98</v>
      </c>
      <c r="S659" t="s">
        <v>5423</v>
      </c>
      <c r="T659">
        <f t="shared" ca="1" si="50"/>
        <v>1</v>
      </c>
      <c r="U659">
        <f>_xlfn.XLOOKUP(A659,NFCI!A:A,NFCI!B:B)</f>
        <v>-0.55608999999999997</v>
      </c>
      <c r="V659">
        <f>_xlfn.XLOOKUP(A659,NFCI!D:D,NFCI!E:E)</f>
        <v>1.1299999999999999</v>
      </c>
      <c r="W659">
        <f>_xlfn.XLOOKUP(A659,NFCI!G:G,NFCI!H:H)</f>
        <v>2.23</v>
      </c>
      <c r="X659">
        <f>_xlfn.XLOOKUP(A659,NFCI!O:O,NFCI!P:P)</f>
        <v>2.68</v>
      </c>
      <c r="Y659">
        <f>Volatility_Forecast!B659</f>
        <v>6.579001441703182E-3</v>
      </c>
    </row>
    <row r="660" spans="1:25" ht="14.4">
      <c r="A660" s="37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 t="shared" si="51"/>
        <v>-5.195027721923163E-4</v>
      </c>
      <c r="I660">
        <f t="shared" si="52"/>
        <v>-3.0051345301639605E-3</v>
      </c>
      <c r="J660">
        <f t="shared" si="53"/>
        <v>-8.9226051604350857E-4</v>
      </c>
      <c r="K660">
        <f t="shared" si="54"/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5420</v>
      </c>
      <c r="T660">
        <f t="shared" ca="1" si="50"/>
        <v>0</v>
      </c>
      <c r="U660">
        <f>_xlfn.XLOOKUP(A660,NFCI!A:A,NFCI!B:B)</f>
        <v>-0.53278999999999999</v>
      </c>
      <c r="V660">
        <f>_xlfn.XLOOKUP(A660,NFCI!D:D,NFCI!E:E)</f>
        <v>0.94</v>
      </c>
      <c r="W660">
        <f>_xlfn.XLOOKUP(A660,NFCI!G:G,NFCI!H:H)</f>
        <v>2.33</v>
      </c>
      <c r="X660">
        <f>_xlfn.XLOOKUP(A660,NFCI!O:O,NFCI!P:P)</f>
        <v>2.73</v>
      </c>
      <c r="Y660">
        <f>Volatility_Forecast!B660</f>
        <v>6.3582875877272469E-3</v>
      </c>
    </row>
    <row r="661" spans="1:25" ht="14.4">
      <c r="A661" s="37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 t="shared" si="51"/>
        <v>5.7801183799651235E-3</v>
      </c>
      <c r="I661">
        <f t="shared" si="52"/>
        <v>-2.355326148587068E-3</v>
      </c>
      <c r="J661">
        <f t="shared" si="53"/>
        <v>-3.278222945157467E-3</v>
      </c>
      <c r="K661">
        <f t="shared" si="54"/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31.630556496454616</v>
      </c>
      <c r="R661">
        <f>macro_data_1963!I666</f>
        <v>2.89</v>
      </c>
      <c r="S661" t="s">
        <v>5420</v>
      </c>
      <c r="T661">
        <f t="shared" ca="1" si="50"/>
        <v>0</v>
      </c>
      <c r="U661">
        <f>_xlfn.XLOOKUP(A661,NFCI!A:A,NFCI!B:B)</f>
        <v>-0.56247000000000003</v>
      </c>
      <c r="V661">
        <f>_xlfn.XLOOKUP(A661,NFCI!D:D,NFCI!E:E)</f>
        <v>1.05</v>
      </c>
      <c r="W661">
        <f>_xlfn.XLOOKUP(A661,NFCI!G:G,NFCI!H:H)</f>
        <v>2.44</v>
      </c>
      <c r="X661">
        <f>_xlfn.XLOOKUP(A661,NFCI!O:O,NFCI!P:P)</f>
        <v>2.85</v>
      </c>
      <c r="Y661">
        <f>Volatility_Forecast!B661</f>
        <v>5.579546180129861E-3</v>
      </c>
    </row>
    <row r="662" spans="1:25" ht="14.4">
      <c r="A662" s="37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 t="shared" si="51"/>
        <v>4.3441619172782378E-3</v>
      </c>
      <c r="I662">
        <f t="shared" si="52"/>
        <v>-5.5012504399549822E-3</v>
      </c>
      <c r="J662">
        <f t="shared" si="53"/>
        <v>-8.274482286970596E-4</v>
      </c>
      <c r="K662">
        <f t="shared" si="54"/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31.886366962159006</v>
      </c>
      <c r="R662">
        <f>macro_data_1963!I667</f>
        <v>2.89</v>
      </c>
      <c r="S662" t="s">
        <v>5422</v>
      </c>
      <c r="T662">
        <f t="shared" ca="1" si="50"/>
        <v>0</v>
      </c>
      <c r="U662">
        <f>_xlfn.XLOOKUP(A662,NFCI!A:A,NFCI!B:B)</f>
        <v>-0.59777999999999998</v>
      </c>
      <c r="V662">
        <f>_xlfn.XLOOKUP(A662,NFCI!D:D,NFCI!E:E)</f>
        <v>0.95</v>
      </c>
      <c r="W662">
        <f>_xlfn.XLOOKUP(A662,NFCI!G:G,NFCI!H:H)</f>
        <v>2.46</v>
      </c>
      <c r="X662">
        <f>_xlfn.XLOOKUP(A662,NFCI!O:O,NFCI!P:P)</f>
        <v>2.74</v>
      </c>
      <c r="Y662">
        <f>Volatility_Forecast!B662</f>
        <v>5.7589145210495104E-3</v>
      </c>
    </row>
    <row r="663" spans="1:25" ht="14.4">
      <c r="A663" s="37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 t="shared" si="51"/>
        <v>4.1436879556585766E-3</v>
      </c>
      <c r="I663">
        <f t="shared" si="52"/>
        <v>-4.9444977703768551E-3</v>
      </c>
      <c r="J663">
        <f t="shared" si="53"/>
        <v>1.0937743228530978E-3</v>
      </c>
      <c r="K663">
        <f t="shared" si="54"/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5420</v>
      </c>
      <c r="T663">
        <f t="shared" ca="1" si="50"/>
        <v>1</v>
      </c>
      <c r="U663">
        <f>_xlfn.XLOOKUP(A663,NFCI!A:A,NFCI!B:B)</f>
        <v>-0.59721999999999997</v>
      </c>
      <c r="V663">
        <f>_xlfn.XLOOKUP(A663,NFCI!D:D,NFCI!E:E)</f>
        <v>0.87</v>
      </c>
      <c r="W663">
        <f>_xlfn.XLOOKUP(A663,NFCI!G:G,NFCI!H:H)</f>
        <v>2.59</v>
      </c>
      <c r="X663">
        <f>_xlfn.XLOOKUP(A663,NFCI!O:O,NFCI!P:P)</f>
        <v>2.94</v>
      </c>
      <c r="Y663">
        <f>Volatility_Forecast!B663</f>
        <v>4.1131865843715568E-3</v>
      </c>
    </row>
    <row r="664" spans="1:25" ht="14.4">
      <c r="A664" s="37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 t="shared" si="51"/>
        <v>6.1678108571367836E-3</v>
      </c>
      <c r="I664">
        <f t="shared" si="52"/>
        <v>-6.4049634893064873E-3</v>
      </c>
      <c r="J664">
        <f t="shared" si="53"/>
        <v>7.1705962391371912E-4</v>
      </c>
      <c r="K664">
        <f t="shared" si="54"/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32.622891120500206</v>
      </c>
      <c r="R664">
        <f>macro_data_1963!I669</f>
        <v>3.15</v>
      </c>
      <c r="S664" t="s">
        <v>5423</v>
      </c>
      <c r="T664">
        <f t="shared" ca="1" si="50"/>
        <v>0</v>
      </c>
      <c r="U664">
        <f>_xlfn.XLOOKUP(A664,NFCI!A:A,NFCI!B:B)</f>
        <v>-0.54410999999999998</v>
      </c>
      <c r="V664">
        <f>_xlfn.XLOOKUP(A664,NFCI!D:D,NFCI!E:E)</f>
        <v>0.95</v>
      </c>
      <c r="W664">
        <f>_xlfn.XLOOKUP(A664,NFCI!G:G,NFCI!H:H)</f>
        <v>2.69</v>
      </c>
      <c r="X664">
        <f>_xlfn.XLOOKUP(A664,NFCI!O:O,NFCI!P:P)</f>
        <v>2.98</v>
      </c>
      <c r="Y664">
        <f>Volatility_Forecast!B664</f>
        <v>3.794598697367541E-3</v>
      </c>
    </row>
    <row r="665" spans="1:25" ht="14.4">
      <c r="A665" s="37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 t="shared" si="51"/>
        <v>2.3009450913380412E-4</v>
      </c>
      <c r="I665">
        <f t="shared" si="52"/>
        <v>-1.042659286161615E-2</v>
      </c>
      <c r="J665">
        <f t="shared" si="53"/>
        <v>2.2365739162706348E-3</v>
      </c>
      <c r="K665">
        <f t="shared" si="54"/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31.037961078006514</v>
      </c>
      <c r="R665">
        <f>macro_data_1963!I670</f>
        <v>3.12</v>
      </c>
      <c r="S665" t="s">
        <v>5423</v>
      </c>
      <c r="T665">
        <f t="shared" ca="1" si="50"/>
        <v>1</v>
      </c>
      <c r="U665">
        <f>_xlfn.XLOOKUP(A665,NFCI!A:A,NFCI!B:B)</f>
        <v>-0.44728000000000001</v>
      </c>
      <c r="V665">
        <f>_xlfn.XLOOKUP(A665,NFCI!D:D,NFCI!E:E)</f>
        <v>0.81</v>
      </c>
      <c r="W665">
        <f>_xlfn.XLOOKUP(A665,NFCI!G:G,NFCI!H:H)</f>
        <v>2.7</v>
      </c>
      <c r="X665">
        <f>_xlfn.XLOOKUP(A665,NFCI!O:O,NFCI!P:P)</f>
        <v>2.84</v>
      </c>
      <c r="Y665">
        <f>Volatility_Forecast!B665</f>
        <v>1.685391984037321E-2</v>
      </c>
    </row>
    <row r="666" spans="1:25" ht="14.4">
      <c r="A666" s="37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 t="shared" si="51"/>
        <v>-2.1855434970790288E-3</v>
      </c>
      <c r="I666">
        <f t="shared" si="52"/>
        <v>-7.5337763426097173E-3</v>
      </c>
      <c r="J666">
        <f t="shared" si="53"/>
        <v>2.2351603757339764E-3</v>
      </c>
      <c r="K666">
        <f t="shared" si="54"/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30.195583406705254</v>
      </c>
      <c r="R666">
        <f>macro_data_1963!I671</f>
        <v>2.83</v>
      </c>
      <c r="S666" t="s">
        <v>5421</v>
      </c>
      <c r="T666">
        <f t="shared" ca="1" si="50"/>
        <v>1</v>
      </c>
      <c r="U666">
        <f>_xlfn.XLOOKUP(A666,NFCI!A:A,NFCI!B:B)</f>
        <v>-0.39995000000000003</v>
      </c>
      <c r="V666">
        <f>_xlfn.XLOOKUP(A666,NFCI!D:D,NFCI!E:E)</f>
        <v>0.28999999999999998</v>
      </c>
      <c r="W666">
        <f>_xlfn.XLOOKUP(A666,NFCI!G:G,NFCI!H:H)</f>
        <v>2.63</v>
      </c>
      <c r="X666">
        <f>_xlfn.XLOOKUP(A666,NFCI!O:O,NFCI!P:P)</f>
        <v>2.5099999999999998</v>
      </c>
      <c r="Y666">
        <f>Volatility_Forecast!B666</f>
        <v>1.236506551399102E-2</v>
      </c>
    </row>
    <row r="667" spans="1:25" ht="14.4">
      <c r="A667" s="37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 t="shared" si="51"/>
        <v>-2.6821130051001099E-3</v>
      </c>
      <c r="I667">
        <f t="shared" si="52"/>
        <v>-7.4446365341762147E-3</v>
      </c>
      <c r="J667">
        <f t="shared" si="53"/>
        <v>-9.6321505032122723E-4</v>
      </c>
      <c r="K667">
        <f t="shared" si="54"/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28.291857012072885</v>
      </c>
      <c r="R667">
        <f>macro_data_1963!I672</f>
        <v>2.71</v>
      </c>
      <c r="S667" t="s">
        <v>5423</v>
      </c>
      <c r="T667">
        <f t="shared" ca="1" si="50"/>
        <v>0</v>
      </c>
      <c r="U667">
        <f>_xlfn.XLOOKUP(A667,NFCI!A:A,NFCI!B:B)</f>
        <v>-0.50370999999999999</v>
      </c>
      <c r="V667">
        <f>_xlfn.XLOOKUP(A667,NFCI!D:D,NFCI!E:E)</f>
        <v>0.23</v>
      </c>
      <c r="W667">
        <f>_xlfn.XLOOKUP(A667,NFCI!G:G,NFCI!H:H)</f>
        <v>2.5499999999999998</v>
      </c>
      <c r="X667">
        <f>_xlfn.XLOOKUP(A667,NFCI!O:O,NFCI!P:P)</f>
        <v>2.4300000000000002</v>
      </c>
      <c r="Y667">
        <f>Volatility_Forecast!B667</f>
        <v>1.92935949393277E-2</v>
      </c>
    </row>
    <row r="668" spans="1:25" ht="14.4">
      <c r="A668" s="37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 t="shared" si="51"/>
        <v>-4.4144688778479926E-3</v>
      </c>
      <c r="I668">
        <f t="shared" si="52"/>
        <v>-9.3546543299331524E-3</v>
      </c>
      <c r="J668">
        <f t="shared" si="53"/>
        <v>-1.7072224194043528E-3</v>
      </c>
      <c r="K668">
        <f t="shared" si="54"/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28.380164463547597</v>
      </c>
      <c r="R668">
        <f>macro_data_1963!I673</f>
        <v>2.68</v>
      </c>
      <c r="S668" t="s">
        <v>5420</v>
      </c>
      <c r="T668">
        <f t="shared" ca="1" si="50"/>
        <v>0</v>
      </c>
      <c r="U668">
        <f>_xlfn.XLOOKUP(A668,NFCI!A:A,NFCI!B:B)</f>
        <v>-0.58869000000000005</v>
      </c>
      <c r="V668">
        <f>_xlfn.XLOOKUP(A668,NFCI!D:D,NFCI!E:E)</f>
        <v>0.33</v>
      </c>
      <c r="W668">
        <f>_xlfn.XLOOKUP(A668,NFCI!G:G,NFCI!H:H)</f>
        <v>2.54</v>
      </c>
      <c r="X668">
        <f>_xlfn.XLOOKUP(A668,NFCI!O:O,NFCI!P:P)</f>
        <v>2.52</v>
      </c>
      <c r="Y668">
        <f>Volatility_Forecast!B668</f>
        <v>1.118390667092134E-2</v>
      </c>
    </row>
    <row r="669" spans="1:25" ht="14.4">
      <c r="A669" s="37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 t="shared" si="51"/>
        <v>3.6328494854810222E-4</v>
      </c>
      <c r="I669">
        <f t="shared" si="52"/>
        <v>-8.7266984779390353E-3</v>
      </c>
      <c r="J669">
        <f t="shared" si="53"/>
        <v>-1.6058176714651244E-3</v>
      </c>
      <c r="K669">
        <f t="shared" si="54"/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29.541548965131224</v>
      </c>
      <c r="R669">
        <f>macro_data_1963!I674</f>
        <v>2.57</v>
      </c>
      <c r="S669" t="s">
        <v>5420</v>
      </c>
      <c r="T669">
        <f t="shared" ca="1" si="50"/>
        <v>0</v>
      </c>
      <c r="U669">
        <f>_xlfn.XLOOKUP(A669,NFCI!A:A,NFCI!B:B)</f>
        <v>-0.61436000000000002</v>
      </c>
      <c r="V669">
        <f>_xlfn.XLOOKUP(A669,NFCI!D:D,NFCI!E:E)</f>
        <v>-0.02</v>
      </c>
      <c r="W669">
        <f>_xlfn.XLOOKUP(A669,NFCI!G:G,NFCI!H:H)</f>
        <v>2.4</v>
      </c>
      <c r="X669">
        <f>_xlfn.XLOOKUP(A669,NFCI!O:O,NFCI!P:P)</f>
        <v>2.23</v>
      </c>
      <c r="Y669">
        <f>Volatility_Forecast!B669</f>
        <v>4.5256982057809633E-3</v>
      </c>
    </row>
    <row r="670" spans="1:25" ht="14.4">
      <c r="A670" s="37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 t="shared" si="51"/>
        <v>1.5655779892263064E-3</v>
      </c>
      <c r="I670">
        <f t="shared" si="52"/>
        <v>-9.9727922061429997E-3</v>
      </c>
      <c r="J670">
        <f t="shared" si="53"/>
        <v>-1.9714166018494628E-3</v>
      </c>
      <c r="K670">
        <f t="shared" si="54"/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29.576196014784838</v>
      </c>
      <c r="R670">
        <f>macro_data_1963!I675</f>
        <v>2.5299999999999998</v>
      </c>
      <c r="S670" t="s">
        <v>5422</v>
      </c>
      <c r="T670">
        <f t="shared" ca="1" si="50"/>
        <v>0</v>
      </c>
      <c r="U670">
        <f>_xlfn.XLOOKUP(A670,NFCI!A:A,NFCI!B:B)</f>
        <v>-0.62638000000000005</v>
      </c>
      <c r="V670">
        <f>_xlfn.XLOOKUP(A670,NFCI!D:D,NFCI!E:E)</f>
        <v>0.06</v>
      </c>
      <c r="W670">
        <f>_xlfn.XLOOKUP(A670,NFCI!G:G,NFCI!H:H)</f>
        <v>2.39</v>
      </c>
      <c r="X670">
        <f>_xlfn.XLOOKUP(A670,NFCI!O:O,NFCI!P:P)</f>
        <v>2.2799999999999998</v>
      </c>
      <c r="Y670">
        <f>Volatility_Forecast!B670</f>
        <v>8.5508775087198129E-3</v>
      </c>
    </row>
    <row r="671" spans="1:25" ht="14.4">
      <c r="A671" s="37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 t="shared" si="51"/>
        <v>-4.3471109985696206E-3</v>
      </c>
      <c r="I671">
        <f t="shared" si="52"/>
        <v>-1.322282900103941E-2</v>
      </c>
      <c r="J671">
        <f t="shared" si="53"/>
        <v>-9.9610157779065722E-4</v>
      </c>
      <c r="K671">
        <f t="shared" si="54"/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30.133517171387524</v>
      </c>
      <c r="R671">
        <f>macro_data_1963!I676</f>
        <v>2.4</v>
      </c>
      <c r="S671" t="s">
        <v>5421</v>
      </c>
      <c r="T671">
        <f t="shared" ca="1" si="50"/>
        <v>0</v>
      </c>
      <c r="U671">
        <f>_xlfn.XLOOKUP(A671,NFCI!A:A,NFCI!B:B)</f>
        <v>-0.58538999999999997</v>
      </c>
      <c r="V671">
        <f>_xlfn.XLOOKUP(A671,NFCI!D:D,NFCI!E:E)</f>
        <v>-0.26</v>
      </c>
      <c r="W671">
        <f>_xlfn.XLOOKUP(A671,NFCI!G:G,NFCI!H:H)</f>
        <v>2.21</v>
      </c>
      <c r="X671">
        <f>_xlfn.XLOOKUP(A671,NFCI!O:O,NFCI!P:P)</f>
        <v>1.93</v>
      </c>
      <c r="Y671">
        <f>Volatility_Forecast!B671</f>
        <v>3.485835293941563E-3</v>
      </c>
    </row>
    <row r="672" spans="1:25" ht="14.4">
      <c r="A672" s="37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 t="shared" si="51"/>
        <v>-5.9557025637821748E-3</v>
      </c>
      <c r="I672">
        <f t="shared" si="52"/>
        <v>-1.1880876280317651E-2</v>
      </c>
      <c r="J672">
        <f t="shared" si="53"/>
        <v>2.0734549364077315E-3</v>
      </c>
      <c r="K672">
        <f t="shared" si="54"/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29.242030936939862</v>
      </c>
      <c r="R672">
        <f>macro_data_1963!I677</f>
        <v>2.0699999999999998</v>
      </c>
      <c r="S672" t="s">
        <v>5423</v>
      </c>
      <c r="T672">
        <f t="shared" ca="1" si="50"/>
        <v>0</v>
      </c>
      <c r="U672">
        <f>_xlfn.XLOOKUP(A672,NFCI!A:A,NFCI!B:B)</f>
        <v>-0.58131999999999995</v>
      </c>
      <c r="V672">
        <f>_xlfn.XLOOKUP(A672,NFCI!D:D,NFCI!E:E)</f>
        <v>-0.4</v>
      </c>
      <c r="W672">
        <f>_xlfn.XLOOKUP(A672,NFCI!G:G,NFCI!H:H)</f>
        <v>1.92</v>
      </c>
      <c r="X672">
        <f>_xlfn.XLOOKUP(A672,NFCI!O:O,NFCI!P:P)</f>
        <v>1.76</v>
      </c>
      <c r="Y672">
        <f>Volatility_Forecast!B672</f>
        <v>9.9175772235374181E-3</v>
      </c>
    </row>
    <row r="673" spans="1:25" ht="14.4">
      <c r="A673" s="37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 t="shared" si="51"/>
        <v>-1.1188625874029356E-2</v>
      </c>
      <c r="I673">
        <f t="shared" si="52"/>
        <v>-1.1499980307256427E-2</v>
      </c>
      <c r="J673">
        <f t="shared" si="53"/>
        <v>3.0861009311933529E-3</v>
      </c>
      <c r="K673">
        <f t="shared" si="54"/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29.283796275306276</v>
      </c>
      <c r="R673">
        <f>macro_data_1963!I678</f>
        <v>2.06</v>
      </c>
      <c r="S673" t="s">
        <v>5422</v>
      </c>
      <c r="T673">
        <f t="shared" ca="1" si="50"/>
        <v>1</v>
      </c>
      <c r="U673">
        <f>_xlfn.XLOOKUP(A673,NFCI!A:A,NFCI!B:B)</f>
        <v>-0.58130999999999999</v>
      </c>
      <c r="V673">
        <f>_xlfn.XLOOKUP(A673,NFCI!D:D,NFCI!E:E)</f>
        <v>-0.38</v>
      </c>
      <c r="W673">
        <f>_xlfn.XLOOKUP(A673,NFCI!G:G,NFCI!H:H)</f>
        <v>2</v>
      </c>
      <c r="X673">
        <f>_xlfn.XLOOKUP(A673,NFCI!O:O,NFCI!P:P)</f>
        <v>1.84</v>
      </c>
      <c r="Y673">
        <f>Volatility_Forecast!B673</f>
        <v>5.6149089324145094E-3</v>
      </c>
    </row>
    <row r="674" spans="1:25" ht="14.4">
      <c r="A674" s="37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 t="shared" si="51"/>
        <v>-1.159175058596007E-2</v>
      </c>
      <c r="I674">
        <f t="shared" si="52"/>
        <v>-1.0174176722706133E-2</v>
      </c>
      <c r="J674">
        <f t="shared" si="53"/>
        <v>3.1496694346857257E-3</v>
      </c>
      <c r="K674">
        <f t="shared" si="54"/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5421</v>
      </c>
      <c r="T674">
        <f t="shared" ca="1" si="50"/>
        <v>0</v>
      </c>
      <c r="U674">
        <f>_xlfn.XLOOKUP(A674,NFCI!A:A,NFCI!B:B)</f>
        <v>-0.50292000000000003</v>
      </c>
      <c r="V674">
        <f>_xlfn.XLOOKUP(A674,NFCI!D:D,NFCI!E:E)</f>
        <v>-0.63</v>
      </c>
      <c r="W674">
        <f>_xlfn.XLOOKUP(A674,NFCI!G:G,NFCI!H:H)</f>
        <v>1.76</v>
      </c>
      <c r="X674">
        <f>_xlfn.XLOOKUP(A674,NFCI!O:O,NFCI!P:P)</f>
        <v>1.39</v>
      </c>
      <c r="Y674">
        <f>Volatility_Forecast!B674</f>
        <v>5.8943182137847676E-3</v>
      </c>
    </row>
    <row r="675" spans="1:25" ht="14.4">
      <c r="A675" s="37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 t="shared" si="51"/>
        <v>-1.1465172524350494E-2</v>
      </c>
      <c r="I675">
        <f t="shared" si="52"/>
        <v>-1.0081728219830055E-2</v>
      </c>
      <c r="J675">
        <f t="shared" si="53"/>
        <v>1.801179324679103E-3</v>
      </c>
      <c r="K675">
        <f t="shared" si="54"/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28.705397371833083</v>
      </c>
      <c r="R675">
        <f>macro_data_1963!I680</f>
        <v>1.7</v>
      </c>
      <c r="S675" t="s">
        <v>5422</v>
      </c>
      <c r="T675">
        <f t="shared" ca="1" si="50"/>
        <v>0</v>
      </c>
      <c r="U675">
        <f>_xlfn.XLOOKUP(A675,NFCI!A:A,NFCI!B:B)</f>
        <v>-0.48530000000000001</v>
      </c>
      <c r="V675">
        <f>_xlfn.XLOOKUP(A675,NFCI!D:D,NFCI!E:E)</f>
        <v>-0.22</v>
      </c>
      <c r="W675">
        <f>_xlfn.XLOOKUP(A675,NFCI!G:G,NFCI!H:H)</f>
        <v>1.75</v>
      </c>
      <c r="X675">
        <f>_xlfn.XLOOKUP(A675,NFCI!O:O,NFCI!P:P)</f>
        <v>1.55</v>
      </c>
      <c r="Y675">
        <f>Volatility_Forecast!B675</f>
        <v>1.2002876342931229E-2</v>
      </c>
    </row>
    <row r="676" spans="1:25" ht="14.4">
      <c r="A676" s="37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 t="shared" si="51"/>
        <v>-1.4724907314330534E-2</v>
      </c>
      <c r="I676">
        <f t="shared" si="52"/>
        <v>-1.0939333253831432E-2</v>
      </c>
      <c r="J676">
        <f t="shared" si="53"/>
        <v>2.4521046104993192E-3</v>
      </c>
      <c r="K676">
        <f t="shared" si="54"/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29.229520233035288</v>
      </c>
      <c r="R676">
        <f>macro_data_1963!I681</f>
        <v>1.71</v>
      </c>
      <c r="S676" t="s">
        <v>5421</v>
      </c>
      <c r="T676">
        <f t="shared" ca="1" si="50"/>
        <v>1</v>
      </c>
      <c r="U676">
        <f>_xlfn.XLOOKUP(A676,NFCI!A:A,NFCI!B:B)</f>
        <v>-0.51490000000000002</v>
      </c>
      <c r="V676">
        <f>_xlfn.XLOOKUP(A676,NFCI!D:D,NFCI!E:E)</f>
        <v>0.11</v>
      </c>
      <c r="W676">
        <f>_xlfn.XLOOKUP(A676,NFCI!G:G,NFCI!H:H)</f>
        <v>1.53</v>
      </c>
      <c r="X676">
        <f>_xlfn.XLOOKUP(A676,NFCI!O:O,NFCI!P:P)</f>
        <v>1.51</v>
      </c>
      <c r="Y676">
        <f>Volatility_Forecast!B676</f>
        <v>5.6624795900033897E-3</v>
      </c>
    </row>
    <row r="677" spans="1:25" ht="14.4">
      <c r="A677" s="37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 t="shared" si="51"/>
        <v>-1.2456867940831284E-2</v>
      </c>
      <c r="I677">
        <f t="shared" si="52"/>
        <v>-3.782759806419761E-3</v>
      </c>
      <c r="J677">
        <f t="shared" si="53"/>
        <v>3.5694816274864281E-3</v>
      </c>
      <c r="K677">
        <f t="shared" si="54"/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5422</v>
      </c>
      <c r="T677">
        <f t="shared" ca="1" si="50"/>
        <v>1</v>
      </c>
      <c r="U677">
        <f>_xlfn.XLOOKUP(A677,NFCI!A:A,NFCI!B:B)</f>
        <v>-0.56206999999999996</v>
      </c>
      <c r="V677">
        <f>_xlfn.XLOOKUP(A677,NFCI!D:D,NFCI!E:E)</f>
        <v>0.22</v>
      </c>
      <c r="W677">
        <f>_xlfn.XLOOKUP(A677,NFCI!G:G,NFCI!H:H)</f>
        <v>1.6</v>
      </c>
      <c r="X677">
        <f>_xlfn.XLOOKUP(A677,NFCI!O:O,NFCI!P:P)</f>
        <v>1.62</v>
      </c>
      <c r="Y677">
        <f>Volatility_Forecast!B677</f>
        <v>3.362500406884504E-3</v>
      </c>
    </row>
    <row r="678" spans="1:25" ht="14.4">
      <c r="A678" s="37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 t="shared" si="51"/>
        <v>-8.3038845075279182E-3</v>
      </c>
      <c r="I678">
        <f t="shared" si="52"/>
        <v>-8.3330466600076425E-3</v>
      </c>
      <c r="J678">
        <f t="shared" si="53"/>
        <v>3.0818748240117044E-3</v>
      </c>
      <c r="K678">
        <f t="shared" si="54"/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29.836867659083442</v>
      </c>
      <c r="R678">
        <f>macro_data_1963!I683</f>
        <v>1.86</v>
      </c>
      <c r="S678" t="s">
        <v>5420</v>
      </c>
      <c r="T678">
        <f t="shared" ca="1" si="50"/>
        <v>1</v>
      </c>
      <c r="U678">
        <f>_xlfn.XLOOKUP(A678,NFCI!A:A,NFCI!B:B)</f>
        <v>-0.54708000000000001</v>
      </c>
      <c r="V678">
        <f>_xlfn.XLOOKUP(A678,NFCI!D:D,NFCI!E:E)</f>
        <v>0.37</v>
      </c>
      <c r="W678">
        <f>_xlfn.XLOOKUP(A678,NFCI!G:G,NFCI!H:H)</f>
        <v>1.59</v>
      </c>
      <c r="X678">
        <f>_xlfn.XLOOKUP(A678,NFCI!O:O,NFCI!P:P)</f>
        <v>1.69</v>
      </c>
      <c r="Y678">
        <f>Volatility_Forecast!B678</f>
        <v>3.8001610739879432E-3</v>
      </c>
    </row>
    <row r="679" spans="1:25" ht="14.4">
      <c r="A679" s="37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 t="shared" si="51"/>
        <v>-7.2398132055192972E-3</v>
      </c>
      <c r="I679">
        <f t="shared" si="52"/>
        <v>-1.0019168753478774E-2</v>
      </c>
      <c r="J679">
        <f t="shared" si="53"/>
        <v>2.4664110029706441E-3</v>
      </c>
      <c r="K679">
        <f t="shared" si="54"/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30.331822322243298</v>
      </c>
      <c r="R679">
        <f>macro_data_1963!I684</f>
        <v>1.76</v>
      </c>
      <c r="S679" t="s">
        <v>5421</v>
      </c>
      <c r="T679">
        <f t="shared" ca="1" si="50"/>
        <v>0</v>
      </c>
      <c r="U679">
        <f>_xlfn.XLOOKUP(A679,NFCI!A:A,NFCI!B:B)</f>
        <v>-0.63212000000000002</v>
      </c>
      <c r="V679">
        <f>_xlfn.XLOOKUP(A679,NFCI!D:D,NFCI!E:E)</f>
        <v>-0.08</v>
      </c>
      <c r="W679">
        <f>_xlfn.XLOOKUP(A679,NFCI!G:G,NFCI!H:H)</f>
        <v>1.45</v>
      </c>
      <c r="X679">
        <f>_xlfn.XLOOKUP(A679,NFCI!O:O,NFCI!P:P)</f>
        <v>1.32</v>
      </c>
      <c r="Y679">
        <f>Volatility_Forecast!B679</f>
        <v>3.535433629589961E-3</v>
      </c>
    </row>
    <row r="680" spans="1:25" ht="14.4">
      <c r="A680" s="37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 t="shared" si="51"/>
        <v>-3.8422360369802602E-3</v>
      </c>
      <c r="I680">
        <f t="shared" si="52"/>
        <v>-6.6983532494155158E-3</v>
      </c>
      <c r="J680">
        <f t="shared" si="53"/>
        <v>2.5872665899690692E-3</v>
      </c>
      <c r="K680">
        <f t="shared" si="54"/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30.985220300230708</v>
      </c>
      <c r="R680">
        <f>macro_data_1963!I685</f>
        <v>1.5</v>
      </c>
      <c r="S680" t="s">
        <v>5422</v>
      </c>
      <c r="T680">
        <f t="shared" ca="1" si="50"/>
        <v>1</v>
      </c>
      <c r="U680">
        <f>_xlfn.XLOOKUP(A680,NFCI!A:A,NFCI!B:B)</f>
        <v>-0.29526999999999998</v>
      </c>
      <c r="V680">
        <f>_xlfn.XLOOKUP(A680,NFCI!D:D,NFCI!E:E)</f>
        <v>-0.45</v>
      </c>
      <c r="W680">
        <f>_xlfn.XLOOKUP(A680,NFCI!G:G,NFCI!H:H)</f>
        <v>0.97</v>
      </c>
      <c r="X680">
        <f>_xlfn.XLOOKUP(A680,NFCI!O:O,NFCI!P:P)</f>
        <v>0.89</v>
      </c>
      <c r="Y680">
        <f>Volatility_Forecast!B680</f>
        <v>8.5529480684958005E-3</v>
      </c>
    </row>
    <row r="681" spans="1:25" ht="14.4">
      <c r="A681" s="37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 t="shared" si="51"/>
        <v>-9.7786213749738258E-3</v>
      </c>
      <c r="I681">
        <f t="shared" si="52"/>
        <v>-1.14989308759298E-2</v>
      </c>
      <c r="J681">
        <f t="shared" si="53"/>
        <v>2.1338697039498906E-3</v>
      </c>
      <c r="K681">
        <f t="shared" si="54"/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30.729689264735754</v>
      </c>
      <c r="R681">
        <f>macro_data_1963!I686</f>
        <v>0.87</v>
      </c>
      <c r="S681" t="s">
        <v>5420</v>
      </c>
      <c r="T681">
        <f t="shared" ca="1" si="50"/>
        <v>1</v>
      </c>
      <c r="U681">
        <f>_xlfn.XLOOKUP(A681,NFCI!A:A,NFCI!B:B)</f>
        <v>0.45881</v>
      </c>
      <c r="V681">
        <f>_xlfn.XLOOKUP(A681,NFCI!D:D,NFCI!E:E)</f>
        <v>0.62</v>
      </c>
      <c r="W681">
        <f>_xlfn.XLOOKUP(A681,NFCI!G:G,NFCI!H:H)</f>
        <v>0.17</v>
      </c>
      <c r="X681">
        <f>_xlfn.XLOOKUP(A681,NFCI!O:O,NFCI!P:P)</f>
        <v>0.37</v>
      </c>
      <c r="Y681">
        <f>Volatility_Forecast!B681</f>
        <v>2.2636018105976909E-2</v>
      </c>
    </row>
    <row r="682" spans="1:25" ht="14.4">
      <c r="A682" s="37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 t="shared" si="51"/>
        <v>-1.1123241539037237E-2</v>
      </c>
      <c r="I682">
        <f t="shared" si="52"/>
        <v>-1.2766602978056549E-2</v>
      </c>
      <c r="J682">
        <f t="shared" si="53"/>
        <v>8.619180559244396E-4</v>
      </c>
      <c r="K682">
        <f t="shared" si="54"/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24.817168629099427</v>
      </c>
      <c r="R682">
        <f>macro_data_1963!I687</f>
        <v>0.66</v>
      </c>
      <c r="S682" t="s">
        <v>5423</v>
      </c>
      <c r="T682">
        <f t="shared" ca="1" si="50"/>
        <v>0</v>
      </c>
      <c r="U682">
        <f>_xlfn.XLOOKUP(A682,NFCI!A:A,NFCI!B:B)</f>
        <v>0.25491000000000003</v>
      </c>
      <c r="V682">
        <f>_xlfn.XLOOKUP(A682,NFCI!D:D,NFCI!E:E)</f>
        <v>0.59</v>
      </c>
      <c r="W682">
        <f>_xlfn.XLOOKUP(A682,NFCI!G:G,NFCI!H:H)</f>
        <v>0.16</v>
      </c>
      <c r="X682">
        <f>_xlfn.XLOOKUP(A682,NFCI!O:O,NFCI!P:P)</f>
        <v>0.36</v>
      </c>
      <c r="Y682">
        <f>Volatility_Forecast!B682</f>
        <v>4.8508719381617993E-2</v>
      </c>
    </row>
    <row r="683" spans="1:25" ht="14.4">
      <c r="A683" s="37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 t="shared" si="51"/>
        <v>-1.5912032629294071E-2</v>
      </c>
      <c r="I683">
        <f t="shared" si="52"/>
        <v>-2.1471775170670615E-2</v>
      </c>
      <c r="J683">
        <f t="shared" si="53"/>
        <v>-2.1361812252298214E-3</v>
      </c>
      <c r="K683">
        <f t="shared" si="54"/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25.927358825280177</v>
      </c>
      <c r="R683">
        <f>macro_data_1963!I688</f>
        <v>0.67</v>
      </c>
      <c r="S683" t="s">
        <v>5420</v>
      </c>
      <c r="T683">
        <f t="shared" ca="1" si="50"/>
        <v>0</v>
      </c>
      <c r="U683">
        <f>_xlfn.XLOOKUP(A683,NFCI!A:A,NFCI!B:B)</f>
        <v>-0.23796</v>
      </c>
      <c r="V683">
        <f>_xlfn.XLOOKUP(A683,NFCI!D:D,NFCI!E:E)</f>
        <v>0.6</v>
      </c>
      <c r="W683">
        <f>_xlfn.XLOOKUP(A683,NFCI!G:G,NFCI!H:H)</f>
        <v>0.17</v>
      </c>
      <c r="X683">
        <f>_xlfn.XLOOKUP(A683,NFCI!O:O,NFCI!P:P)</f>
        <v>0.3</v>
      </c>
      <c r="Y683">
        <f>Volatility_Forecast!B683</f>
        <v>1.7435571592916359E-2</v>
      </c>
    </row>
    <row r="684" spans="1:25" ht="14.4">
      <c r="A684" s="37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 t="shared" si="51"/>
        <v>-1.2787441111616124E-2</v>
      </c>
      <c r="I684">
        <f t="shared" si="52"/>
        <v>-2.3914417101973284E-2</v>
      </c>
      <c r="J684">
        <f t="shared" si="53"/>
        <v>-1.4036822569190304E-3</v>
      </c>
      <c r="K684">
        <f t="shared" si="54"/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27.328480997698467</v>
      </c>
      <c r="R684">
        <f>macro_data_1963!I689</f>
        <v>0.73</v>
      </c>
      <c r="S684" t="s">
        <v>5420</v>
      </c>
      <c r="T684">
        <f t="shared" ca="1" si="50"/>
        <v>0</v>
      </c>
      <c r="U684">
        <f>_xlfn.XLOOKUP(A684,NFCI!A:A,NFCI!B:B)</f>
        <v>-0.37520999999999999</v>
      </c>
      <c r="V684">
        <f>_xlfn.XLOOKUP(A684,NFCI!D:D,NFCI!E:E)</f>
        <v>0.57999999999999996</v>
      </c>
      <c r="W684">
        <f>_xlfn.XLOOKUP(A684,NFCI!G:G,NFCI!H:H)</f>
        <v>0.16</v>
      </c>
      <c r="X684">
        <f>_xlfn.XLOOKUP(A684,NFCI!O:O,NFCI!P:P)</f>
        <v>0.28999999999999998</v>
      </c>
      <c r="Y684">
        <f>Volatility_Forecast!B684</f>
        <v>1.445924456187613E-2</v>
      </c>
    </row>
    <row r="685" spans="1:25" ht="14.4">
      <c r="A685" s="37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 t="shared" si="51"/>
        <v>-9.5886582545415735E-3</v>
      </c>
      <c r="I685">
        <f t="shared" si="52"/>
        <v>-2.5281111574341635E-2</v>
      </c>
      <c r="J685">
        <f t="shared" si="53"/>
        <v>9.4958694572470741E-5</v>
      </c>
      <c r="K685">
        <f t="shared" si="54"/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5420</v>
      </c>
      <c r="T685">
        <f t="shared" ca="1" si="50"/>
        <v>1</v>
      </c>
      <c r="U685">
        <f>_xlfn.XLOOKUP(A685,NFCI!A:A,NFCI!B:B)</f>
        <v>-0.50309000000000004</v>
      </c>
      <c r="V685">
        <f>_xlfn.XLOOKUP(A685,NFCI!D:D,NFCI!E:E)</f>
        <v>0.45</v>
      </c>
      <c r="W685">
        <f>_xlfn.XLOOKUP(A685,NFCI!G:G,NFCI!H:H)</f>
        <v>0.11</v>
      </c>
      <c r="X685">
        <f>_xlfn.XLOOKUP(A685,NFCI!O:O,NFCI!P:P)</f>
        <v>0.21</v>
      </c>
      <c r="Y685">
        <f>Volatility_Forecast!B685</f>
        <v>1.86244793185503E-2</v>
      </c>
    </row>
    <row r="686" spans="1:25" ht="14.4">
      <c r="A686" s="37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 t="shared" si="51"/>
        <v>-8.0022945660615432E-3</v>
      </c>
      <c r="I686">
        <f t="shared" si="52"/>
        <v>-2.611451877338189E-2</v>
      </c>
      <c r="J686">
        <f t="shared" si="53"/>
        <v>-3.3902831843314981E-4</v>
      </c>
      <c r="K686">
        <f t="shared" si="54"/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5423</v>
      </c>
      <c r="T686">
        <f t="shared" ca="1" si="50"/>
        <v>1</v>
      </c>
      <c r="U686">
        <f>_xlfn.XLOOKUP(A686,NFCI!A:A,NFCI!B:B)</f>
        <v>-0.52110000000000001</v>
      </c>
      <c r="V686">
        <f>_xlfn.XLOOKUP(A686,NFCI!D:D,NFCI!E:E)</f>
        <v>0.63</v>
      </c>
      <c r="W686">
        <f>_xlfn.XLOOKUP(A686,NFCI!G:G,NFCI!H:H)</f>
        <v>0.12</v>
      </c>
      <c r="X686">
        <f>_xlfn.XLOOKUP(A686,NFCI!O:O,NFCI!P:P)</f>
        <v>0.28000000000000003</v>
      </c>
      <c r="Y686">
        <f>Volatility_Forecast!B686</f>
        <v>8.3954693859225535E-3</v>
      </c>
    </row>
    <row r="687" spans="1:25" ht="14.4">
      <c r="A687" s="37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 t="shared" si="51"/>
        <v>-9.0433612517520356E-3</v>
      </c>
      <c r="I687">
        <f t="shared" si="52"/>
        <v>-2.7763759690020606E-2</v>
      </c>
      <c r="J687">
        <f t="shared" si="53"/>
        <v>1.4251158228555661E-4</v>
      </c>
      <c r="K687">
        <f t="shared" si="54"/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31.158208965355236</v>
      </c>
      <c r="R687">
        <f>macro_data_1963!I692</f>
        <v>0.68</v>
      </c>
      <c r="S687" t="s">
        <v>5422</v>
      </c>
      <c r="T687">
        <f t="shared" ca="1" si="50"/>
        <v>0</v>
      </c>
      <c r="U687">
        <f>_xlfn.XLOOKUP(A687,NFCI!A:A,NFCI!B:B)</f>
        <v>-0.50893999999999995</v>
      </c>
      <c r="V687">
        <f>_xlfn.XLOOKUP(A687,NFCI!D:D,NFCI!E:E)</f>
        <v>0.6</v>
      </c>
      <c r="W687">
        <f>_xlfn.XLOOKUP(A687,NFCI!G:G,NFCI!H:H)</f>
        <v>0.12</v>
      </c>
      <c r="X687">
        <f>_xlfn.XLOOKUP(A687,NFCI!O:O,NFCI!P:P)</f>
        <v>0.28000000000000003</v>
      </c>
      <c r="Y687">
        <f>Volatility_Forecast!B687</f>
        <v>5.443587628648979E-3</v>
      </c>
    </row>
    <row r="688" spans="1:25" ht="14.4">
      <c r="A688" s="37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 t="shared" si="51"/>
        <v>-7.0220344719178944E-3</v>
      </c>
      <c r="I688">
        <f t="shared" si="52"/>
        <v>-2.5979437610307344E-2</v>
      </c>
      <c r="J688">
        <f t="shared" si="53"/>
        <v>3.1644150617710191E-3</v>
      </c>
      <c r="K688">
        <f t="shared" si="54"/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5420</v>
      </c>
      <c r="T688">
        <f t="shared" ca="1" si="50"/>
        <v>0</v>
      </c>
      <c r="U688">
        <f>_xlfn.XLOOKUP(A688,NFCI!A:A,NFCI!B:B)</f>
        <v>-0.51073999999999997</v>
      </c>
      <c r="V688">
        <f>_xlfn.XLOOKUP(A688,NFCI!D:D,NFCI!E:E)</f>
        <v>0.79</v>
      </c>
      <c r="W688">
        <f>_xlfn.XLOOKUP(A688,NFCI!G:G,NFCI!H:H)</f>
        <v>0.13</v>
      </c>
      <c r="X688">
        <f>_xlfn.XLOOKUP(A688,NFCI!O:O,NFCI!P:P)</f>
        <v>0.38</v>
      </c>
      <c r="Y688">
        <f>Volatility_Forecast!B688</f>
        <v>1.1905301922404221E-2</v>
      </c>
    </row>
    <row r="689" spans="1:25" ht="14.4">
      <c r="A689" s="37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 t="shared" si="51"/>
        <v>-7.2637821582339128E-3</v>
      </c>
      <c r="I689">
        <f t="shared" si="52"/>
        <v>-3.4162532111505856E-2</v>
      </c>
      <c r="J689">
        <f t="shared" si="53"/>
        <v>4.8788329602531059E-4</v>
      </c>
      <c r="K689">
        <f t="shared" si="54"/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31.283694032592866</v>
      </c>
      <c r="R689">
        <f>macro_data_1963!I694</f>
        <v>0.87</v>
      </c>
      <c r="S689" t="s">
        <v>5420</v>
      </c>
      <c r="T689">
        <f t="shared" ca="1" si="50"/>
        <v>1</v>
      </c>
      <c r="U689">
        <f>_xlfn.XLOOKUP(A689,NFCI!A:A,NFCI!B:B)</f>
        <v>-0.58076000000000005</v>
      </c>
      <c r="V689">
        <f>_xlfn.XLOOKUP(A689,NFCI!D:D,NFCI!E:E)</f>
        <v>0.75</v>
      </c>
      <c r="W689">
        <f>_xlfn.XLOOKUP(A689,NFCI!G:G,NFCI!H:H)</f>
        <v>0.11</v>
      </c>
      <c r="X689">
        <f>_xlfn.XLOOKUP(A689,NFCI!O:O,NFCI!P:P)</f>
        <v>0.36</v>
      </c>
      <c r="Y689">
        <f>Volatility_Forecast!B689</f>
        <v>1.2951589971157879E-2</v>
      </c>
    </row>
    <row r="690" spans="1:25" ht="14.4">
      <c r="A690" s="37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 t="shared" si="51"/>
        <v>-3.667799047689223E-3</v>
      </c>
      <c r="I690">
        <f t="shared" si="52"/>
        <v>-2.9017087650815204E-2</v>
      </c>
      <c r="J690">
        <f t="shared" si="53"/>
        <v>-4.3799871198115377E-4</v>
      </c>
      <c r="K690">
        <f t="shared" si="54"/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5420</v>
      </c>
      <c r="T690">
        <f t="shared" ca="1" si="50"/>
        <v>1</v>
      </c>
      <c r="U690">
        <f>_xlfn.XLOOKUP(A690,NFCI!A:A,NFCI!B:B)</f>
        <v>-0.61858000000000002</v>
      </c>
      <c r="V690">
        <f>_xlfn.XLOOKUP(A690,NFCI!D:D,NFCI!E:E)</f>
        <v>0.84</v>
      </c>
      <c r="W690">
        <f>_xlfn.XLOOKUP(A690,NFCI!G:G,NFCI!H:H)</f>
        <v>0.1</v>
      </c>
      <c r="X690">
        <f>_xlfn.XLOOKUP(A690,NFCI!O:O,NFCI!P:P)</f>
        <v>0.36</v>
      </c>
      <c r="Y690">
        <f>Volatility_Forecast!B690</f>
        <v>8.2460077001904435E-3</v>
      </c>
    </row>
    <row r="691" spans="1:25" ht="14.4">
      <c r="A691" s="37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 t="shared" si="51"/>
        <v>1.2457117970069702E-3</v>
      </c>
      <c r="I691">
        <f t="shared" si="52"/>
        <v>-2.5783356298293175E-2</v>
      </c>
      <c r="J691">
        <f t="shared" si="53"/>
        <v>-6.902531747322669E-4</v>
      </c>
      <c r="K691">
        <f t="shared" si="54"/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5420</v>
      </c>
      <c r="T691">
        <f t="shared" ca="1" si="50"/>
        <v>1</v>
      </c>
      <c r="U691">
        <f>_xlfn.XLOOKUP(A691,NFCI!A:A,NFCI!B:B)</f>
        <v>-0.63527999999999996</v>
      </c>
      <c r="V691">
        <f>_xlfn.XLOOKUP(A691,NFCI!D:D,NFCI!E:E)</f>
        <v>1.04</v>
      </c>
      <c r="W691">
        <f>_xlfn.XLOOKUP(A691,NFCI!G:G,NFCI!H:H)</f>
        <v>0.1</v>
      </c>
      <c r="X691">
        <f>_xlfn.XLOOKUP(A691,NFCI!O:O,NFCI!P:P)</f>
        <v>0.45</v>
      </c>
      <c r="Y691">
        <f>Volatility_Forecast!B691</f>
        <v>3.9235165202072039E-3</v>
      </c>
    </row>
    <row r="692" spans="1:25" ht="14.4">
      <c r="A692" s="37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 t="shared" si="51"/>
        <v>4.2395059627460532E-3</v>
      </c>
      <c r="I692">
        <f t="shared" si="52"/>
        <v>-2.8392233074455413E-2</v>
      </c>
      <c r="J692">
        <f t="shared" si="53"/>
        <v>-2.2270130307311111E-3</v>
      </c>
      <c r="K692">
        <f t="shared" si="54"/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5420</v>
      </c>
      <c r="T692">
        <f t="shared" ca="1" si="50"/>
        <v>0</v>
      </c>
      <c r="U692">
        <f>_xlfn.XLOOKUP(A692,NFCI!A:A,NFCI!B:B)</f>
        <v>-0.63253999999999999</v>
      </c>
      <c r="V692">
        <f>_xlfn.XLOOKUP(A692,NFCI!D:D,NFCI!E:E)</f>
        <v>1.37</v>
      </c>
      <c r="W692">
        <f>_xlfn.XLOOKUP(A692,NFCI!G:G,NFCI!H:H)</f>
        <v>0.08</v>
      </c>
      <c r="X692">
        <f>_xlfn.XLOOKUP(A692,NFCI!O:O,NFCI!P:P)</f>
        <v>0.75</v>
      </c>
      <c r="Y692">
        <f>Volatility_Forecast!B692</f>
        <v>1.046857599385111E-2</v>
      </c>
    </row>
    <row r="693" spans="1:25" ht="14.4">
      <c r="A693" s="37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 t="shared" si="51"/>
        <v>1.3705465157554839E-2</v>
      </c>
      <c r="I693">
        <f t="shared" si="52"/>
        <v>-2.0815151138053257E-2</v>
      </c>
      <c r="J693">
        <f t="shared" si="53"/>
        <v>-4.3074532214989825E-3</v>
      </c>
      <c r="K693">
        <f t="shared" si="54"/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35.103907171969844</v>
      </c>
      <c r="R693">
        <f>macro_data_1963!I698</f>
        <v>1.61</v>
      </c>
      <c r="S693" t="s">
        <v>5421</v>
      </c>
      <c r="T693">
        <f t="shared" ca="1" si="50"/>
        <v>0</v>
      </c>
      <c r="U693">
        <f>_xlfn.XLOOKUP(A693,NFCI!A:A,NFCI!B:B)</f>
        <v>-0.65881000000000001</v>
      </c>
      <c r="V693">
        <f>_xlfn.XLOOKUP(A693,NFCI!D:D,NFCI!E:E)</f>
        <v>1.68</v>
      </c>
      <c r="W693">
        <f>_xlfn.XLOOKUP(A693,NFCI!G:G,NFCI!H:H)</f>
        <v>7.0000000000000007E-2</v>
      </c>
      <c r="X693">
        <f>_xlfn.XLOOKUP(A693,NFCI!O:O,NFCI!P:P)</f>
        <v>0.92</v>
      </c>
      <c r="Y693">
        <f>Volatility_Forecast!B693</f>
        <v>1.4233799393907339E-2</v>
      </c>
    </row>
    <row r="694" spans="1:25" ht="14.4">
      <c r="A694" s="37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 t="shared" si="51"/>
        <v>1.7402617371903285E-2</v>
      </c>
      <c r="I694">
        <f t="shared" si="52"/>
        <v>-1.1752481888016022E-2</v>
      </c>
      <c r="J694">
        <f t="shared" si="53"/>
        <v>-3.0121056556945401E-3</v>
      </c>
      <c r="K694">
        <f t="shared" si="54"/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35.042545112192094</v>
      </c>
      <c r="R694">
        <f>macro_data_1963!I699</f>
        <v>1.64</v>
      </c>
      <c r="S694" t="s">
        <v>5421</v>
      </c>
      <c r="T694">
        <f t="shared" ca="1" si="50"/>
        <v>0</v>
      </c>
      <c r="U694">
        <f>_xlfn.XLOOKUP(A694,NFCI!A:A,NFCI!B:B)</f>
        <v>-0.70006999999999997</v>
      </c>
      <c r="V694">
        <f>_xlfn.XLOOKUP(A694,NFCI!D:D,NFCI!E:E)</f>
        <v>1.6</v>
      </c>
      <c r="W694">
        <f>_xlfn.XLOOKUP(A694,NFCI!G:G,NFCI!H:H)</f>
        <v>0.05</v>
      </c>
      <c r="X694">
        <f>_xlfn.XLOOKUP(A694,NFCI!O:O,NFCI!P:P)</f>
        <v>0.86</v>
      </c>
      <c r="Y694">
        <f>Volatility_Forecast!B694</f>
        <v>7.8990889832130269E-3</v>
      </c>
    </row>
    <row r="695" spans="1:25" ht="14.4">
      <c r="A695" s="37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 t="shared" si="51"/>
        <v>2.4567043584010063E-2</v>
      </c>
      <c r="I695">
        <f t="shared" si="52"/>
        <v>6.0510165566231193E-3</v>
      </c>
      <c r="J695">
        <f t="shared" si="53"/>
        <v>4.4470454362810869E-3</v>
      </c>
      <c r="K695">
        <f t="shared" si="54"/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5422</v>
      </c>
      <c r="T695">
        <f t="shared" ca="1" si="50"/>
        <v>1</v>
      </c>
      <c r="U695">
        <f>_xlfn.XLOOKUP(A695,NFCI!A:A,NFCI!B:B)</f>
        <v>-0.71182999999999996</v>
      </c>
      <c r="V695">
        <f>_xlfn.XLOOKUP(A695,NFCI!D:D,NFCI!E:E)</f>
        <v>1.53</v>
      </c>
      <c r="W695">
        <f>_xlfn.XLOOKUP(A695,NFCI!G:G,NFCI!H:H)</f>
        <v>0.05</v>
      </c>
      <c r="X695">
        <f>_xlfn.XLOOKUP(A695,NFCI!O:O,NFCI!P:P)</f>
        <v>0.79</v>
      </c>
      <c r="Y695">
        <f>Volatility_Forecast!B695</f>
        <v>8.3183083981946473E-3</v>
      </c>
    </row>
    <row r="696" spans="1:25" ht="14.4">
      <c r="A696" s="37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 t="shared" si="51"/>
        <v>1.9847199680238754E-2</v>
      </c>
      <c r="I696">
        <f t="shared" si="52"/>
        <v>5.9406755783273828E-3</v>
      </c>
      <c r="J696">
        <f t="shared" si="53"/>
        <v>4.325613177198818E-3</v>
      </c>
      <c r="K696">
        <f t="shared" si="54"/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36.552133989799074</v>
      </c>
      <c r="R696">
        <f>macro_data_1963!I701</f>
        <v>1.52</v>
      </c>
      <c r="S696" t="s">
        <v>5421</v>
      </c>
      <c r="T696">
        <f t="shared" ca="1" si="50"/>
        <v>0</v>
      </c>
      <c r="U696">
        <f>_xlfn.XLOOKUP(A696,NFCI!A:A,NFCI!B:B)</f>
        <v>-0.70892999999999995</v>
      </c>
      <c r="V696">
        <f>_xlfn.XLOOKUP(A696,NFCI!D:D,NFCI!E:E)</f>
        <v>1.37</v>
      </c>
      <c r="W696">
        <f>_xlfn.XLOOKUP(A696,NFCI!G:G,NFCI!H:H)</f>
        <v>7.0000000000000007E-2</v>
      </c>
      <c r="X696">
        <f>_xlfn.XLOOKUP(A696,NFCI!O:O,NFCI!P:P)</f>
        <v>0.87</v>
      </c>
      <c r="Y696">
        <f>Volatility_Forecast!B696</f>
        <v>7.1280338193324159E-3</v>
      </c>
    </row>
    <row r="697" spans="1:25" ht="14.4">
      <c r="A697" s="37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 t="shared" si="51"/>
        <v>1.9094235768660595E-2</v>
      </c>
      <c r="I697">
        <f t="shared" si="52"/>
        <v>1.5393918158171824E-2</v>
      </c>
      <c r="J697">
        <f t="shared" si="53"/>
        <v>5.2822802131325961E-3</v>
      </c>
      <c r="K697">
        <f t="shared" si="54"/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5420</v>
      </c>
      <c r="T697">
        <f t="shared" ca="1" si="50"/>
        <v>0</v>
      </c>
      <c r="U697">
        <f>_xlfn.XLOOKUP(A697,NFCI!A:A,NFCI!B:B)</f>
        <v>-0.66856000000000004</v>
      </c>
      <c r="V697">
        <f>_xlfn.XLOOKUP(A697,NFCI!D:D,NFCI!E:E)</f>
        <v>1.17</v>
      </c>
      <c r="W697">
        <f>_xlfn.XLOOKUP(A697,NFCI!G:G,NFCI!H:H)</f>
        <v>7.0000000000000007E-2</v>
      </c>
      <c r="X697">
        <f>_xlfn.XLOOKUP(A697,NFCI!O:O,NFCI!P:P)</f>
        <v>0.69</v>
      </c>
      <c r="Y697">
        <f>Volatility_Forecast!B697</f>
        <v>4.5352377261312464E-3</v>
      </c>
    </row>
    <row r="698" spans="1:25" ht="14.4">
      <c r="A698" s="37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 t="shared" si="51"/>
        <v>1.6919025292357438E-2</v>
      </c>
      <c r="I698">
        <f t="shared" si="52"/>
        <v>1.0633165103505806E-2</v>
      </c>
      <c r="J698">
        <f t="shared" si="53"/>
        <v>3.436069512219754E-3</v>
      </c>
      <c r="K698">
        <f t="shared" si="54"/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5422</v>
      </c>
      <c r="T698">
        <f t="shared" ca="1" si="50"/>
        <v>0</v>
      </c>
      <c r="U698">
        <f>_xlfn.XLOOKUP(A698,NFCI!A:A,NFCI!B:B)</f>
        <v>-0.65549000000000002</v>
      </c>
      <c r="V698">
        <f>_xlfn.XLOOKUP(A698,NFCI!D:D,NFCI!E:E)</f>
        <v>1.24</v>
      </c>
      <c r="W698">
        <f>_xlfn.XLOOKUP(A698,NFCI!G:G,NFCI!H:H)</f>
        <v>7.0000000000000007E-2</v>
      </c>
      <c r="X698">
        <f>_xlfn.XLOOKUP(A698,NFCI!O:O,NFCI!P:P)</f>
        <v>0.77</v>
      </c>
      <c r="Y698">
        <f>Volatility_Forecast!B698</f>
        <v>7.1296562734897064E-3</v>
      </c>
    </row>
    <row r="699" spans="1:25" ht="14.4">
      <c r="A699" s="37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 t="shared" si="51"/>
        <v>1.5664944740880416E-2</v>
      </c>
      <c r="I699">
        <f t="shared" si="52"/>
        <v>1.0437119551980048E-2</v>
      </c>
      <c r="J699">
        <f t="shared" si="53"/>
        <v>7.7343728509912122E-3</v>
      </c>
      <c r="K699">
        <f t="shared" si="54"/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5421</v>
      </c>
      <c r="T699">
        <f t="shared" ca="1" si="50"/>
        <v>0</v>
      </c>
      <c r="U699">
        <f>_xlfn.XLOOKUP(A699,NFCI!A:A,NFCI!B:B)</f>
        <v>-0.66773000000000005</v>
      </c>
      <c r="V699">
        <f>_xlfn.XLOOKUP(A699,NFCI!D:D,NFCI!E:E)</f>
        <v>1.46</v>
      </c>
      <c r="W699">
        <f>_xlfn.XLOOKUP(A699,NFCI!G:G,NFCI!H:H)</f>
        <v>0.09</v>
      </c>
      <c r="X699">
        <f>_xlfn.XLOOKUP(A699,NFCI!O:O,NFCI!P:P)</f>
        <v>0.98</v>
      </c>
      <c r="Y699">
        <f>Volatility_Forecast!B699</f>
        <v>5.1862436917116221E-3</v>
      </c>
    </row>
    <row r="700" spans="1:25" ht="14.4">
      <c r="A700" s="37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 t="shared" si="51"/>
        <v>1.5912133264079326E-2</v>
      </c>
      <c r="I700">
        <f t="shared" si="52"/>
        <v>1.2663273921000065E-2</v>
      </c>
      <c r="J700">
        <f t="shared" si="53"/>
        <v>4.0402170427791166E-3</v>
      </c>
      <c r="K700">
        <f t="shared" si="54"/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5421</v>
      </c>
      <c r="T700">
        <f t="shared" ca="1" si="50"/>
        <v>1</v>
      </c>
      <c r="U700">
        <f>_xlfn.XLOOKUP(A700,NFCI!A:A,NFCI!B:B)</f>
        <v>-0.64646999999999999</v>
      </c>
      <c r="V700">
        <f>_xlfn.XLOOKUP(A700,NFCI!D:D,NFCI!E:E)</f>
        <v>1.48</v>
      </c>
      <c r="W700">
        <f>_xlfn.XLOOKUP(A700,NFCI!G:G,NFCI!H:H)</f>
        <v>0.15</v>
      </c>
      <c r="X700">
        <f>_xlfn.XLOOKUP(A700,NFCI!O:O,NFCI!P:P)</f>
        <v>1.18</v>
      </c>
      <c r="Y700">
        <f>Volatility_Forecast!B700</f>
        <v>1.0302190474279081E-2</v>
      </c>
    </row>
    <row r="701" spans="1:25" ht="14.4">
      <c r="A701" s="37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 t="shared" si="51"/>
        <v>1.6912887006782507E-2</v>
      </c>
      <c r="I701">
        <f t="shared" si="52"/>
        <v>1.9550085210873275E-2</v>
      </c>
      <c r="J701">
        <f t="shared" si="53"/>
        <v>3.4679884395306206E-3</v>
      </c>
      <c r="K701">
        <f t="shared" si="54"/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5422</v>
      </c>
      <c r="T701">
        <f t="shared" ca="1" si="50"/>
        <v>1</v>
      </c>
      <c r="U701">
        <f>_xlfn.XLOOKUP(A701,NFCI!A:A,NFCI!B:B)</f>
        <v>-0.54262999999999995</v>
      </c>
      <c r="V701">
        <f>_xlfn.XLOOKUP(A701,NFCI!D:D,NFCI!E:E)</f>
        <v>1.36</v>
      </c>
      <c r="W701">
        <f>_xlfn.XLOOKUP(A701,NFCI!G:G,NFCI!H:H)</f>
        <v>0.24</v>
      </c>
      <c r="X701">
        <f>_xlfn.XLOOKUP(A701,NFCI!O:O,NFCI!P:P)</f>
        <v>1.1399999999999999</v>
      </c>
      <c r="Y701">
        <f>Volatility_Forecast!B701</f>
        <v>6.084771003888852E-3</v>
      </c>
    </row>
    <row r="702" spans="1:25" ht="14.4">
      <c r="A702" s="37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 t="shared" si="51"/>
        <v>1.1002413530905336E-2</v>
      </c>
      <c r="I702">
        <f t="shared" si="52"/>
        <v>1.5513794609415996E-2</v>
      </c>
      <c r="J702">
        <f t="shared" si="53"/>
        <v>5.3860747055894205E-3</v>
      </c>
      <c r="K702">
        <f t="shared" si="54"/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38.582627497719216</v>
      </c>
      <c r="R702">
        <f>macro_data_1963!I707</f>
        <v>1.47</v>
      </c>
      <c r="S702" t="s">
        <v>5422</v>
      </c>
      <c r="T702">
        <f t="shared" ca="1" si="50"/>
        <v>0</v>
      </c>
      <c r="U702">
        <f>_xlfn.XLOOKUP(A702,NFCI!A:A,NFCI!B:B)</f>
        <v>-0.56254000000000004</v>
      </c>
      <c r="V702">
        <f>_xlfn.XLOOKUP(A702,NFCI!D:D,NFCI!E:E)</f>
        <v>1.45</v>
      </c>
      <c r="W702">
        <f>_xlfn.XLOOKUP(A702,NFCI!G:G,NFCI!H:H)</f>
        <v>0.39</v>
      </c>
      <c r="X702">
        <f>_xlfn.XLOOKUP(A702,NFCI!O:O,NFCI!P:P)</f>
        <v>1.26</v>
      </c>
      <c r="Y702">
        <f>Volatility_Forecast!B702</f>
        <v>9.9751603768186373E-3</v>
      </c>
    </row>
    <row r="703" spans="1:25" ht="14.4">
      <c r="A703" s="37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 t="shared" si="51"/>
        <v>4.2726736547508415E-3</v>
      </c>
      <c r="I703">
        <f t="shared" si="52"/>
        <v>1.3531980809555874E-2</v>
      </c>
      <c r="J703">
        <f t="shared" si="53"/>
        <v>1.3400808588334904E-2</v>
      </c>
      <c r="K703">
        <f t="shared" si="54"/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5422</v>
      </c>
      <c r="T703">
        <f t="shared" ca="1" si="50"/>
        <v>1</v>
      </c>
      <c r="U703">
        <f>_xlfn.XLOOKUP(A703,NFCI!A:A,NFCI!B:B)</f>
        <v>-0.54015999999999997</v>
      </c>
      <c r="V703">
        <f>_xlfn.XLOOKUP(A703,NFCI!D:D,NFCI!E:E)</f>
        <v>1.71</v>
      </c>
      <c r="W703">
        <f>_xlfn.XLOOKUP(A703,NFCI!G:G,NFCI!H:H)</f>
        <v>0.78</v>
      </c>
      <c r="X703">
        <f>_xlfn.XLOOKUP(A703,NFCI!O:O,NFCI!P:P)</f>
        <v>1.62</v>
      </c>
      <c r="Y703">
        <f>Volatility_Forecast!B703</f>
        <v>3.6544594828572551E-3</v>
      </c>
    </row>
    <row r="704" spans="1:25" ht="14.4">
      <c r="A704" s="37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 t="shared" si="51"/>
        <v>-7.5168906261145578E-5</v>
      </c>
      <c r="I704">
        <f t="shared" si="52"/>
        <v>1.7100951206085069E-2</v>
      </c>
      <c r="J704">
        <f t="shared" si="53"/>
        <v>1.8641477874515811E-2</v>
      </c>
      <c r="K704">
        <f t="shared" si="54"/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5421</v>
      </c>
      <c r="T704">
        <f t="shared" ca="1" si="50"/>
        <v>0</v>
      </c>
      <c r="U704">
        <f>_xlfn.XLOOKUP(A704,NFCI!A:A,NFCI!B:B)</f>
        <v>-0.39728999999999998</v>
      </c>
      <c r="V704">
        <f>_xlfn.XLOOKUP(A704,NFCI!D:D,NFCI!E:E)</f>
        <v>1.75</v>
      </c>
      <c r="W704">
        <f>_xlfn.XLOOKUP(A704,NFCI!G:G,NFCI!H:H)</f>
        <v>1.01</v>
      </c>
      <c r="X704">
        <f>_xlfn.XLOOKUP(A704,NFCI!O:O,NFCI!P:P)</f>
        <v>1.71</v>
      </c>
      <c r="Y704">
        <f>Volatility_Forecast!B704</f>
        <v>1.530998917177185E-2</v>
      </c>
    </row>
    <row r="705" spans="1:25" ht="14.4">
      <c r="A705" s="37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 t="shared" si="51"/>
        <v>-9.3992031859273708E-3</v>
      </c>
      <c r="I705">
        <f t="shared" si="52"/>
        <v>2.6161747283931502E-2</v>
      </c>
      <c r="J705">
        <f t="shared" si="53"/>
        <v>2.2259348484788211E-2</v>
      </c>
      <c r="K705">
        <f t="shared" si="54"/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5423</v>
      </c>
      <c r="T705">
        <f t="shared" ca="1" si="50"/>
        <v>1</v>
      </c>
      <c r="U705">
        <f>_xlfn.XLOOKUP(A705,NFCI!A:A,NFCI!B:B)</f>
        <v>-0.31733</v>
      </c>
      <c r="V705">
        <f>_xlfn.XLOOKUP(A705,NFCI!D:D,NFCI!E:E)</f>
        <v>1.99</v>
      </c>
      <c r="W705">
        <f>_xlfn.XLOOKUP(A705,NFCI!G:G,NFCI!H:H)</f>
        <v>1.63</v>
      </c>
      <c r="X705">
        <f>_xlfn.XLOOKUP(A705,NFCI!O:O,NFCI!P:P)</f>
        <v>2.42</v>
      </c>
      <c r="Y705">
        <f>Volatility_Forecast!B705</f>
        <v>1.5131309412638469E-2</v>
      </c>
    </row>
    <row r="706" spans="1:25" ht="14.4">
      <c r="A706" s="37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 t="shared" si="51"/>
        <v>-1.0696863038993976E-2</v>
      </c>
      <c r="I706">
        <f t="shared" si="52"/>
        <v>2.278565697234439E-2</v>
      </c>
      <c r="J706">
        <f t="shared" si="53"/>
        <v>2.0328612293642346E-2</v>
      </c>
      <c r="K706">
        <f t="shared" si="54"/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5423</v>
      </c>
      <c r="T706">
        <f t="shared" ref="T706:T739" ca="1" si="55">RANDBETWEEN(0,1)</f>
        <v>1</v>
      </c>
      <c r="U706">
        <f>_xlfn.XLOOKUP(A706,NFCI!A:A,NFCI!B:B)</f>
        <v>-0.25135999999999997</v>
      </c>
      <c r="V706">
        <f>_xlfn.XLOOKUP(A706,NFCI!D:D,NFCI!E:E)</f>
        <v>2.56</v>
      </c>
      <c r="W706">
        <f>_xlfn.XLOOKUP(A706,NFCI!G:G,NFCI!H:H)</f>
        <v>2.1</v>
      </c>
      <c r="X706">
        <f>_xlfn.XLOOKUP(A706,NFCI!O:O,NFCI!P:P)</f>
        <v>2.92</v>
      </c>
      <c r="Y706">
        <f>Volatility_Forecast!B706</f>
        <v>1.280135463330412E-2</v>
      </c>
    </row>
    <row r="707" spans="1:25" ht="14.4">
      <c r="A707" s="37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 t="shared" si="51"/>
        <v>-1.1917837518867444E-2</v>
      </c>
      <c r="I707">
        <f t="shared" si="52"/>
        <v>1.5242778450896886E-2</v>
      </c>
      <c r="J707">
        <f t="shared" si="53"/>
        <v>1.3842308753018459E-2</v>
      </c>
      <c r="K707">
        <f t="shared" si="54"/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5421</v>
      </c>
      <c r="T707">
        <f t="shared" ca="1" si="55"/>
        <v>1</v>
      </c>
      <c r="U707">
        <f>_xlfn.XLOOKUP(A707,NFCI!A:A,NFCI!B:B)</f>
        <v>-0.20311000000000001</v>
      </c>
      <c r="V707">
        <f>_xlfn.XLOOKUP(A707,NFCI!D:D,NFCI!E:E)</f>
        <v>2.02</v>
      </c>
      <c r="W707">
        <f>_xlfn.XLOOKUP(A707,NFCI!G:G,NFCI!H:H)</f>
        <v>2.08</v>
      </c>
      <c r="X707">
        <f>_xlfn.XLOOKUP(A707,NFCI!O:O,NFCI!P:P)</f>
        <v>2.81</v>
      </c>
      <c r="Y707">
        <f>Volatility_Forecast!B707</f>
        <v>2.540015328575514E-2</v>
      </c>
    </row>
    <row r="708" spans="1:25" ht="14.4">
      <c r="A708" s="37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 t="shared" si="51"/>
        <v>-9.8141146388557119E-3</v>
      </c>
      <c r="I708">
        <f t="shared" si="52"/>
        <v>2.1613450590140536E-2</v>
      </c>
      <c r="J708">
        <f t="shared" si="53"/>
        <v>1.503375724245018E-2</v>
      </c>
      <c r="K708">
        <f t="shared" si="54"/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30.673155079545136</v>
      </c>
      <c r="R708">
        <f>macro_data_1963!I713</f>
        <v>3.14</v>
      </c>
      <c r="S708" t="s">
        <v>5421</v>
      </c>
      <c r="T708">
        <f t="shared" ca="1" si="55"/>
        <v>1</v>
      </c>
      <c r="U708">
        <f>_xlfn.XLOOKUP(A708,NFCI!A:A,NFCI!B:B)</f>
        <v>-0.10138</v>
      </c>
      <c r="V708">
        <f>_xlfn.XLOOKUP(A708,NFCI!D:D,NFCI!E:E)</f>
        <v>1.4</v>
      </c>
      <c r="W708">
        <f>_xlfn.XLOOKUP(A708,NFCI!G:G,NFCI!H:H)</f>
        <v>2.8</v>
      </c>
      <c r="X708">
        <f>_xlfn.XLOOKUP(A708,NFCI!O:O,NFCI!P:P)</f>
        <v>3.01</v>
      </c>
      <c r="Y708">
        <f>Volatility_Forecast!B708</f>
        <v>1.9735506590099709E-2</v>
      </c>
    </row>
    <row r="709" spans="1:25" ht="14.4">
      <c r="A709" s="37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 t="shared" si="51"/>
        <v>-1.0930487240856565E-2</v>
      </c>
      <c r="I709">
        <f t="shared" si="52"/>
        <v>2.2493983167507104E-2</v>
      </c>
      <c r="J709">
        <f t="shared" si="53"/>
        <v>1.409442563483799E-2</v>
      </c>
      <c r="K709">
        <f t="shared" si="54"/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29.047721395103842</v>
      </c>
      <c r="R709">
        <f>macro_data_1963!I714</f>
        <v>2.9</v>
      </c>
      <c r="S709" t="s">
        <v>5422</v>
      </c>
      <c r="T709">
        <f t="shared" ca="1" si="55"/>
        <v>1</v>
      </c>
      <c r="U709">
        <f>_xlfn.XLOOKUP(A709,NFCI!A:A,NFCI!B:B)</f>
        <v>-0.18734999999999999</v>
      </c>
      <c r="V709">
        <f>_xlfn.XLOOKUP(A709,NFCI!D:D,NFCI!E:E)</f>
        <v>0.35</v>
      </c>
      <c r="W709">
        <f>_xlfn.XLOOKUP(A709,NFCI!G:G,NFCI!H:H)</f>
        <v>2.98</v>
      </c>
      <c r="X709">
        <f>_xlfn.XLOOKUP(A709,NFCI!O:O,NFCI!P:P)</f>
        <v>2.7</v>
      </c>
      <c r="Y709">
        <f>Volatility_Forecast!B709</f>
        <v>1.9647020050101442E-2</v>
      </c>
    </row>
    <row r="710" spans="1:25" ht="14.4">
      <c r="A710" s="37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 t="shared" si="51"/>
        <v>-9.4143625324220517E-3</v>
      </c>
      <c r="I710">
        <f t="shared" si="52"/>
        <v>2.3049911447420485E-2</v>
      </c>
      <c r="J710">
        <f t="shared" si="53"/>
        <v>1.72009241415788E-2</v>
      </c>
      <c r="K710">
        <f t="shared" si="54"/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29.004618317208937</v>
      </c>
      <c r="R710">
        <f>macro_data_1963!I715</f>
        <v>2.9</v>
      </c>
      <c r="S710" t="s">
        <v>5420</v>
      </c>
      <c r="T710">
        <f t="shared" ca="1" si="55"/>
        <v>1</v>
      </c>
      <c r="U710">
        <f>_xlfn.XLOOKUP(A710,NFCI!A:A,NFCI!B:B)</f>
        <v>-0.2009</v>
      </c>
      <c r="V710">
        <f>_xlfn.XLOOKUP(A710,NFCI!D:D,NFCI!E:E)</f>
        <v>0.82</v>
      </c>
      <c r="W710">
        <f>_xlfn.XLOOKUP(A710,NFCI!G:G,NFCI!H:H)</f>
        <v>3.5</v>
      </c>
      <c r="X710">
        <f>_xlfn.XLOOKUP(A710,NFCI!O:O,NFCI!P:P)</f>
        <v>3.3</v>
      </c>
      <c r="Y710">
        <f>Volatility_Forecast!B710</f>
        <v>1.532395350306498E-2</v>
      </c>
    </row>
    <row r="711" spans="1:25" ht="14.4">
      <c r="A711" s="37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 t="shared" si="51"/>
        <v>-4.1673956702889718E-3</v>
      </c>
      <c r="I711">
        <f t="shared" si="52"/>
        <v>2.1268481601564897E-2</v>
      </c>
      <c r="J711">
        <f t="shared" si="53"/>
        <v>1.2823186559389901E-2</v>
      </c>
      <c r="K711">
        <f t="shared" si="54"/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5420</v>
      </c>
      <c r="T711">
        <f t="shared" ca="1" si="55"/>
        <v>0</v>
      </c>
      <c r="U711">
        <f>_xlfn.XLOOKUP(A711,NFCI!A:A,NFCI!B:B)</f>
        <v>-5.6469999999999999E-2</v>
      </c>
      <c r="V711">
        <f>_xlfn.XLOOKUP(A711,NFCI!D:D,NFCI!E:E)</f>
        <v>0.75</v>
      </c>
      <c r="W711">
        <f>_xlfn.XLOOKUP(A711,NFCI!G:G,NFCI!H:H)</f>
        <v>4.05</v>
      </c>
      <c r="X711">
        <f>_xlfn.XLOOKUP(A711,NFCI!O:O,NFCI!P:P)</f>
        <v>4.0599999999999996</v>
      </c>
      <c r="Y711">
        <f>Volatility_Forecast!B711</f>
        <v>1.4593796079859179E-2</v>
      </c>
    </row>
    <row r="712" spans="1:25" ht="14.4">
      <c r="A712" s="37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 t="shared" si="51"/>
        <v>-2.2935728856037971E-3</v>
      </c>
      <c r="I712">
        <f t="shared" si="52"/>
        <v>2.1322786433024165E-2</v>
      </c>
      <c r="J712">
        <f t="shared" si="53"/>
        <v>9.085585174294003E-3</v>
      </c>
      <c r="K712">
        <f t="shared" si="54"/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28.229884655821966</v>
      </c>
      <c r="R712">
        <f>macro_data_1963!I717</f>
        <v>3.98</v>
      </c>
      <c r="S712" t="s">
        <v>5421</v>
      </c>
      <c r="T712">
        <f t="shared" ca="1" si="55"/>
        <v>0</v>
      </c>
      <c r="U712">
        <f>_xlfn.XLOOKUP(A712,NFCI!A:A,NFCI!B:B)</f>
        <v>-8.344E-2</v>
      </c>
      <c r="V712">
        <f>_xlfn.XLOOKUP(A712,NFCI!D:D,NFCI!E:E)</f>
        <v>1.02</v>
      </c>
      <c r="W712">
        <f>_xlfn.XLOOKUP(A712,NFCI!G:G,NFCI!H:H)</f>
        <v>4.66</v>
      </c>
      <c r="X712">
        <f>_xlfn.XLOOKUP(A712,NFCI!O:O,NFCI!P:P)</f>
        <v>4.2699999999999996</v>
      </c>
      <c r="Y712">
        <f>Volatility_Forecast!B712</f>
        <v>1.6055296340462589E-2</v>
      </c>
    </row>
    <row r="713" spans="1:25" ht="14.4">
      <c r="A713" s="37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 t="shared" si="51"/>
        <v>-4.0928078533744028E-3</v>
      </c>
      <c r="I713">
        <f t="shared" si="52"/>
        <v>1.6784938157646746E-2</v>
      </c>
      <c r="J713">
        <f t="shared" si="53"/>
        <v>9.5018901032614764E-3</v>
      </c>
      <c r="K713">
        <f t="shared" si="54"/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5421</v>
      </c>
      <c r="T713">
        <f t="shared" ca="1" si="55"/>
        <v>1</v>
      </c>
      <c r="U713">
        <f>_xlfn.XLOOKUP(A713,NFCI!A:A,NFCI!B:B)</f>
        <v>-0.16041</v>
      </c>
      <c r="V713">
        <f>_xlfn.XLOOKUP(A713,NFCI!D:D,NFCI!E:E)</f>
        <v>-0.15</v>
      </c>
      <c r="W713">
        <f>_xlfn.XLOOKUP(A713,NFCI!G:G,NFCI!H:H)</f>
        <v>4.74</v>
      </c>
      <c r="X713">
        <f>_xlfn.XLOOKUP(A713,NFCI!O:O,NFCI!P:P)</f>
        <v>3.82</v>
      </c>
      <c r="Y713">
        <f>Volatility_Forecast!B713</f>
        <v>1.4424677620098639E-2</v>
      </c>
    </row>
    <row r="714" spans="1:25" ht="14.4">
      <c r="A714" s="37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 t="shared" si="51"/>
        <v>-5.8662600685704047E-4</v>
      </c>
      <c r="I714">
        <f t="shared" si="52"/>
        <v>2.3339067245069216E-2</v>
      </c>
      <c r="J714">
        <f t="shared" si="53"/>
        <v>1.0129501391430512E-2</v>
      </c>
      <c r="K714">
        <f t="shared" si="54"/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28.378949016273314</v>
      </c>
      <c r="R714">
        <f>macro_data_1963!I719</f>
        <v>3.62</v>
      </c>
      <c r="S714" t="s">
        <v>5422</v>
      </c>
      <c r="T714">
        <f t="shared" ca="1" si="55"/>
        <v>1</v>
      </c>
      <c r="U714">
        <f>_xlfn.XLOOKUP(A714,NFCI!A:A,NFCI!B:B)</f>
        <v>-0.21079000000000001</v>
      </c>
      <c r="V714">
        <f>_xlfn.XLOOKUP(A714,NFCI!D:D,NFCI!E:E)</f>
        <v>-0.45</v>
      </c>
      <c r="W714">
        <f>_xlfn.XLOOKUP(A714,NFCI!G:G,NFCI!H:H)</f>
        <v>4.7300000000000004</v>
      </c>
      <c r="X714">
        <f>_xlfn.XLOOKUP(A714,NFCI!O:O,NFCI!P:P)</f>
        <v>3.99</v>
      </c>
      <c r="Y714">
        <f>Volatility_Forecast!B714</f>
        <v>1.80094609537692E-2</v>
      </c>
    </row>
    <row r="715" spans="1:25" ht="14.4">
      <c r="A715" s="37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 t="shared" si="51"/>
        <v>-1.2818417688724717E-3</v>
      </c>
      <c r="I715">
        <f t="shared" si="52"/>
        <v>2.447132625838681E-2</v>
      </c>
      <c r="J715">
        <f t="shared" si="53"/>
        <v>8.2998126664704814E-3</v>
      </c>
      <c r="K715">
        <f t="shared" si="54"/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28.316901284527283</v>
      </c>
      <c r="R715">
        <f>macro_data_1963!I720</f>
        <v>3.53</v>
      </c>
      <c r="S715" t="s">
        <v>5423</v>
      </c>
      <c r="T715">
        <f t="shared" ca="1" si="55"/>
        <v>1</v>
      </c>
      <c r="U715">
        <f>_xlfn.XLOOKUP(A715,NFCI!A:A,NFCI!B:B)</f>
        <v>-0.31913000000000002</v>
      </c>
      <c r="V715">
        <f>_xlfn.XLOOKUP(A715,NFCI!D:D,NFCI!E:E)</f>
        <v>-0.81</v>
      </c>
      <c r="W715">
        <f>_xlfn.XLOOKUP(A715,NFCI!G:G,NFCI!H:H)</f>
        <v>4.68</v>
      </c>
      <c r="X715">
        <f>_xlfn.XLOOKUP(A715,NFCI!O:O,NFCI!P:P)</f>
        <v>3.63</v>
      </c>
      <c r="Y715">
        <f>Volatility_Forecast!B715</f>
        <v>1.19725632634601E-2</v>
      </c>
    </row>
    <row r="716" spans="1:25" ht="14.4">
      <c r="A716" s="37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 t="shared" si="51"/>
        <v>-8.3817248654229559E-4</v>
      </c>
      <c r="I716">
        <f t="shared" si="52"/>
        <v>2.3101452519218635E-2</v>
      </c>
      <c r="J716">
        <f t="shared" si="53"/>
        <v>4.7119202200990038E-3</v>
      </c>
      <c r="K716">
        <f t="shared" si="54"/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5420</v>
      </c>
      <c r="T716">
        <f t="shared" ca="1" si="55"/>
        <v>1</v>
      </c>
      <c r="U716">
        <f>_xlfn.XLOOKUP(A716,NFCI!A:A,NFCI!B:B)</f>
        <v>-0.27953</v>
      </c>
      <c r="V716">
        <f>_xlfn.XLOOKUP(A716,NFCI!D:D,NFCI!E:E)</f>
        <v>-0.65</v>
      </c>
      <c r="W716">
        <f>_xlfn.XLOOKUP(A716,NFCI!G:G,NFCI!H:H)</f>
        <v>5.0199999999999996</v>
      </c>
      <c r="X716">
        <f>_xlfn.XLOOKUP(A716,NFCI!O:O,NFCI!P:P)</f>
        <v>4.18</v>
      </c>
      <c r="Y716">
        <f>Volatility_Forecast!B716</f>
        <v>1.1084916565182909E-2</v>
      </c>
    </row>
    <row r="717" spans="1:25" ht="14.4">
      <c r="A717" s="37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 t="shared" si="51"/>
        <v>6.1232379255827711E-3</v>
      </c>
      <c r="I717">
        <f t="shared" si="52"/>
        <v>8.5892510288795385E-3</v>
      </c>
      <c r="J717">
        <f t="shared" si="53"/>
        <v>2.0369188029979459E-3</v>
      </c>
      <c r="K717">
        <f t="shared" si="54"/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28.919762943866633</v>
      </c>
      <c r="R717">
        <f>macro_data_1963!I722</f>
        <v>3.66</v>
      </c>
      <c r="S717" t="s">
        <v>5422</v>
      </c>
      <c r="T717">
        <f t="shared" ca="1" si="55"/>
        <v>1</v>
      </c>
      <c r="U717">
        <f>_xlfn.XLOOKUP(A717,NFCI!A:A,NFCI!B:B)</f>
        <v>-0.11033</v>
      </c>
      <c r="V717">
        <f>_xlfn.XLOOKUP(A717,NFCI!D:D,NFCI!E:E)</f>
        <v>-1.35</v>
      </c>
      <c r="W717">
        <f>_xlfn.XLOOKUP(A717,NFCI!G:G,NFCI!H:H)</f>
        <v>4.6399999999999997</v>
      </c>
      <c r="X717">
        <f>_xlfn.XLOOKUP(A717,NFCI!O:O,NFCI!P:P)</f>
        <v>3.6</v>
      </c>
      <c r="Y717">
        <f>Volatility_Forecast!B717</f>
        <v>8.6187179835409949E-3</v>
      </c>
    </row>
    <row r="718" spans="1:25" ht="14.4">
      <c r="A718" s="37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 t="shared" ref="H718:H739" si="56">AVERAGE(C706:C717)</f>
        <v>4.1472339247254448E-3</v>
      </c>
      <c r="I718">
        <f t="shared" ref="I718:I739" si="57">AVERAGE(D706:D717)</f>
        <v>5.4217099551212107E-3</v>
      </c>
      <c r="J718">
        <f t="shared" ref="J718:J739" si="58">AVERAGE(E706:E717)</f>
        <v>4.4379411784359717E-3</v>
      </c>
      <c r="K718">
        <f t="shared" ref="K718:K739" si="59">AVERAGE(F706:F717)</f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5422</v>
      </c>
      <c r="T718">
        <f t="shared" ca="1" si="55"/>
        <v>1</v>
      </c>
      <c r="U718">
        <f>_xlfn.XLOOKUP(A718,NFCI!A:A,NFCI!B:B)</f>
        <v>-0.22450000000000001</v>
      </c>
      <c r="V718">
        <f>_xlfn.XLOOKUP(A718,NFCI!D:D,NFCI!E:E)</f>
        <v>-1.39</v>
      </c>
      <c r="W718">
        <f>_xlfn.XLOOKUP(A718,NFCI!G:G,NFCI!H:H)</f>
        <v>4.8</v>
      </c>
      <c r="X718">
        <f>_xlfn.XLOOKUP(A718,NFCI!O:O,NFCI!P:P)</f>
        <v>3.51</v>
      </c>
      <c r="Y718">
        <f>Volatility_Forecast!B718</f>
        <v>1.181352791821879E-2</v>
      </c>
    </row>
    <row r="719" spans="1:25" ht="14.4">
      <c r="A719" s="37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 t="shared" si="56"/>
        <v>3.1413407797930187E-4</v>
      </c>
      <c r="I719">
        <f t="shared" si="57"/>
        <v>1.6635894853724484E-4</v>
      </c>
      <c r="J719">
        <f t="shared" si="58"/>
        <v>7.410342207293568E-3</v>
      </c>
      <c r="K719">
        <f t="shared" si="59"/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5423</v>
      </c>
      <c r="T719">
        <f t="shared" ca="1" si="55"/>
        <v>0</v>
      </c>
      <c r="U719">
        <f>_xlfn.XLOOKUP(A719,NFCI!A:A,NFCI!B:B)</f>
        <v>-0.24151</v>
      </c>
      <c r="V719">
        <f>_xlfn.XLOOKUP(A719,NFCI!D:D,NFCI!E:E)</f>
        <v>-1.44</v>
      </c>
      <c r="W719">
        <f>_xlfn.XLOOKUP(A719,NFCI!G:G,NFCI!H:H)</f>
        <v>5.18</v>
      </c>
      <c r="X719">
        <f>_xlfn.XLOOKUP(A719,NFCI!O:O,NFCI!P:P)</f>
        <v>3.74</v>
      </c>
      <c r="Y719">
        <f>Volatility_Forecast!B719</f>
        <v>9.1264389914559648E-3</v>
      </c>
    </row>
    <row r="720" spans="1:25" ht="14.4">
      <c r="A720" s="37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 t="shared" si="56"/>
        <v>-1.4446267763576859E-3</v>
      </c>
      <c r="I720">
        <f t="shared" si="57"/>
        <v>-5.4760853005684689E-3</v>
      </c>
      <c r="J720">
        <f t="shared" si="58"/>
        <v>6.1452673932314954E-3</v>
      </c>
      <c r="K720">
        <f t="shared" si="59"/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5420</v>
      </c>
      <c r="T720">
        <f t="shared" ca="1" si="55"/>
        <v>1</v>
      </c>
      <c r="U720">
        <f>_xlfn.XLOOKUP(A720,NFCI!A:A,NFCI!B:B)</f>
        <v>-0.25002999999999997</v>
      </c>
      <c r="V720">
        <f>_xlfn.XLOOKUP(A720,NFCI!D:D,NFCI!E:E)</f>
        <v>-1.27</v>
      </c>
      <c r="W720">
        <f>_xlfn.XLOOKUP(A720,NFCI!G:G,NFCI!H:H)</f>
        <v>5.4</v>
      </c>
      <c r="X720">
        <f>_xlfn.XLOOKUP(A720,NFCI!O:O,NFCI!P:P)</f>
        <v>4.13</v>
      </c>
      <c r="Y720">
        <f>Volatility_Forecast!B720</f>
        <v>8.1079617411556962E-3</v>
      </c>
    </row>
    <row r="721" spans="1:25" ht="14.4">
      <c r="A721" s="37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 t="shared" si="56"/>
        <v>-1.6871166552480199E-3</v>
      </c>
      <c r="I721">
        <f t="shared" si="57"/>
        <v>-1.8576697379016904E-2</v>
      </c>
      <c r="J721">
        <f t="shared" si="58"/>
        <v>3.2340236072193988E-3</v>
      </c>
      <c r="K721">
        <f t="shared" si="59"/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5422</v>
      </c>
      <c r="T721">
        <f t="shared" ca="1" si="55"/>
        <v>0</v>
      </c>
      <c r="U721">
        <f>_xlfn.XLOOKUP(A721,NFCI!A:A,NFCI!B:B)</f>
        <v>-0.30613000000000001</v>
      </c>
      <c r="V721">
        <f>_xlfn.XLOOKUP(A721,NFCI!D:D,NFCI!E:E)</f>
        <v>-1.36</v>
      </c>
      <c r="W721">
        <f>_xlfn.XLOOKUP(A721,NFCI!G:G,NFCI!H:H)</f>
        <v>5.37</v>
      </c>
      <c r="X721">
        <f>_xlfn.XLOOKUP(A721,NFCI!O:O,NFCI!P:P)</f>
        <v>4.18</v>
      </c>
      <c r="Y721">
        <f>Volatility_Forecast!B721</f>
        <v>7.1012384169237119E-3</v>
      </c>
    </row>
    <row r="722" spans="1:25" ht="14.4">
      <c r="A722" s="37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 t="shared" si="56"/>
        <v>-1.8598326289814375E-3</v>
      </c>
      <c r="I722">
        <f t="shared" si="57"/>
        <v>-1.3026424768420586E-2</v>
      </c>
      <c r="J722">
        <f t="shared" si="58"/>
        <v>3.5093449740311046E-3</v>
      </c>
      <c r="K722">
        <f t="shared" si="59"/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5421</v>
      </c>
      <c r="T722">
        <f t="shared" ca="1" si="55"/>
        <v>0</v>
      </c>
      <c r="U722">
        <f>_xlfn.XLOOKUP(A722,NFCI!A:A,NFCI!B:B)</f>
        <v>-0.35757</v>
      </c>
      <c r="V722">
        <f>_xlfn.XLOOKUP(A722,NFCI!D:D,NFCI!E:E)</f>
        <v>-1.24</v>
      </c>
      <c r="W722">
        <f>_xlfn.XLOOKUP(A722,NFCI!G:G,NFCI!H:H)</f>
        <v>5.37</v>
      </c>
      <c r="X722">
        <f>_xlfn.XLOOKUP(A722,NFCI!O:O,NFCI!P:P)</f>
        <v>4.2300000000000004</v>
      </c>
      <c r="Y722">
        <f>Volatility_Forecast!B722</f>
        <v>5.9666657928042046E-3</v>
      </c>
    </row>
    <row r="723" spans="1:25" ht="14.4">
      <c r="A723" s="37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 t="shared" si="56"/>
        <v>-1.0769911847182771E-3</v>
      </c>
      <c r="I723">
        <f t="shared" si="57"/>
        <v>-6.4798468863174015E-3</v>
      </c>
      <c r="J723">
        <f t="shared" si="58"/>
        <v>2.6971501392606596E-3</v>
      </c>
      <c r="K723">
        <f t="shared" si="59"/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30.304748245365193</v>
      </c>
      <c r="R723">
        <f>macro_data_1963!I728</f>
        <v>4.38</v>
      </c>
      <c r="S723" t="s">
        <v>5422</v>
      </c>
      <c r="T723">
        <f t="shared" ca="1" si="55"/>
        <v>1</v>
      </c>
      <c r="U723">
        <f>_xlfn.XLOOKUP(A723,NFCI!A:A,NFCI!B:B)</f>
        <v>-0.3543</v>
      </c>
      <c r="V723">
        <f>_xlfn.XLOOKUP(A723,NFCI!D:D,NFCI!E:E)</f>
        <v>-0.74</v>
      </c>
      <c r="W723">
        <f>_xlfn.XLOOKUP(A723,NFCI!G:G,NFCI!H:H)</f>
        <v>5.46</v>
      </c>
      <c r="X723">
        <f>_xlfn.XLOOKUP(A723,NFCI!O:O,NFCI!P:P)</f>
        <v>4.5999999999999996</v>
      </c>
      <c r="Y723">
        <f>Volatility_Forecast!B723</f>
        <v>7.8165476705344388E-3</v>
      </c>
    </row>
    <row r="724" spans="1:25" ht="14.4">
      <c r="A724" s="37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 t="shared" si="56"/>
        <v>-5.5697348593102452E-3</v>
      </c>
      <c r="I724">
        <f t="shared" si="57"/>
        <v>-7.436675987484727E-3</v>
      </c>
      <c r="J724">
        <f t="shared" si="58"/>
        <v>9.6430146634601342E-3</v>
      </c>
      <c r="K724">
        <f t="shared" si="59"/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29.799681861350237</v>
      </c>
      <c r="R724">
        <f>macro_data_1963!I729</f>
        <v>4.8</v>
      </c>
      <c r="S724" t="s">
        <v>5422</v>
      </c>
      <c r="T724">
        <f t="shared" ca="1" si="55"/>
        <v>1</v>
      </c>
      <c r="U724">
        <f>_xlfn.XLOOKUP(A724,NFCI!A:A,NFCI!B:B)</f>
        <v>-0.33067999999999997</v>
      </c>
      <c r="V724">
        <f>_xlfn.XLOOKUP(A724,NFCI!D:D,NFCI!E:E)</f>
        <v>-0.45</v>
      </c>
      <c r="W724">
        <f>_xlfn.XLOOKUP(A724,NFCI!G:G,NFCI!H:H)</f>
        <v>5.44</v>
      </c>
      <c r="X724">
        <f>_xlfn.XLOOKUP(A724,NFCI!O:O,NFCI!P:P)</f>
        <v>4.82</v>
      </c>
      <c r="Y724">
        <f>Volatility_Forecast!B724</f>
        <v>8.3794175452036081E-3</v>
      </c>
    </row>
    <row r="725" spans="1:25" ht="14.4">
      <c r="A725" s="37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 t="shared" si="56"/>
        <v>-6.2717196643550894E-3</v>
      </c>
      <c r="I725">
        <f t="shared" si="57"/>
        <v>-6.0333489857921823E-3</v>
      </c>
      <c r="J725">
        <f t="shared" si="58"/>
        <v>1.2576016545896712E-2</v>
      </c>
      <c r="K725">
        <f t="shared" si="59"/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5422</v>
      </c>
      <c r="T725">
        <f t="shared" ca="1" si="55"/>
        <v>1</v>
      </c>
      <c r="U725">
        <f>_xlfn.XLOOKUP(A725,NFCI!A:A,NFCI!B:B)</f>
        <v>-0.38764999999999999</v>
      </c>
      <c r="V725">
        <f>_xlfn.XLOOKUP(A725,NFCI!D:D,NFCI!E:E)</f>
        <v>-0.96</v>
      </c>
      <c r="W725">
        <f>_xlfn.XLOOKUP(A725,NFCI!G:G,NFCI!H:H)</f>
        <v>5.16</v>
      </c>
      <c r="X725">
        <f>_xlfn.XLOOKUP(A725,NFCI!O:O,NFCI!P:P)</f>
        <v>4.3099999999999996</v>
      </c>
      <c r="Y725">
        <f>Volatility_Forecast!B725</f>
        <v>9.8068770003869651E-3</v>
      </c>
    </row>
    <row r="726" spans="1:25" ht="14.4">
      <c r="A726" s="37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 t="shared" si="56"/>
        <v>-1.1126683735523038E-2</v>
      </c>
      <c r="I726">
        <f t="shared" si="57"/>
        <v>-1.1984647989280598E-2</v>
      </c>
      <c r="J726">
        <f t="shared" si="58"/>
        <v>1.2631299829852422E-2</v>
      </c>
      <c r="K726">
        <f t="shared" si="59"/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30.013224817381474</v>
      </c>
      <c r="R726">
        <f>macro_data_1963!I731</f>
        <v>4.0199999999999996</v>
      </c>
      <c r="S726" t="s">
        <v>5421</v>
      </c>
      <c r="T726">
        <f t="shared" ca="1" si="55"/>
        <v>1</v>
      </c>
      <c r="U726">
        <f>_xlfn.XLOOKUP(A726,NFCI!A:A,NFCI!B:B)</f>
        <v>-0.44700000000000001</v>
      </c>
      <c r="V726">
        <f>_xlfn.XLOOKUP(A726,NFCI!D:D,NFCI!E:E)</f>
        <v>-1.45</v>
      </c>
      <c r="W726">
        <f>_xlfn.XLOOKUP(A726,NFCI!G:G,NFCI!H:H)</f>
        <v>4.79</v>
      </c>
      <c r="X726">
        <f>_xlfn.XLOOKUP(A726,NFCI!O:O,NFCI!P:P)</f>
        <v>3.84</v>
      </c>
      <c r="Y726">
        <f>Volatility_Forecast!B726</f>
        <v>3.2735001840375308E-3</v>
      </c>
    </row>
    <row r="727" spans="1:25" ht="14.4">
      <c r="A727" s="37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 t="shared" si="56"/>
        <v>-8.9588509909530323E-3</v>
      </c>
      <c r="I727">
        <f t="shared" si="57"/>
        <v>-1.1449803353103657E-2</v>
      </c>
      <c r="J727">
        <f t="shared" si="58"/>
        <v>5.0995380981925425E-3</v>
      </c>
      <c r="K727">
        <f t="shared" si="59"/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31.452310923844557</v>
      </c>
      <c r="R727">
        <f>macro_data_1963!I732</f>
        <v>4.0599999999999996</v>
      </c>
      <c r="S727" t="s">
        <v>5420</v>
      </c>
      <c r="T727">
        <f t="shared" ca="1" si="55"/>
        <v>0</v>
      </c>
      <c r="U727">
        <f>_xlfn.XLOOKUP(A727,NFCI!A:A,NFCI!B:B)</f>
        <v>-0.48987999999999998</v>
      </c>
      <c r="V727">
        <f>_xlfn.XLOOKUP(A727,NFCI!D:D,NFCI!E:E)</f>
        <v>-1.34</v>
      </c>
      <c r="W727">
        <f>_xlfn.XLOOKUP(A727,NFCI!G:G,NFCI!H:H)</f>
        <v>4.7300000000000004</v>
      </c>
      <c r="X727">
        <f>_xlfn.XLOOKUP(A727,NFCI!O:O,NFCI!P:P)</f>
        <v>3.91</v>
      </c>
      <c r="Y727">
        <f>Volatility_Forecast!B727</f>
        <v>6.9631483214961558E-3</v>
      </c>
    </row>
    <row r="728" spans="1:25" ht="14.4">
      <c r="A728" s="37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 t="shared" si="56"/>
        <v>-3.0075389077397949E-3</v>
      </c>
      <c r="I728">
        <f t="shared" si="57"/>
        <v>-8.6001054149427714E-3</v>
      </c>
      <c r="J728">
        <f t="shared" si="58"/>
        <v>2.6227365834151271E-3</v>
      </c>
      <c r="K728">
        <f t="shared" si="59"/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5422</v>
      </c>
      <c r="T728">
        <f t="shared" ca="1" si="55"/>
        <v>0</v>
      </c>
      <c r="U728">
        <f>_xlfn.XLOOKUP(A728,NFCI!A:A,NFCI!B:B)</f>
        <v>-0.50448999999999999</v>
      </c>
      <c r="V728">
        <f>_xlfn.XLOOKUP(A728,NFCI!D:D,NFCI!E:E)</f>
        <v>-1.08</v>
      </c>
      <c r="W728">
        <f>_xlfn.XLOOKUP(A728,NFCI!G:G,NFCI!H:H)</f>
        <v>5.01</v>
      </c>
      <c r="X728">
        <f>_xlfn.XLOOKUP(A728,NFCI!O:O,NFCI!P:P)</f>
        <v>4.26</v>
      </c>
      <c r="Y728">
        <f>Volatility_Forecast!B728</f>
        <v>7.2588458256271811E-3</v>
      </c>
    </row>
    <row r="729" spans="1:25" ht="14.4">
      <c r="A729" s="37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 t="shared" si="56"/>
        <v>-1.1082191747492467E-2</v>
      </c>
      <c r="I729">
        <f t="shared" si="57"/>
        <v>-7.6150784348513285E-3</v>
      </c>
      <c r="J729">
        <f t="shared" si="58"/>
        <v>5.2643002064502358E-3</v>
      </c>
      <c r="K729">
        <f t="shared" si="59"/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33.037192685599024</v>
      </c>
      <c r="R729">
        <f>macro_data_1963!I734</f>
        <v>4.21</v>
      </c>
      <c r="S729" t="s">
        <v>5420</v>
      </c>
      <c r="T729">
        <f t="shared" ca="1" si="55"/>
        <v>1</v>
      </c>
      <c r="U729">
        <f>_xlfn.XLOOKUP(A729,NFCI!A:A,NFCI!B:B)</f>
        <v>-0.51153999999999999</v>
      </c>
      <c r="V729">
        <f>_xlfn.XLOOKUP(A729,NFCI!D:D,NFCI!E:E)</f>
        <v>-1.1299999999999999</v>
      </c>
      <c r="W729">
        <f>_xlfn.XLOOKUP(A729,NFCI!G:G,NFCI!H:H)</f>
        <v>5.03</v>
      </c>
      <c r="X729">
        <f>_xlfn.XLOOKUP(A729,NFCI!O:O,NFCI!P:P)</f>
        <v>4.21</v>
      </c>
      <c r="Y729">
        <f>Volatility_Forecast!B729</f>
        <v>8.0886225587722613E-3</v>
      </c>
    </row>
    <row r="730" spans="1:25" ht="14.4">
      <c r="A730" s="37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 t="shared" si="56"/>
        <v>-1.2118534855880103E-2</v>
      </c>
      <c r="I730">
        <f t="shared" si="57"/>
        <v>-9.514775806496012E-3</v>
      </c>
      <c r="J730">
        <f t="shared" si="58"/>
        <v>3.16154997702466E-3</v>
      </c>
      <c r="K730">
        <f t="shared" si="59"/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33.754920176405996</v>
      </c>
      <c r="R730">
        <f>macro_data_1963!I735</f>
        <v>4.54</v>
      </c>
      <c r="S730" t="s">
        <v>5421</v>
      </c>
      <c r="T730">
        <f t="shared" ca="1" si="55"/>
        <v>1</v>
      </c>
      <c r="U730">
        <f>_xlfn.XLOOKUP(A730,NFCI!A:A,NFCI!B:B)</f>
        <v>-0.50195000000000001</v>
      </c>
      <c r="V730">
        <f>_xlfn.XLOOKUP(A730,NFCI!D:D,NFCI!E:E)</f>
        <v>-0.64</v>
      </c>
      <c r="W730">
        <f>_xlfn.XLOOKUP(A730,NFCI!G:G,NFCI!H:H)</f>
        <v>5.25</v>
      </c>
      <c r="X730">
        <f>_xlfn.XLOOKUP(A730,NFCI!O:O,NFCI!P:P)</f>
        <v>4.72</v>
      </c>
      <c r="Y730">
        <f>Volatility_Forecast!B730</f>
        <v>5.3020969009329403E-3</v>
      </c>
    </row>
    <row r="731" spans="1:25" ht="14.4">
      <c r="A731" s="37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 t="shared" si="56"/>
        <v>-7.524722951515868E-3</v>
      </c>
      <c r="I731">
        <f t="shared" si="57"/>
        <v>1.0192429856957317E-3</v>
      </c>
      <c r="J731">
        <f t="shared" si="58"/>
        <v>2.7172247503599498E-3</v>
      </c>
      <c r="K731">
        <f t="shared" si="59"/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5422</v>
      </c>
      <c r="T731">
        <f t="shared" ca="1" si="55"/>
        <v>0</v>
      </c>
      <c r="U731">
        <f>_xlfn.XLOOKUP(A731,NFCI!A:A,NFCI!B:B)</f>
        <v>-0.55018999999999996</v>
      </c>
      <c r="V731">
        <f>_xlfn.XLOOKUP(A731,NFCI!D:D,NFCI!E:E)</f>
        <v>-0.82</v>
      </c>
      <c r="W731">
        <f>_xlfn.XLOOKUP(A731,NFCI!G:G,NFCI!H:H)</f>
        <v>5.18</v>
      </c>
      <c r="X731">
        <f>_xlfn.XLOOKUP(A731,NFCI!O:O,NFCI!P:P)</f>
        <v>4.5199999999999996</v>
      </c>
      <c r="Y731">
        <f>Volatility_Forecast!B731</f>
        <v>9.514840329031847E-3</v>
      </c>
    </row>
    <row r="732" spans="1:25" ht="14.4">
      <c r="A732" s="37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 t="shared" si="56"/>
        <v>-7.5720412230701828E-3</v>
      </c>
      <c r="I732">
        <f t="shared" si="57"/>
        <v>6.7616753735255609E-4</v>
      </c>
      <c r="J732">
        <f t="shared" si="58"/>
        <v>2.0917466646315315E-3</v>
      </c>
      <c r="K732">
        <f t="shared" si="59"/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33.773634540111956</v>
      </c>
      <c r="R732">
        <f>macro_data_1963!I737</f>
        <v>4.3099999999999996</v>
      </c>
      <c r="S732" t="s">
        <v>5422</v>
      </c>
      <c r="T732">
        <f t="shared" ca="1" si="55"/>
        <v>0</v>
      </c>
      <c r="U732">
        <f>_xlfn.XLOOKUP(A732,NFCI!A:A,NFCI!B:B)</f>
        <v>-0.54459999999999997</v>
      </c>
      <c r="V732">
        <f>_xlfn.XLOOKUP(A732,NFCI!D:D,NFCI!E:E)</f>
        <v>-0.97</v>
      </c>
      <c r="W732">
        <f>_xlfn.XLOOKUP(A732,NFCI!G:G,NFCI!H:H)</f>
        <v>5.09</v>
      </c>
      <c r="X732">
        <f>_xlfn.XLOOKUP(A732,NFCI!O:O,NFCI!P:P)</f>
        <v>4.33</v>
      </c>
      <c r="Y732">
        <f>Volatility_Forecast!B732</f>
        <v>6.4482669707634811E-3</v>
      </c>
    </row>
    <row r="733" spans="1:25" ht="14.4">
      <c r="A733" s="37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 t="shared" si="56"/>
        <v>-6.6534039965591612E-3</v>
      </c>
      <c r="I733">
        <f t="shared" si="57"/>
        <v>5.6393995747464438E-3</v>
      </c>
      <c r="J733">
        <f t="shared" si="58"/>
        <v>6.4038515344110591E-3</v>
      </c>
      <c r="K733">
        <f t="shared" si="59"/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34.810548780042964</v>
      </c>
      <c r="R733">
        <f>macro_data_1963!I738</f>
        <v>4.25</v>
      </c>
      <c r="S733" t="s">
        <v>5422</v>
      </c>
      <c r="T733">
        <f t="shared" ca="1" si="55"/>
        <v>1</v>
      </c>
      <c r="U733">
        <f>_xlfn.XLOOKUP(A733,NFCI!A:A,NFCI!B:B)</f>
        <v>-0.52515000000000001</v>
      </c>
      <c r="V733">
        <f>_xlfn.XLOOKUP(A733,NFCI!D:D,NFCI!E:E)</f>
        <v>-1.24</v>
      </c>
      <c r="W733">
        <f>_xlfn.XLOOKUP(A733,NFCI!G:G,NFCI!H:H)</f>
        <v>4.7300000000000004</v>
      </c>
      <c r="X733">
        <f>_xlfn.XLOOKUP(A733,NFCI!O:O,NFCI!P:P)</f>
        <v>3.97</v>
      </c>
      <c r="Y733">
        <f>Volatility_Forecast!B733</f>
        <v>3.0989553346397378E-3</v>
      </c>
    </row>
    <row r="734" spans="1:25" ht="14.4">
      <c r="A734" s="37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 t="shared" si="56"/>
        <v>-1.1214406735674372E-2</v>
      </c>
      <c r="I734">
        <f t="shared" si="57"/>
        <v>3.0231958785858029E-3</v>
      </c>
      <c r="J734">
        <f t="shared" si="58"/>
        <v>4.9562606308104218E-3</v>
      </c>
      <c r="K734">
        <f t="shared" si="59"/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5420</v>
      </c>
      <c r="T734">
        <f t="shared" ca="1" si="55"/>
        <v>1</v>
      </c>
      <c r="U734">
        <f>_xlfn.XLOOKUP(A734,NFCI!A:A,NFCI!B:B)</f>
        <v>-0.52549999999999997</v>
      </c>
      <c r="V734">
        <f>_xlfn.XLOOKUP(A734,NFCI!D:D,NFCI!E:E)</f>
        <v>-1.42</v>
      </c>
      <c r="W734">
        <f>_xlfn.XLOOKUP(A734,NFCI!G:G,NFCI!H:H)</f>
        <v>4.38</v>
      </c>
      <c r="X734">
        <f>_xlfn.XLOOKUP(A734,NFCI!O:O,NFCI!P:P)</f>
        <v>3.71</v>
      </c>
      <c r="Y734">
        <f>Volatility_Forecast!B734</f>
        <v>1.0812234633625619E-2</v>
      </c>
    </row>
    <row r="735" spans="1:25" ht="14.4">
      <c r="A735" s="37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 t="shared" si="56"/>
        <v>-6.7660283991690566E-3</v>
      </c>
      <c r="I735">
        <f t="shared" si="57"/>
        <v>4.2256004554161357E-3</v>
      </c>
      <c r="J735">
        <f t="shared" si="58"/>
        <v>5.5040332785032675E-3</v>
      </c>
      <c r="K735">
        <f t="shared" si="59"/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5423</v>
      </c>
      <c r="T735">
        <f t="shared" ca="1" si="55"/>
        <v>1</v>
      </c>
      <c r="U735">
        <f>_xlfn.XLOOKUP(A735,NFCI!A:A,NFCI!B:B)</f>
        <v>-0.55691000000000002</v>
      </c>
      <c r="V735">
        <f>_xlfn.XLOOKUP(A735,NFCI!D:D,NFCI!E:E)</f>
        <v>-1.02</v>
      </c>
      <c r="W735">
        <f>_xlfn.XLOOKUP(A735,NFCI!G:G,NFCI!H:H)</f>
        <v>3.98</v>
      </c>
      <c r="X735">
        <f>_xlfn.XLOOKUP(A735,NFCI!O:O,NFCI!P:P)</f>
        <v>3.58</v>
      </c>
      <c r="Y735">
        <f>Volatility_Forecast!B735</f>
        <v>6.8251045306851324E-3</v>
      </c>
    </row>
    <row r="736" spans="1:25" ht="14.4">
      <c r="A736" s="37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 t="shared" si="56"/>
        <v>-6.5733647782259793E-3</v>
      </c>
      <c r="I736">
        <f t="shared" si="57"/>
        <v>4.2199147514721995E-3</v>
      </c>
      <c r="J736">
        <f t="shared" si="58"/>
        <v>3.0692386287784201E-3</v>
      </c>
      <c r="K736">
        <f t="shared" si="59"/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5422</v>
      </c>
      <c r="T736">
        <f t="shared" ca="1" si="55"/>
        <v>1</v>
      </c>
      <c r="U736">
        <f>_xlfn.XLOOKUP(A736,NFCI!A:A,NFCI!B:B)</f>
        <v>-0.55483000000000005</v>
      </c>
      <c r="V736">
        <f>_xlfn.XLOOKUP(A736,NFCI!D:D,NFCI!E:E)</f>
        <v>-0.55000000000000004</v>
      </c>
      <c r="W736">
        <f>_xlfn.XLOOKUP(A736,NFCI!G:G,NFCI!H:H)</f>
        <v>4.2699999999999996</v>
      </c>
      <c r="X736">
        <f>_xlfn.XLOOKUP(A736,NFCI!O:O,NFCI!P:P)</f>
        <v>4.1500000000000004</v>
      </c>
      <c r="Y736">
        <f>Volatility_Forecast!B736</f>
        <v>4.548773776808567E-3</v>
      </c>
    </row>
    <row r="737" spans="1:25" ht="14.4">
      <c r="A737" s="37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 t="shared" si="56"/>
        <v>-5.8527480420992872E-3</v>
      </c>
      <c r="I737">
        <f t="shared" si="57"/>
        <v>7.5100234417938927E-4</v>
      </c>
      <c r="J737">
        <f t="shared" si="58"/>
        <v>1.4509368865714316E-3</v>
      </c>
      <c r="K737">
        <f t="shared" si="59"/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5423</v>
      </c>
      <c r="T737">
        <f t="shared" ca="1" si="55"/>
        <v>1</v>
      </c>
      <c r="U737">
        <f>_xlfn.XLOOKUP(A737,NFCI!A:A,NFCI!B:B)</f>
        <v>-0.56401000000000001</v>
      </c>
      <c r="V737">
        <f>_xlfn.XLOOKUP(A737,NFCI!D:D,NFCI!E:E)</f>
        <v>-0.4</v>
      </c>
      <c r="W737">
        <f>_xlfn.XLOOKUP(A737,NFCI!G:G,NFCI!H:H)</f>
        <v>4.3</v>
      </c>
      <c r="X737">
        <f>_xlfn.XLOOKUP(A737,NFCI!O:O,NFCI!P:P)</f>
        <v>4.05</v>
      </c>
      <c r="Y737">
        <f>Volatility_Forecast!B737</f>
        <v>6.8474728764868747E-3</v>
      </c>
    </row>
    <row r="738" spans="1:25" ht="14.4">
      <c r="A738" s="37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 t="shared" si="56"/>
        <v>-3.0753377082009523E-3</v>
      </c>
      <c r="I738">
        <f t="shared" si="57"/>
        <v>1.2880895068068294E-3</v>
      </c>
      <c r="J738">
        <f t="shared" si="58"/>
        <v>-1.8672440569670603E-3</v>
      </c>
      <c r="K738">
        <f t="shared" si="59"/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5420</v>
      </c>
      <c r="T738">
        <f t="shared" ca="1" si="55"/>
        <v>1</v>
      </c>
      <c r="U738">
        <f>_xlfn.XLOOKUP(A738,NFCI!A:A,NFCI!B:B)</f>
        <v>-0.57928999999999997</v>
      </c>
      <c r="V738">
        <f>_xlfn.XLOOKUP(A738,NFCI!D:D,NFCI!E:E)</f>
        <v>0.25</v>
      </c>
      <c r="W738">
        <f>_xlfn.XLOOKUP(A738,NFCI!G:G,NFCI!H:H)</f>
        <v>4.16</v>
      </c>
      <c r="X738">
        <f>_xlfn.XLOOKUP(A738,NFCI!O:O,NFCI!P:P)</f>
        <v>4.38</v>
      </c>
      <c r="Y738">
        <f>Volatility_Forecast!B738</f>
        <v>7.2742099827708693E-3</v>
      </c>
    </row>
    <row r="739" spans="1:25" ht="14.4">
      <c r="A739" s="37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 t="shared" si="56"/>
        <v>6.7667511977491032E-4</v>
      </c>
      <c r="I739">
        <f t="shared" si="57"/>
        <v>5.2825801819014806E-5</v>
      </c>
      <c r="J739">
        <f t="shared" si="58"/>
        <v>-1.0642706957989061E-3</v>
      </c>
      <c r="K739">
        <f t="shared" si="59"/>
        <v>-4.8768070726870165E-3</v>
      </c>
      <c r="P739">
        <f>macro_data_1963!B744</f>
        <v>317.60300000000001</v>
      </c>
      <c r="Q739">
        <f>CAPE!B1849</f>
        <v>37.895930286564784</v>
      </c>
      <c r="R739">
        <f>macro_data_1963!I744</f>
        <v>4.63</v>
      </c>
      <c r="S739" t="s">
        <v>5422</v>
      </c>
      <c r="T739">
        <f t="shared" ca="1" si="55"/>
        <v>1</v>
      </c>
      <c r="U739">
        <f>_xlfn.XLOOKUP(A739,NFCI!A:A,NFCI!B:B)</f>
        <v>-0.63690000000000002</v>
      </c>
      <c r="V739">
        <f>_xlfn.XLOOKUP(A739,NFCI!D:D,NFCI!E:E)</f>
        <v>0.25</v>
      </c>
      <c r="W739">
        <f>_xlfn.XLOOKUP(A739,NFCI!G:G,NFCI!H:H)</f>
        <v>4.17</v>
      </c>
      <c r="X739">
        <f>_xlfn.XLOOKUP(A739,NFCI!O:O,NFCI!P:P)</f>
        <v>4.3600000000000003</v>
      </c>
      <c r="Y739">
        <f>Volatility_Forecast!B739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191B-C6E6-464E-9672-722C5BB4B289}">
  <dimension ref="A1:Q18560"/>
  <sheetViews>
    <sheetView workbookViewId="0">
      <selection activeCell="P760" sqref="P760"/>
    </sheetView>
  </sheetViews>
  <sheetFormatPr defaultColWidth="11.5546875" defaultRowHeight="13.2"/>
  <cols>
    <col min="9" max="9" width="116.6640625" bestFit="1" customWidth="1"/>
    <col min="13" max="13" width="82.109375" bestFit="1" customWidth="1"/>
    <col min="17" max="17" width="116.6640625" bestFit="1" customWidth="1"/>
  </cols>
  <sheetData>
    <row r="1" spans="1:17" ht="14.4">
      <c r="A1" s="8" t="s">
        <v>4310</v>
      </c>
      <c r="B1" s="8" t="s">
        <v>6741</v>
      </c>
      <c r="D1" s="8" t="s">
        <v>4310</v>
      </c>
      <c r="E1" s="8" t="s">
        <v>6742</v>
      </c>
      <c r="G1" s="8" t="s">
        <v>4310</v>
      </c>
      <c r="H1" s="8" t="s">
        <v>6743</v>
      </c>
      <c r="I1" t="s">
        <v>6744</v>
      </c>
      <c r="K1" s="8" t="s">
        <v>4310</v>
      </c>
      <c r="L1" s="8" t="s">
        <v>6745</v>
      </c>
      <c r="M1" t="s">
        <v>6746</v>
      </c>
      <c r="O1" s="8" t="s">
        <v>4310</v>
      </c>
      <c r="P1" s="8" t="s">
        <v>6747</v>
      </c>
      <c r="Q1" t="s">
        <v>6748</v>
      </c>
    </row>
    <row r="2" spans="1:17">
      <c r="A2" s="30">
        <v>25934</v>
      </c>
      <c r="B2" s="29">
        <v>0.78117999999999999</v>
      </c>
      <c r="D2" s="30">
        <v>22647</v>
      </c>
      <c r="E2" s="9">
        <v>2.6</v>
      </c>
      <c r="G2" s="30">
        <v>22647</v>
      </c>
      <c r="H2" s="9">
        <v>3.29</v>
      </c>
      <c r="K2" s="30">
        <v>19728</v>
      </c>
      <c r="L2" s="9">
        <v>1.33</v>
      </c>
      <c r="O2" s="30">
        <v>22647</v>
      </c>
      <c r="P2" s="9">
        <v>3.99</v>
      </c>
    </row>
    <row r="3" spans="1:17">
      <c r="A3" s="30">
        <v>25965</v>
      </c>
      <c r="B3" s="29">
        <v>0.95665999999999995</v>
      </c>
      <c r="D3" s="30">
        <v>22678</v>
      </c>
      <c r="E3" s="9">
        <v>1.25</v>
      </c>
      <c r="G3" s="30">
        <v>22678</v>
      </c>
      <c r="H3" s="9">
        <v>3.21</v>
      </c>
      <c r="K3" s="30">
        <v>19729</v>
      </c>
      <c r="L3" s="9">
        <v>1.28</v>
      </c>
      <c r="O3" s="30">
        <v>22678</v>
      </c>
      <c r="P3" s="9">
        <v>3.77</v>
      </c>
    </row>
    <row r="4" spans="1:17">
      <c r="A4" s="30">
        <v>25993</v>
      </c>
      <c r="B4" s="29">
        <v>1.1185099999999999</v>
      </c>
      <c r="D4" s="30">
        <v>22706</v>
      </c>
      <c r="E4" s="9">
        <v>1.1100000000000001</v>
      </c>
      <c r="G4" s="30">
        <v>22706</v>
      </c>
      <c r="H4" s="9">
        <v>2.97</v>
      </c>
      <c r="K4" s="30">
        <v>19730</v>
      </c>
      <c r="L4" s="9">
        <v>1.28</v>
      </c>
      <c r="O4" s="30">
        <v>22706</v>
      </c>
      <c r="P4" s="9">
        <v>3.61</v>
      </c>
    </row>
    <row r="5" spans="1:17">
      <c r="A5" s="30">
        <v>26024</v>
      </c>
      <c r="B5" s="29">
        <v>1.5202500000000001</v>
      </c>
      <c r="D5" s="30">
        <v>22737</v>
      </c>
      <c r="E5" s="9">
        <v>1.36</v>
      </c>
      <c r="G5" s="30">
        <v>22737</v>
      </c>
      <c r="H5" s="9">
        <v>3.07</v>
      </c>
      <c r="K5" s="30">
        <v>19731</v>
      </c>
      <c r="L5" s="9">
        <v>1.31</v>
      </c>
      <c r="O5" s="30">
        <v>22737</v>
      </c>
      <c r="P5" s="9">
        <v>3.64</v>
      </c>
    </row>
    <row r="6" spans="1:17">
      <c r="A6" s="30">
        <v>26054</v>
      </c>
      <c r="B6" s="29">
        <v>1.54573</v>
      </c>
      <c r="D6" s="30">
        <v>22767</v>
      </c>
      <c r="E6" s="9">
        <v>1.1499999999999999</v>
      </c>
      <c r="G6" s="30">
        <v>22767</v>
      </c>
      <c r="H6" s="9">
        <v>2.99</v>
      </c>
      <c r="K6" s="30">
        <v>19732</v>
      </c>
      <c r="L6" s="9">
        <v>1.31</v>
      </c>
      <c r="O6" s="30">
        <v>22767</v>
      </c>
      <c r="P6" s="9">
        <v>3.66</v>
      </c>
    </row>
    <row r="7" spans="1:17">
      <c r="A7" s="30">
        <v>26085</v>
      </c>
      <c r="B7" s="29">
        <v>1.0616399999999999</v>
      </c>
      <c r="D7" s="30">
        <v>22798</v>
      </c>
      <c r="E7" s="9">
        <v>1.25</v>
      </c>
      <c r="G7" s="30">
        <v>22798</v>
      </c>
      <c r="H7" s="9">
        <v>3.2</v>
      </c>
      <c r="K7" s="30">
        <v>19735</v>
      </c>
      <c r="L7" s="9">
        <v>1.33</v>
      </c>
      <c r="O7" s="30">
        <v>22798</v>
      </c>
      <c r="P7" s="9">
        <v>3.76</v>
      </c>
    </row>
    <row r="8" spans="1:17">
      <c r="A8" s="30">
        <v>26115</v>
      </c>
      <c r="B8" s="29">
        <v>1.25745</v>
      </c>
      <c r="D8" s="30">
        <v>22828</v>
      </c>
      <c r="E8" s="9">
        <v>1.29</v>
      </c>
      <c r="G8" s="30">
        <v>22828</v>
      </c>
      <c r="H8" s="9">
        <v>3.33</v>
      </c>
      <c r="K8" s="30">
        <v>19736</v>
      </c>
      <c r="L8" s="9">
        <v>1.3</v>
      </c>
      <c r="O8" s="30">
        <v>22828</v>
      </c>
      <c r="P8" s="9">
        <v>3.82</v>
      </c>
    </row>
    <row r="9" spans="1:17">
      <c r="A9" s="30">
        <v>26146</v>
      </c>
      <c r="B9" s="29">
        <v>2.21678</v>
      </c>
      <c r="D9" s="30">
        <v>22859</v>
      </c>
      <c r="E9" s="9">
        <v>0.96</v>
      </c>
      <c r="G9" s="30">
        <v>22859</v>
      </c>
      <c r="H9" s="9">
        <v>3.14</v>
      </c>
      <c r="K9" s="30">
        <v>19737</v>
      </c>
      <c r="L9" s="9">
        <v>1.3</v>
      </c>
      <c r="O9" s="30">
        <v>22859</v>
      </c>
      <c r="P9" s="9">
        <v>3.66</v>
      </c>
    </row>
    <row r="10" spans="1:17">
      <c r="A10" s="30">
        <v>26177</v>
      </c>
      <c r="B10" s="29">
        <v>2.36252</v>
      </c>
      <c r="D10" s="30">
        <v>22890</v>
      </c>
      <c r="E10" s="9">
        <v>1.19</v>
      </c>
      <c r="G10" s="30">
        <v>22890</v>
      </c>
      <c r="H10" s="9">
        <v>3.02</v>
      </c>
      <c r="K10" s="30">
        <v>19738</v>
      </c>
      <c r="L10" s="9">
        <v>1.28</v>
      </c>
      <c r="O10" s="30">
        <v>22890</v>
      </c>
      <c r="P10" s="9">
        <v>3.66</v>
      </c>
    </row>
    <row r="11" spans="1:17">
      <c r="A11" s="30">
        <v>26207</v>
      </c>
      <c r="B11" s="29">
        <v>1.61771</v>
      </c>
      <c r="D11" s="30">
        <v>22920</v>
      </c>
      <c r="E11" s="9">
        <v>0.92</v>
      </c>
      <c r="G11" s="30">
        <v>22920</v>
      </c>
      <c r="H11" s="9">
        <v>2.97</v>
      </c>
      <c r="K11" s="30">
        <v>19739</v>
      </c>
      <c r="L11" s="9">
        <v>1.2</v>
      </c>
      <c r="O11" s="30">
        <v>22920</v>
      </c>
      <c r="P11" s="9">
        <v>3.64</v>
      </c>
    </row>
    <row r="12" spans="1:17">
      <c r="A12" s="30">
        <v>26238</v>
      </c>
      <c r="B12" s="29">
        <v>1.4492</v>
      </c>
      <c r="D12" s="30">
        <v>22951</v>
      </c>
      <c r="E12" s="9">
        <v>1.04</v>
      </c>
      <c r="G12" s="30">
        <v>22951</v>
      </c>
      <c r="H12" s="9">
        <v>3.02</v>
      </c>
      <c r="K12" s="30">
        <v>19742</v>
      </c>
      <c r="L12" s="9">
        <v>1.2</v>
      </c>
      <c r="O12" s="30">
        <v>22951</v>
      </c>
      <c r="P12" s="9">
        <v>3.59</v>
      </c>
    </row>
    <row r="13" spans="1:17">
      <c r="A13" s="30">
        <v>26268</v>
      </c>
      <c r="B13" s="29">
        <v>1.42553</v>
      </c>
      <c r="D13" s="30">
        <v>22981</v>
      </c>
      <c r="E13" s="9">
        <v>0.84</v>
      </c>
      <c r="G13" s="30">
        <v>22981</v>
      </c>
      <c r="H13" s="9">
        <v>3.05</v>
      </c>
      <c r="K13" s="30">
        <v>19743</v>
      </c>
      <c r="L13" s="9"/>
      <c r="O13" s="30">
        <v>22981</v>
      </c>
      <c r="P13" s="9">
        <v>3.56</v>
      </c>
    </row>
    <row r="14" spans="1:17">
      <c r="A14" s="30">
        <v>26299</v>
      </c>
      <c r="B14" s="29">
        <v>1.0163800000000001</v>
      </c>
      <c r="D14" s="30">
        <v>23012</v>
      </c>
      <c r="E14" s="9">
        <v>0.87</v>
      </c>
      <c r="G14" s="30">
        <v>23012</v>
      </c>
      <c r="H14" s="9">
        <v>3.03</v>
      </c>
      <c r="K14" s="30">
        <v>19744</v>
      </c>
      <c r="L14" s="9">
        <v>1.1599999999999999</v>
      </c>
      <c r="O14" s="30">
        <v>23012</v>
      </c>
      <c r="P14" s="9">
        <v>3.65</v>
      </c>
    </row>
    <row r="15" spans="1:17">
      <c r="A15" s="30">
        <v>26330</v>
      </c>
      <c r="B15" s="29">
        <v>0.62819000000000003</v>
      </c>
      <c r="D15" s="30">
        <v>23043</v>
      </c>
      <c r="E15" s="9">
        <v>0.94</v>
      </c>
      <c r="G15" s="30">
        <v>23043</v>
      </c>
      <c r="H15" s="9">
        <v>3.02</v>
      </c>
      <c r="K15" s="30">
        <v>19745</v>
      </c>
      <c r="L15" s="9">
        <v>1.08</v>
      </c>
      <c r="O15" s="30">
        <v>23043</v>
      </c>
      <c r="P15" s="9">
        <v>3.68</v>
      </c>
    </row>
    <row r="16" spans="1:17">
      <c r="A16" s="30">
        <v>26359</v>
      </c>
      <c r="B16" s="29">
        <v>0.43479000000000001</v>
      </c>
      <c r="D16" s="30">
        <v>23071</v>
      </c>
      <c r="E16" s="9">
        <v>0.95</v>
      </c>
      <c r="G16" s="30">
        <v>23071</v>
      </c>
      <c r="H16" s="9">
        <v>3.09</v>
      </c>
      <c r="K16" s="30">
        <v>19746</v>
      </c>
      <c r="L16" s="9">
        <v>1</v>
      </c>
      <c r="O16" s="30">
        <v>23071</v>
      </c>
      <c r="P16" s="9">
        <v>3.71</v>
      </c>
    </row>
    <row r="17" spans="1:16">
      <c r="A17" s="30">
        <v>26390</v>
      </c>
      <c r="B17" s="29">
        <v>0.25762000000000002</v>
      </c>
      <c r="D17" s="30">
        <v>23102</v>
      </c>
      <c r="E17" s="9">
        <v>0.95</v>
      </c>
      <c r="G17" s="30">
        <v>23102</v>
      </c>
      <c r="H17" s="9">
        <v>3.11</v>
      </c>
      <c r="K17" s="30">
        <v>19749</v>
      </c>
      <c r="L17" s="9">
        <v>1</v>
      </c>
      <c r="O17" s="30">
        <v>23102</v>
      </c>
      <c r="P17" s="9">
        <v>3.73</v>
      </c>
    </row>
    <row r="18" spans="1:16">
      <c r="A18" s="30">
        <v>26420</v>
      </c>
      <c r="B18" s="29">
        <v>9.2310000000000003E-2</v>
      </c>
      <c r="D18" s="30">
        <v>23132</v>
      </c>
      <c r="E18" s="9">
        <v>0.96</v>
      </c>
      <c r="G18" s="30">
        <v>23132</v>
      </c>
      <c r="H18" s="9">
        <v>3.2</v>
      </c>
      <c r="K18" s="30">
        <v>19750</v>
      </c>
      <c r="L18" s="9">
        <v>1</v>
      </c>
      <c r="O18" s="30">
        <v>23132</v>
      </c>
      <c r="P18" s="9">
        <v>3.78</v>
      </c>
    </row>
    <row r="19" spans="1:16">
      <c r="A19" s="30">
        <v>26451</v>
      </c>
      <c r="B19" s="29">
        <v>0.26811000000000001</v>
      </c>
      <c r="D19" s="30">
        <v>23163</v>
      </c>
      <c r="E19" s="9">
        <v>1</v>
      </c>
      <c r="G19" s="30">
        <v>23163</v>
      </c>
      <c r="H19" s="9">
        <v>3.19</v>
      </c>
      <c r="K19" s="30">
        <v>19751</v>
      </c>
      <c r="L19" s="9">
        <v>1.08</v>
      </c>
      <c r="O19" s="30">
        <v>23163</v>
      </c>
      <c r="P19" s="9">
        <v>3.82</v>
      </c>
    </row>
    <row r="20" spans="1:16">
      <c r="A20" s="30">
        <v>26481</v>
      </c>
      <c r="B20" s="29">
        <v>0.38246999999999998</v>
      </c>
      <c r="D20" s="30">
        <v>23193</v>
      </c>
      <c r="E20" s="9">
        <v>0.5</v>
      </c>
      <c r="G20" s="30">
        <v>23193</v>
      </c>
      <c r="H20" s="9">
        <v>3.5</v>
      </c>
      <c r="K20" s="30">
        <v>19752</v>
      </c>
      <c r="L20" s="9">
        <v>0.96</v>
      </c>
      <c r="O20" s="30">
        <v>23193</v>
      </c>
      <c r="P20" s="9">
        <v>3.88</v>
      </c>
    </row>
    <row r="21" spans="1:16">
      <c r="A21" s="30">
        <v>26512</v>
      </c>
      <c r="B21" s="29">
        <v>0.14391999999999999</v>
      </c>
      <c r="D21" s="30">
        <v>23224</v>
      </c>
      <c r="E21" s="9">
        <v>0.52</v>
      </c>
      <c r="G21" s="30">
        <v>23224</v>
      </c>
      <c r="H21" s="9">
        <v>3.59</v>
      </c>
      <c r="K21" s="30">
        <v>19753</v>
      </c>
      <c r="L21" s="9">
        <v>1.02</v>
      </c>
      <c r="O21" s="30">
        <v>23224</v>
      </c>
      <c r="P21" s="9">
        <v>3.93</v>
      </c>
    </row>
    <row r="22" spans="1:16">
      <c r="A22" s="30">
        <v>26543</v>
      </c>
      <c r="B22" s="29">
        <v>-0.14308999999999999</v>
      </c>
      <c r="D22" s="30">
        <v>23255</v>
      </c>
      <c r="E22" s="9">
        <v>0.56999999999999995</v>
      </c>
      <c r="G22" s="30">
        <v>23255</v>
      </c>
      <c r="H22" s="9">
        <v>3.59</v>
      </c>
      <c r="K22" s="30">
        <v>19756</v>
      </c>
      <c r="L22" s="9">
        <v>1.04</v>
      </c>
      <c r="O22" s="30">
        <v>23255</v>
      </c>
      <c r="P22" s="9">
        <v>3.94</v>
      </c>
    </row>
    <row r="23" spans="1:16">
      <c r="A23" s="30">
        <v>26573</v>
      </c>
      <c r="B23" s="29">
        <v>-0.16181999999999999</v>
      </c>
      <c r="D23" s="30">
        <v>23285</v>
      </c>
      <c r="E23" s="9">
        <v>0.65</v>
      </c>
      <c r="G23" s="30">
        <v>23285</v>
      </c>
      <c r="H23" s="9">
        <v>3.68</v>
      </c>
      <c r="K23" s="30">
        <v>19757</v>
      </c>
      <c r="L23" s="9">
        <v>1</v>
      </c>
      <c r="O23" s="30">
        <v>23285</v>
      </c>
      <c r="P23" s="9">
        <v>4.01</v>
      </c>
    </row>
    <row r="24" spans="1:16">
      <c r="A24" s="30">
        <v>26604</v>
      </c>
      <c r="B24" s="29">
        <v>-0.25084000000000001</v>
      </c>
      <c r="D24" s="30">
        <v>23316</v>
      </c>
      <c r="E24" s="9">
        <v>0.57999999999999996</v>
      </c>
      <c r="G24" s="30">
        <v>23316</v>
      </c>
      <c r="H24" s="9">
        <v>3.74</v>
      </c>
      <c r="K24" s="30">
        <v>19758</v>
      </c>
      <c r="L24" s="9">
        <v>1.02</v>
      </c>
      <c r="O24" s="30">
        <v>23316</v>
      </c>
      <c r="P24" s="9">
        <v>3.99</v>
      </c>
    </row>
    <row r="25" spans="1:16">
      <c r="A25" s="30">
        <v>26634</v>
      </c>
      <c r="B25" s="29">
        <v>-0.30185000000000001</v>
      </c>
      <c r="D25" s="30">
        <v>23346</v>
      </c>
      <c r="E25" s="9">
        <v>0.89</v>
      </c>
      <c r="G25" s="30">
        <v>23346</v>
      </c>
      <c r="H25" s="9">
        <v>3.83</v>
      </c>
      <c r="K25" s="30">
        <v>19759</v>
      </c>
      <c r="L25" s="9">
        <v>1.01</v>
      </c>
      <c r="O25" s="30">
        <v>23346</v>
      </c>
      <c r="P25" s="9">
        <v>4.0599999999999996</v>
      </c>
    </row>
    <row r="26" spans="1:16">
      <c r="A26" s="30">
        <v>26665</v>
      </c>
      <c r="B26" s="29">
        <v>0.12703999999999999</v>
      </c>
      <c r="D26" s="30">
        <v>23377</v>
      </c>
      <c r="E26" s="9">
        <v>0.65</v>
      </c>
      <c r="G26" s="30">
        <v>23377</v>
      </c>
      <c r="H26" s="9">
        <v>3.76</v>
      </c>
      <c r="K26" s="30">
        <v>19760</v>
      </c>
      <c r="L26" s="9">
        <v>0.9</v>
      </c>
      <c r="O26" s="30">
        <v>23377</v>
      </c>
      <c r="P26" s="9">
        <v>4.03</v>
      </c>
    </row>
    <row r="27" spans="1:16">
      <c r="A27" s="30">
        <v>26696</v>
      </c>
      <c r="B27" s="29">
        <v>0.84802</v>
      </c>
      <c r="D27" s="30">
        <v>23408</v>
      </c>
      <c r="E27" s="9">
        <v>0.68</v>
      </c>
      <c r="G27" s="30">
        <v>23408</v>
      </c>
      <c r="H27" s="9">
        <v>3.91</v>
      </c>
      <c r="K27" s="30">
        <v>19763</v>
      </c>
      <c r="L27" s="9">
        <v>0.89</v>
      </c>
      <c r="O27" s="30">
        <v>23408</v>
      </c>
      <c r="P27" s="9">
        <v>4.0999999999999996</v>
      </c>
    </row>
    <row r="28" spans="1:16">
      <c r="A28" s="30">
        <v>26724</v>
      </c>
      <c r="B28" s="29">
        <v>1.2222500000000001</v>
      </c>
      <c r="D28" s="30">
        <v>23437</v>
      </c>
      <c r="E28" s="9">
        <v>0.73</v>
      </c>
      <c r="G28" s="30">
        <v>23437</v>
      </c>
      <c r="H28" s="9">
        <v>3.94</v>
      </c>
      <c r="K28" s="30">
        <v>19764</v>
      </c>
      <c r="L28" s="9">
        <v>0.88</v>
      </c>
      <c r="O28" s="30">
        <v>23437</v>
      </c>
      <c r="P28" s="9">
        <v>4.16</v>
      </c>
    </row>
    <row r="29" spans="1:16">
      <c r="A29" s="30">
        <v>26755</v>
      </c>
      <c r="B29" s="29">
        <v>1.1399999999999999</v>
      </c>
      <c r="D29" s="30">
        <v>23468</v>
      </c>
      <c r="E29" s="9">
        <v>0.72</v>
      </c>
      <c r="G29" s="30">
        <v>23468</v>
      </c>
      <c r="H29" s="9">
        <v>3.84</v>
      </c>
      <c r="K29" s="30">
        <v>19765</v>
      </c>
      <c r="L29" s="9">
        <v>0.93</v>
      </c>
      <c r="O29" s="30">
        <v>23468</v>
      </c>
      <c r="P29" s="9">
        <v>4.13</v>
      </c>
    </row>
    <row r="30" spans="1:16">
      <c r="A30" s="30">
        <v>26785</v>
      </c>
      <c r="B30" s="29">
        <v>1.0244500000000001</v>
      </c>
      <c r="D30" s="30">
        <v>23498</v>
      </c>
      <c r="E30" s="9">
        <v>0.69</v>
      </c>
      <c r="G30" s="30">
        <v>23498</v>
      </c>
      <c r="H30" s="9">
        <v>3.84</v>
      </c>
      <c r="K30" s="30">
        <v>19766</v>
      </c>
      <c r="L30" s="9">
        <v>0.94</v>
      </c>
      <c r="O30" s="30">
        <v>23498</v>
      </c>
      <c r="P30" s="9">
        <v>4.03</v>
      </c>
    </row>
    <row r="31" spans="1:16">
      <c r="A31" s="30">
        <v>26816</v>
      </c>
      <c r="B31" s="29">
        <v>1.1003000000000001</v>
      </c>
      <c r="D31" s="30">
        <v>23529</v>
      </c>
      <c r="E31" s="9">
        <v>0.65</v>
      </c>
      <c r="G31" s="30">
        <v>23529</v>
      </c>
      <c r="H31" s="9">
        <v>3.78</v>
      </c>
      <c r="K31" s="30">
        <v>19767</v>
      </c>
      <c r="L31" s="9"/>
      <c r="O31" s="30">
        <v>23529</v>
      </c>
      <c r="P31" s="9">
        <v>4.01</v>
      </c>
    </row>
    <row r="32" spans="1:16">
      <c r="A32" s="30">
        <v>26846</v>
      </c>
      <c r="B32" s="29">
        <v>1.5246200000000001</v>
      </c>
      <c r="D32" s="30">
        <v>23559</v>
      </c>
      <c r="E32" s="9">
        <v>0.69</v>
      </c>
      <c r="G32" s="30">
        <v>23559</v>
      </c>
      <c r="H32" s="9">
        <v>3.69</v>
      </c>
      <c r="K32" s="30">
        <v>19770</v>
      </c>
      <c r="L32" s="9">
        <v>0.98</v>
      </c>
      <c r="O32" s="30">
        <v>23559</v>
      </c>
      <c r="P32" s="9">
        <v>4.04</v>
      </c>
    </row>
    <row r="33" spans="1:16">
      <c r="A33" s="30">
        <v>26877</v>
      </c>
      <c r="B33" s="29">
        <v>2.0990500000000001</v>
      </c>
      <c r="D33" s="30">
        <v>23590</v>
      </c>
      <c r="E33" s="9">
        <v>0.71</v>
      </c>
      <c r="G33" s="30">
        <v>23590</v>
      </c>
      <c r="H33" s="9">
        <v>3.81</v>
      </c>
      <c r="K33" s="30">
        <v>19771</v>
      </c>
      <c r="L33" s="9">
        <v>0.98</v>
      </c>
      <c r="O33" s="30">
        <v>23590</v>
      </c>
      <c r="P33" s="9">
        <v>4.07</v>
      </c>
    </row>
    <row r="34" spans="1:16">
      <c r="A34" s="30">
        <v>26908</v>
      </c>
      <c r="B34" s="29">
        <v>2.2116799999999999</v>
      </c>
      <c r="D34" s="30">
        <v>23621</v>
      </c>
      <c r="E34" s="9">
        <v>1.43</v>
      </c>
      <c r="G34" s="30">
        <v>23621</v>
      </c>
      <c r="H34" s="9">
        <v>3.84</v>
      </c>
      <c r="K34" s="30">
        <v>19772</v>
      </c>
      <c r="L34" s="9">
        <v>1.02</v>
      </c>
      <c r="O34" s="30">
        <v>23621</v>
      </c>
      <c r="P34" s="9">
        <v>4.05</v>
      </c>
    </row>
    <row r="35" spans="1:16">
      <c r="A35" s="30">
        <v>26938</v>
      </c>
      <c r="B35" s="29">
        <v>1.99421</v>
      </c>
      <c r="D35" s="30">
        <v>23651</v>
      </c>
      <c r="E35" s="9">
        <v>0.66</v>
      </c>
      <c r="G35" s="30">
        <v>23651</v>
      </c>
      <c r="H35" s="9">
        <v>3.86</v>
      </c>
      <c r="K35" s="30">
        <v>19773</v>
      </c>
      <c r="L35" s="9">
        <v>0.97</v>
      </c>
      <c r="O35" s="30">
        <v>23651</v>
      </c>
      <c r="P35" s="9">
        <v>4.05</v>
      </c>
    </row>
    <row r="36" spans="1:16">
      <c r="A36" s="30">
        <v>26969</v>
      </c>
      <c r="B36" s="29">
        <v>1.9224699999999999</v>
      </c>
      <c r="D36" s="30">
        <v>23682</v>
      </c>
      <c r="E36" s="9">
        <v>0.2</v>
      </c>
      <c r="G36" s="30">
        <v>23682</v>
      </c>
      <c r="H36" s="9">
        <v>4.0999999999999996</v>
      </c>
      <c r="K36" s="30">
        <v>19774</v>
      </c>
      <c r="L36" s="9">
        <v>0.96</v>
      </c>
      <c r="O36" s="30">
        <v>23682</v>
      </c>
      <c r="P36" s="9">
        <v>4.13</v>
      </c>
    </row>
    <row r="37" spans="1:16">
      <c r="A37" s="30">
        <v>26999</v>
      </c>
      <c r="B37" s="29">
        <v>1.66204</v>
      </c>
      <c r="D37" s="30">
        <v>23712</v>
      </c>
      <c r="E37" s="9">
        <v>0.21</v>
      </c>
      <c r="G37" s="30">
        <v>23712</v>
      </c>
      <c r="H37" s="9">
        <v>3.99</v>
      </c>
      <c r="K37" s="30">
        <v>19777</v>
      </c>
      <c r="L37" s="9"/>
      <c r="O37" s="30">
        <v>23712</v>
      </c>
      <c r="P37" s="9">
        <v>4.12</v>
      </c>
    </row>
    <row r="38" spans="1:16">
      <c r="A38" s="30">
        <v>27030</v>
      </c>
      <c r="B38" s="29">
        <v>0.88056000000000001</v>
      </c>
      <c r="D38" s="30">
        <v>23743</v>
      </c>
      <c r="E38" s="9">
        <v>0.19</v>
      </c>
      <c r="G38" s="30">
        <v>23743</v>
      </c>
      <c r="H38" s="9">
        <v>3.96</v>
      </c>
      <c r="K38" s="30">
        <v>19778</v>
      </c>
      <c r="L38" s="9">
        <v>0.95</v>
      </c>
      <c r="O38" s="30">
        <v>23743</v>
      </c>
      <c r="P38" s="9">
        <v>4.1100000000000003</v>
      </c>
    </row>
    <row r="39" spans="1:16">
      <c r="A39" s="30">
        <v>27061</v>
      </c>
      <c r="B39" s="29">
        <v>0.29476000000000002</v>
      </c>
      <c r="D39" s="30">
        <v>23774</v>
      </c>
      <c r="E39" s="9">
        <v>0.22</v>
      </c>
      <c r="G39" s="30">
        <v>23774</v>
      </c>
      <c r="H39" s="9">
        <v>4.09</v>
      </c>
      <c r="K39" s="30">
        <v>19779</v>
      </c>
      <c r="L39" s="9">
        <v>0.97</v>
      </c>
      <c r="O39" s="30">
        <v>23774</v>
      </c>
      <c r="P39" s="9">
        <v>4.16</v>
      </c>
    </row>
    <row r="40" spans="1:16">
      <c r="A40" s="30">
        <v>27089</v>
      </c>
      <c r="B40" s="29">
        <v>0.65212000000000003</v>
      </c>
      <c r="D40" s="30">
        <v>23802</v>
      </c>
      <c r="E40" s="9">
        <v>0.2</v>
      </c>
      <c r="G40" s="30">
        <v>23802</v>
      </c>
      <c r="H40" s="9">
        <v>4.03</v>
      </c>
      <c r="K40" s="30">
        <v>19780</v>
      </c>
      <c r="L40" s="9">
        <v>1</v>
      </c>
      <c r="O40" s="30">
        <v>23802</v>
      </c>
      <c r="P40" s="9">
        <v>4.1399999999999997</v>
      </c>
    </row>
    <row r="41" spans="1:16">
      <c r="A41" s="30">
        <v>27120</v>
      </c>
      <c r="B41" s="29">
        <v>1.7467999999999999</v>
      </c>
      <c r="D41" s="30">
        <v>23833</v>
      </c>
      <c r="E41" s="9">
        <v>0.08</v>
      </c>
      <c r="G41" s="30">
        <v>23833</v>
      </c>
      <c r="H41" s="9">
        <v>4.04</v>
      </c>
      <c r="K41" s="30">
        <v>19781</v>
      </c>
      <c r="L41" s="9">
        <v>1</v>
      </c>
      <c r="O41" s="30">
        <v>23833</v>
      </c>
      <c r="P41" s="9">
        <v>4.16</v>
      </c>
    </row>
    <row r="42" spans="1:16">
      <c r="A42" s="30">
        <v>27150</v>
      </c>
      <c r="B42" s="29">
        <v>3.56141</v>
      </c>
      <c r="D42" s="30">
        <v>23863</v>
      </c>
      <c r="E42" s="9">
        <v>0.1</v>
      </c>
      <c r="G42" s="30">
        <v>23863</v>
      </c>
      <c r="H42" s="9">
        <v>4.04</v>
      </c>
      <c r="K42" s="30">
        <v>19784</v>
      </c>
      <c r="L42" s="9">
        <v>1.03</v>
      </c>
      <c r="O42" s="30">
        <v>23863</v>
      </c>
      <c r="P42" s="9">
        <v>4.1500000000000004</v>
      </c>
    </row>
    <row r="43" spans="1:16">
      <c r="A43" s="30">
        <v>27181</v>
      </c>
      <c r="B43" s="29">
        <v>4.8049600000000003</v>
      </c>
      <c r="D43" s="30">
        <v>23894</v>
      </c>
      <c r="E43" s="9">
        <v>7.0000000000000007E-2</v>
      </c>
      <c r="G43" s="30">
        <v>23894</v>
      </c>
      <c r="H43" s="9">
        <v>3.96</v>
      </c>
      <c r="K43" s="30">
        <v>19785</v>
      </c>
      <c r="L43" s="9">
        <v>1.03</v>
      </c>
      <c r="O43" s="30">
        <v>23894</v>
      </c>
      <c r="P43" s="9">
        <v>4.1399999999999997</v>
      </c>
    </row>
    <row r="44" spans="1:16">
      <c r="A44" s="30">
        <v>27211</v>
      </c>
      <c r="B44" s="29">
        <v>5.1229800000000001</v>
      </c>
      <c r="D44" s="30">
        <v>23924</v>
      </c>
      <c r="E44" s="9">
        <v>0.09</v>
      </c>
      <c r="G44" s="30">
        <v>23924</v>
      </c>
      <c r="H44" s="9">
        <v>4.0199999999999996</v>
      </c>
      <c r="K44" s="30">
        <v>19786</v>
      </c>
      <c r="L44" s="9">
        <v>1.05</v>
      </c>
      <c r="O44" s="30">
        <v>23924</v>
      </c>
      <c r="P44" s="9">
        <v>4.18</v>
      </c>
    </row>
    <row r="45" spans="1:16">
      <c r="A45" s="30">
        <v>27242</v>
      </c>
      <c r="B45" s="29">
        <v>4.5159399999999996</v>
      </c>
      <c r="D45" s="30">
        <v>23955</v>
      </c>
      <c r="E45" s="9">
        <v>0.27</v>
      </c>
      <c r="G45" s="30">
        <v>23955</v>
      </c>
      <c r="H45" s="9">
        <v>4.13</v>
      </c>
      <c r="K45" s="30">
        <v>19787</v>
      </c>
      <c r="L45" s="9">
        <v>1.03</v>
      </c>
      <c r="O45" s="30">
        <v>23955</v>
      </c>
      <c r="P45" s="9">
        <v>4.22</v>
      </c>
    </row>
    <row r="46" spans="1:16">
      <c r="A46" s="30">
        <v>27273</v>
      </c>
      <c r="B46" s="29">
        <v>3.9757899999999999</v>
      </c>
      <c r="D46" s="30">
        <v>23986</v>
      </c>
      <c r="E46" s="9">
        <v>0.22</v>
      </c>
      <c r="G46" s="30">
        <v>23986</v>
      </c>
      <c r="H46" s="9">
        <v>4.3600000000000003</v>
      </c>
      <c r="K46" s="30">
        <v>19788</v>
      </c>
      <c r="L46" s="9">
        <v>1.02</v>
      </c>
      <c r="O46" s="30">
        <v>23986</v>
      </c>
      <c r="P46" s="9">
        <v>4.33</v>
      </c>
    </row>
    <row r="47" spans="1:16">
      <c r="A47" s="30">
        <v>27303</v>
      </c>
      <c r="B47" s="29">
        <v>3.2261899999999999</v>
      </c>
      <c r="D47" s="30">
        <v>24016</v>
      </c>
      <c r="E47" s="9">
        <v>0.28000000000000003</v>
      </c>
      <c r="G47" s="30">
        <v>24016</v>
      </c>
      <c r="H47" s="9">
        <v>4.33</v>
      </c>
      <c r="K47" s="30">
        <v>19791</v>
      </c>
      <c r="L47" s="9">
        <v>1.03</v>
      </c>
      <c r="O47" s="30">
        <v>24016</v>
      </c>
      <c r="P47" s="9">
        <v>4.4000000000000004</v>
      </c>
    </row>
    <row r="48" spans="1:16">
      <c r="A48" s="30">
        <v>27334</v>
      </c>
      <c r="B48" s="29">
        <v>2.6248999999999998</v>
      </c>
      <c r="D48" s="30">
        <v>24047</v>
      </c>
      <c r="E48" s="9">
        <v>0.35</v>
      </c>
      <c r="G48" s="30">
        <v>24047</v>
      </c>
      <c r="H48" s="9">
        <v>4.4000000000000004</v>
      </c>
      <c r="K48" s="30">
        <v>19792</v>
      </c>
      <c r="L48" s="9">
        <v>1.03</v>
      </c>
      <c r="O48" s="30">
        <v>24047</v>
      </c>
      <c r="P48" s="9">
        <v>4.47</v>
      </c>
    </row>
    <row r="49" spans="1:16">
      <c r="A49" s="30">
        <v>27364</v>
      </c>
      <c r="B49" s="29">
        <v>2.3561299999999998</v>
      </c>
      <c r="D49" s="30">
        <v>24077</v>
      </c>
      <c r="E49" s="9">
        <v>0.02</v>
      </c>
      <c r="G49" s="30">
        <v>24077</v>
      </c>
      <c r="H49" s="9">
        <v>4.96</v>
      </c>
      <c r="K49" s="30">
        <v>19793</v>
      </c>
      <c r="L49" s="9">
        <v>1.06</v>
      </c>
      <c r="O49" s="30">
        <v>24077</v>
      </c>
      <c r="P49" s="9">
        <v>4.88</v>
      </c>
    </row>
    <row r="50" spans="1:16">
      <c r="A50" s="30">
        <v>27395</v>
      </c>
      <c r="B50" s="29">
        <v>1.5462499999999999</v>
      </c>
      <c r="D50" s="30">
        <v>24108</v>
      </c>
      <c r="E50" s="9">
        <v>0.19</v>
      </c>
      <c r="G50" s="30">
        <v>24108</v>
      </c>
      <c r="H50" s="9">
        <v>4.8899999999999997</v>
      </c>
      <c r="K50" s="30">
        <v>19794</v>
      </c>
      <c r="L50" s="9">
        <v>1.05</v>
      </c>
      <c r="O50" s="30">
        <v>24108</v>
      </c>
      <c r="P50" s="9">
        <v>4.9800000000000004</v>
      </c>
    </row>
    <row r="51" spans="1:16">
      <c r="A51" s="30">
        <v>27426</v>
      </c>
      <c r="B51" s="29">
        <v>0.91427000000000003</v>
      </c>
      <c r="D51" s="30">
        <v>24139</v>
      </c>
      <c r="E51" s="9">
        <v>0.39</v>
      </c>
      <c r="G51" s="30">
        <v>24139</v>
      </c>
      <c r="H51" s="9">
        <v>5.01</v>
      </c>
      <c r="K51" s="30">
        <v>19795</v>
      </c>
      <c r="L51" s="9">
        <v>1.04</v>
      </c>
      <c r="O51" s="30">
        <v>24139</v>
      </c>
      <c r="P51" s="9">
        <v>5.03</v>
      </c>
    </row>
    <row r="52" spans="1:16">
      <c r="A52" s="30">
        <v>27454</v>
      </c>
      <c r="B52" s="29">
        <v>0.50319000000000003</v>
      </c>
      <c r="D52" s="30">
        <v>24167</v>
      </c>
      <c r="E52" s="9">
        <v>-0.04</v>
      </c>
      <c r="G52" s="30">
        <v>24167</v>
      </c>
      <c r="H52" s="9">
        <v>4.9000000000000004</v>
      </c>
      <c r="K52" s="30">
        <v>19798</v>
      </c>
      <c r="L52" s="9">
        <v>1.04</v>
      </c>
      <c r="O52" s="30">
        <v>24167</v>
      </c>
      <c r="P52" s="9">
        <v>4.84</v>
      </c>
    </row>
    <row r="53" spans="1:16">
      <c r="A53" s="30">
        <v>27485</v>
      </c>
      <c r="B53" s="29">
        <v>0.16392999999999999</v>
      </c>
      <c r="D53" s="30">
        <v>24198</v>
      </c>
      <c r="E53" s="9">
        <v>0.16</v>
      </c>
      <c r="G53" s="30">
        <v>24198</v>
      </c>
      <c r="H53" s="9">
        <v>4.91</v>
      </c>
      <c r="K53" s="30">
        <v>19799</v>
      </c>
      <c r="L53" s="9">
        <v>1.02</v>
      </c>
      <c r="O53" s="30">
        <v>24198</v>
      </c>
      <c r="P53" s="9">
        <v>4.8499999999999996</v>
      </c>
    </row>
    <row r="54" spans="1:16">
      <c r="A54" s="30">
        <v>27515</v>
      </c>
      <c r="B54" s="29">
        <v>-0.23141999999999999</v>
      </c>
      <c r="D54" s="30">
        <v>24228</v>
      </c>
      <c r="E54" s="9">
        <v>0.05</v>
      </c>
      <c r="G54" s="30">
        <v>24228</v>
      </c>
      <c r="H54" s="9">
        <v>5.04</v>
      </c>
      <c r="K54" s="30">
        <v>19800</v>
      </c>
      <c r="L54" s="9">
        <v>1.01</v>
      </c>
      <c r="O54" s="30">
        <v>24228</v>
      </c>
      <c r="P54" s="9">
        <v>5</v>
      </c>
    </row>
    <row r="55" spans="1:16">
      <c r="A55" s="30">
        <v>27546</v>
      </c>
      <c r="B55" s="29">
        <v>-0.38402999999999998</v>
      </c>
      <c r="D55" s="30">
        <v>24259</v>
      </c>
      <c r="E55" s="9">
        <v>-0.53</v>
      </c>
      <c r="G55" s="30">
        <v>24259</v>
      </c>
      <c r="H55" s="9">
        <v>5.05</v>
      </c>
      <c r="K55" s="30">
        <v>19801</v>
      </c>
      <c r="L55" s="9">
        <v>1.01</v>
      </c>
      <c r="O55" s="30">
        <v>24259</v>
      </c>
      <c r="P55" s="9">
        <v>5.09</v>
      </c>
    </row>
    <row r="56" spans="1:16">
      <c r="A56" s="30">
        <v>27576</v>
      </c>
      <c r="B56" s="29">
        <v>-0.42099999999999999</v>
      </c>
      <c r="D56" s="30">
        <v>24289</v>
      </c>
      <c r="E56" s="9">
        <v>-0.7</v>
      </c>
      <c r="G56" s="30">
        <v>24289</v>
      </c>
      <c r="H56" s="9">
        <v>5.24</v>
      </c>
      <c r="K56" s="30">
        <v>19802</v>
      </c>
      <c r="L56" s="9">
        <v>1</v>
      </c>
      <c r="O56" s="30">
        <v>24289</v>
      </c>
      <c r="P56" s="9">
        <v>5.26</v>
      </c>
    </row>
    <row r="57" spans="1:16">
      <c r="A57" s="30">
        <v>27607</v>
      </c>
      <c r="B57" s="29">
        <v>-0.31950000000000001</v>
      </c>
      <c r="D57" s="30">
        <v>24320</v>
      </c>
      <c r="E57" s="9">
        <v>0.86</v>
      </c>
      <c r="G57" s="30">
        <v>24320</v>
      </c>
      <c r="H57" s="9">
        <v>5.84</v>
      </c>
      <c r="K57" s="30">
        <v>19805</v>
      </c>
      <c r="L57" s="9">
        <v>1</v>
      </c>
      <c r="O57" s="30">
        <v>24320</v>
      </c>
      <c r="P57" s="9">
        <v>5.68</v>
      </c>
    </row>
    <row r="58" spans="1:16">
      <c r="A58" s="30">
        <v>27638</v>
      </c>
      <c r="B58" s="29">
        <v>-0.11554</v>
      </c>
      <c r="D58" s="30">
        <v>24351</v>
      </c>
      <c r="E58" s="9">
        <v>-0.73</v>
      </c>
      <c r="G58" s="30">
        <v>24351</v>
      </c>
      <c r="H58" s="9">
        <v>5.62</v>
      </c>
      <c r="K58" s="30">
        <v>19806</v>
      </c>
      <c r="L58" s="9">
        <v>1</v>
      </c>
      <c r="O58" s="30">
        <v>24351</v>
      </c>
      <c r="P58" s="9">
        <v>5.34</v>
      </c>
    </row>
    <row r="59" spans="1:16">
      <c r="A59" s="30">
        <v>27668</v>
      </c>
      <c r="B59" s="29">
        <v>3.7220000000000003E-2</v>
      </c>
      <c r="D59" s="30">
        <v>24381</v>
      </c>
      <c r="E59" s="9">
        <v>-0.78</v>
      </c>
      <c r="G59" s="30">
        <v>24381</v>
      </c>
      <c r="H59" s="9">
        <v>5.5</v>
      </c>
      <c r="K59" s="30">
        <v>19807</v>
      </c>
      <c r="L59" s="9">
        <v>1.05</v>
      </c>
      <c r="O59" s="30">
        <v>24381</v>
      </c>
      <c r="P59" s="9">
        <v>5.22</v>
      </c>
    </row>
    <row r="60" spans="1:16">
      <c r="A60" s="30">
        <v>27699</v>
      </c>
      <c r="B60" s="29">
        <v>-4.07E-2</v>
      </c>
      <c r="D60" s="30">
        <v>24412</v>
      </c>
      <c r="E60" s="9">
        <v>-0.63</v>
      </c>
      <c r="G60" s="30">
        <v>24412</v>
      </c>
      <c r="H60" s="9">
        <v>5.45</v>
      </c>
      <c r="K60" s="30">
        <v>19808</v>
      </c>
      <c r="L60" s="9">
        <v>1.07</v>
      </c>
      <c r="O60" s="30">
        <v>24412</v>
      </c>
      <c r="P60" s="9">
        <v>5.28</v>
      </c>
    </row>
    <row r="61" spans="1:16">
      <c r="A61" s="30">
        <v>27729</v>
      </c>
      <c r="B61" s="29">
        <v>-0.31569999999999998</v>
      </c>
      <c r="D61" s="30">
        <v>24442</v>
      </c>
      <c r="E61" s="9">
        <v>-0.36</v>
      </c>
      <c r="G61" s="30">
        <v>24442</v>
      </c>
      <c r="H61" s="9">
        <v>5</v>
      </c>
      <c r="K61" s="30">
        <v>19809</v>
      </c>
      <c r="L61" s="9">
        <v>1.05</v>
      </c>
      <c r="O61" s="30">
        <v>24442</v>
      </c>
      <c r="P61" s="9">
        <v>4.8</v>
      </c>
    </row>
    <row r="62" spans="1:16">
      <c r="A62" s="30">
        <v>27760</v>
      </c>
      <c r="B62" s="29">
        <v>-0.67317000000000005</v>
      </c>
      <c r="D62" s="30">
        <v>24473</v>
      </c>
      <c r="E62" s="9">
        <v>0.52</v>
      </c>
      <c r="G62" s="30">
        <v>24473</v>
      </c>
      <c r="H62" s="9">
        <v>4.62</v>
      </c>
      <c r="K62" s="30">
        <v>19812</v>
      </c>
      <c r="L62" s="9">
        <v>1.05</v>
      </c>
      <c r="O62" s="30">
        <v>24473</v>
      </c>
      <c r="P62" s="9">
        <v>4.67</v>
      </c>
    </row>
    <row r="63" spans="1:16">
      <c r="A63" s="30">
        <v>27791</v>
      </c>
      <c r="B63" s="29">
        <v>-0.78927999999999998</v>
      </c>
      <c r="D63" s="30">
        <v>24504</v>
      </c>
      <c r="E63" s="9">
        <v>-0.03</v>
      </c>
      <c r="G63" s="30">
        <v>24504</v>
      </c>
      <c r="H63" s="9">
        <v>4.76</v>
      </c>
      <c r="K63" s="30">
        <v>19813</v>
      </c>
      <c r="L63" s="9">
        <v>1.04</v>
      </c>
      <c r="O63" s="30">
        <v>24504</v>
      </c>
      <c r="P63" s="9">
        <v>4.78</v>
      </c>
    </row>
    <row r="64" spans="1:16">
      <c r="A64" s="30">
        <v>27820</v>
      </c>
      <c r="B64" s="29">
        <v>-0.80991999999999997</v>
      </c>
      <c r="D64" s="30">
        <v>24532</v>
      </c>
      <c r="E64" s="9">
        <v>0</v>
      </c>
      <c r="G64" s="30">
        <v>24532</v>
      </c>
      <c r="H64" s="9">
        <v>4.13</v>
      </c>
      <c r="K64" s="30">
        <v>19814</v>
      </c>
      <c r="L64" s="9">
        <v>1.03</v>
      </c>
      <c r="O64" s="30">
        <v>24532</v>
      </c>
      <c r="P64" s="9">
        <v>4.42</v>
      </c>
    </row>
    <row r="65" spans="1:16">
      <c r="A65" s="30">
        <v>27851</v>
      </c>
      <c r="B65" s="29">
        <v>-0.69908999999999999</v>
      </c>
      <c r="D65" s="30">
        <v>24563</v>
      </c>
      <c r="E65" s="9">
        <v>0.78</v>
      </c>
      <c r="G65" s="30">
        <v>24563</v>
      </c>
      <c r="H65" s="9">
        <v>4.1399999999999997</v>
      </c>
      <c r="K65" s="30">
        <v>19815</v>
      </c>
      <c r="L65" s="9">
        <v>1.02</v>
      </c>
      <c r="O65" s="30">
        <v>24563</v>
      </c>
      <c r="P65" s="9">
        <v>4.72</v>
      </c>
    </row>
    <row r="66" spans="1:16">
      <c r="A66" s="30">
        <v>27881</v>
      </c>
      <c r="B66" s="29">
        <v>-0.55806999999999995</v>
      </c>
      <c r="D66" s="30">
        <v>24593</v>
      </c>
      <c r="E66" s="9">
        <v>0.68</v>
      </c>
      <c r="G66" s="30">
        <v>24593</v>
      </c>
      <c r="H66" s="9">
        <v>4.18</v>
      </c>
      <c r="K66" s="30">
        <v>19816</v>
      </c>
      <c r="L66" s="9">
        <v>1</v>
      </c>
      <c r="O66" s="30">
        <v>24593</v>
      </c>
      <c r="P66" s="9">
        <v>4.72</v>
      </c>
    </row>
    <row r="67" spans="1:16">
      <c r="A67" s="30">
        <v>27912</v>
      </c>
      <c r="B67" s="29">
        <v>-0.57554000000000005</v>
      </c>
      <c r="D67" s="30">
        <v>24624</v>
      </c>
      <c r="E67" s="9">
        <v>1.72</v>
      </c>
      <c r="G67" s="30">
        <v>24624</v>
      </c>
      <c r="H67" s="9">
        <v>4.97</v>
      </c>
      <c r="K67" s="30">
        <v>19819</v>
      </c>
      <c r="L67" s="9">
        <v>0.98</v>
      </c>
      <c r="O67" s="30">
        <v>24624</v>
      </c>
      <c r="P67" s="9">
        <v>5.35</v>
      </c>
    </row>
    <row r="68" spans="1:16">
      <c r="A68" s="30">
        <v>27942</v>
      </c>
      <c r="B68" s="29">
        <v>-0.74729999999999996</v>
      </c>
      <c r="D68" s="30">
        <v>24654</v>
      </c>
      <c r="E68" s="9">
        <v>1.41</v>
      </c>
      <c r="G68" s="30">
        <v>24654</v>
      </c>
      <c r="H68" s="9">
        <v>5.05</v>
      </c>
      <c r="K68" s="30">
        <v>19820</v>
      </c>
      <c r="L68" s="9">
        <v>0.97</v>
      </c>
      <c r="O68" s="30">
        <v>24654</v>
      </c>
      <c r="P68" s="9">
        <v>5.12</v>
      </c>
    </row>
    <row r="69" spans="1:16">
      <c r="A69" s="30">
        <v>27973</v>
      </c>
      <c r="B69" s="29">
        <v>-0.82523000000000002</v>
      </c>
      <c r="D69" s="30">
        <v>24685</v>
      </c>
      <c r="E69" s="9">
        <v>1.27</v>
      </c>
      <c r="G69" s="30">
        <v>24685</v>
      </c>
      <c r="H69" s="9">
        <v>5.2</v>
      </c>
      <c r="K69" s="30">
        <v>19821</v>
      </c>
      <c r="L69" s="9">
        <v>1</v>
      </c>
      <c r="O69" s="30">
        <v>24685</v>
      </c>
      <c r="P69" s="9">
        <v>5.34</v>
      </c>
    </row>
    <row r="70" spans="1:16">
      <c r="A70" s="30">
        <v>28004</v>
      </c>
      <c r="B70" s="29">
        <v>-0.84794000000000003</v>
      </c>
      <c r="D70" s="30">
        <v>24716</v>
      </c>
      <c r="E70" s="9">
        <v>1.56</v>
      </c>
      <c r="G70" s="30">
        <v>24716</v>
      </c>
      <c r="H70" s="9">
        <v>5.27</v>
      </c>
      <c r="K70" s="30">
        <v>19822</v>
      </c>
      <c r="L70" s="9">
        <v>1</v>
      </c>
      <c r="O70" s="30">
        <v>24716</v>
      </c>
      <c r="P70" s="9">
        <v>5.38</v>
      </c>
    </row>
    <row r="71" spans="1:16">
      <c r="A71" s="30">
        <v>28034</v>
      </c>
      <c r="B71" s="29">
        <v>-0.82277</v>
      </c>
      <c r="D71" s="30">
        <v>24746</v>
      </c>
      <c r="E71" s="9">
        <v>1.51</v>
      </c>
      <c r="G71" s="30">
        <v>24746</v>
      </c>
      <c r="H71" s="9">
        <v>5.47</v>
      </c>
      <c r="K71" s="30">
        <v>19823</v>
      </c>
      <c r="L71" s="9">
        <v>1.03</v>
      </c>
      <c r="O71" s="30">
        <v>24746</v>
      </c>
      <c r="P71" s="9">
        <v>5.72</v>
      </c>
    </row>
    <row r="72" spans="1:16">
      <c r="A72" s="30">
        <v>28065</v>
      </c>
      <c r="B72" s="29">
        <v>-0.75915999999999995</v>
      </c>
      <c r="D72" s="30">
        <v>24777</v>
      </c>
      <c r="E72" s="9">
        <v>1.24</v>
      </c>
      <c r="G72" s="30">
        <v>24777</v>
      </c>
      <c r="H72" s="9">
        <v>5.65</v>
      </c>
      <c r="K72" s="30">
        <v>19826</v>
      </c>
      <c r="L72" s="9">
        <v>1.04</v>
      </c>
      <c r="O72" s="30">
        <v>24777</v>
      </c>
      <c r="P72" s="9">
        <v>5.77</v>
      </c>
    </row>
    <row r="73" spans="1:16">
      <c r="A73" s="30">
        <v>28095</v>
      </c>
      <c r="B73" s="29">
        <v>-0.77997000000000005</v>
      </c>
      <c r="D73" s="30">
        <v>24807</v>
      </c>
      <c r="E73" s="9">
        <v>1.2</v>
      </c>
      <c r="G73" s="30">
        <v>24807</v>
      </c>
      <c r="H73" s="9">
        <v>5.76</v>
      </c>
      <c r="K73" s="30">
        <v>19827</v>
      </c>
      <c r="L73" s="9">
        <v>1.06</v>
      </c>
      <c r="O73" s="30">
        <v>24807</v>
      </c>
      <c r="P73" s="9">
        <v>5.78</v>
      </c>
    </row>
    <row r="74" spans="1:16">
      <c r="A74" s="30">
        <v>28126</v>
      </c>
      <c r="B74" s="29">
        <v>-0.89171999999999996</v>
      </c>
      <c r="D74" s="30">
        <v>24838</v>
      </c>
      <c r="E74" s="9">
        <v>0.79</v>
      </c>
      <c r="G74" s="30">
        <v>24838</v>
      </c>
      <c r="H74" s="9">
        <v>5.36</v>
      </c>
      <c r="K74" s="30">
        <v>19828</v>
      </c>
      <c r="L74" s="9">
        <v>1.04</v>
      </c>
      <c r="O74" s="30">
        <v>24838</v>
      </c>
      <c r="P74" s="9">
        <v>5.55</v>
      </c>
    </row>
    <row r="75" spans="1:16">
      <c r="A75" s="30">
        <v>28157</v>
      </c>
      <c r="B75" s="29">
        <v>-0.93137999999999999</v>
      </c>
      <c r="D75" s="30">
        <v>24869</v>
      </c>
      <c r="E75" s="9">
        <v>0.81</v>
      </c>
      <c r="G75" s="30">
        <v>24869</v>
      </c>
      <c r="H75" s="9">
        <v>5.43</v>
      </c>
      <c r="K75" s="30">
        <v>19829</v>
      </c>
      <c r="L75" s="9">
        <v>1.03</v>
      </c>
      <c r="O75" s="30">
        <v>24869</v>
      </c>
      <c r="P75" s="9">
        <v>5.57</v>
      </c>
    </row>
    <row r="76" spans="1:16">
      <c r="A76" s="30">
        <v>28185</v>
      </c>
      <c r="B76" s="29">
        <v>-0.85867000000000004</v>
      </c>
      <c r="D76" s="30">
        <v>24898</v>
      </c>
      <c r="E76" s="9">
        <v>0.51</v>
      </c>
      <c r="G76" s="30">
        <v>24898</v>
      </c>
      <c r="H76" s="9">
        <v>5.59</v>
      </c>
      <c r="K76" s="30">
        <v>19830</v>
      </c>
      <c r="L76" s="9">
        <v>1.03</v>
      </c>
      <c r="O76" s="30">
        <v>24898</v>
      </c>
      <c r="P76" s="9">
        <v>5.76</v>
      </c>
    </row>
    <row r="77" spans="1:16">
      <c r="A77" s="30">
        <v>28216</v>
      </c>
      <c r="B77" s="29">
        <v>-0.69574000000000003</v>
      </c>
      <c r="D77" s="30">
        <v>24929</v>
      </c>
      <c r="E77" s="9">
        <v>-0.51</v>
      </c>
      <c r="G77" s="30">
        <v>24929</v>
      </c>
      <c r="H77" s="9">
        <v>6</v>
      </c>
      <c r="K77" s="30">
        <v>19833</v>
      </c>
      <c r="L77" s="9">
        <v>1.02</v>
      </c>
      <c r="O77" s="30">
        <v>24929</v>
      </c>
      <c r="P77" s="9">
        <v>5.96</v>
      </c>
    </row>
    <row r="78" spans="1:16">
      <c r="A78" s="30">
        <v>28246</v>
      </c>
      <c r="B78" s="29">
        <v>-0.57352999999999998</v>
      </c>
      <c r="D78" s="30">
        <v>24959</v>
      </c>
      <c r="E78" s="9">
        <v>-0.27</v>
      </c>
      <c r="G78" s="30">
        <v>24959</v>
      </c>
      <c r="H78" s="9">
        <v>6.06</v>
      </c>
      <c r="K78" s="30">
        <v>19834</v>
      </c>
      <c r="L78" s="9">
        <v>1</v>
      </c>
      <c r="O78" s="30">
        <v>24959</v>
      </c>
      <c r="P78" s="9">
        <v>5.97</v>
      </c>
    </row>
    <row r="79" spans="1:16">
      <c r="A79" s="30">
        <v>28277</v>
      </c>
      <c r="B79" s="29">
        <v>-0.55071999999999999</v>
      </c>
      <c r="D79" s="30">
        <v>24990</v>
      </c>
      <c r="E79" s="9">
        <v>0.14000000000000001</v>
      </c>
      <c r="G79" s="30">
        <v>24990</v>
      </c>
      <c r="H79" s="9">
        <v>5.91</v>
      </c>
      <c r="K79" s="30">
        <v>19835</v>
      </c>
      <c r="L79" s="9">
        <v>1</v>
      </c>
      <c r="O79" s="30">
        <v>24990</v>
      </c>
      <c r="P79" s="9">
        <v>5.79</v>
      </c>
    </row>
    <row r="80" spans="1:16">
      <c r="A80" s="30">
        <v>28307</v>
      </c>
      <c r="B80" s="29">
        <v>-0.56005000000000005</v>
      </c>
      <c r="D80" s="30">
        <v>25020</v>
      </c>
      <c r="E80" s="9">
        <v>-0.61</v>
      </c>
      <c r="G80" s="30">
        <v>25020</v>
      </c>
      <c r="H80" s="9">
        <v>5.5</v>
      </c>
      <c r="K80" s="30">
        <v>19836</v>
      </c>
      <c r="L80" s="9">
        <v>0.98</v>
      </c>
      <c r="O80" s="30">
        <v>25020</v>
      </c>
      <c r="P80" s="9">
        <v>5.5</v>
      </c>
    </row>
    <row r="81" spans="1:16">
      <c r="A81" s="30">
        <v>28338</v>
      </c>
      <c r="B81" s="29">
        <v>-0.48564000000000002</v>
      </c>
      <c r="D81" s="30">
        <v>25051</v>
      </c>
      <c r="E81" s="9">
        <v>-0.33</v>
      </c>
      <c r="G81" s="30">
        <v>25051</v>
      </c>
      <c r="H81" s="9">
        <v>5.43</v>
      </c>
      <c r="K81" s="30">
        <v>19837</v>
      </c>
      <c r="L81" s="9">
        <v>0.94</v>
      </c>
      <c r="O81" s="30">
        <v>25051</v>
      </c>
      <c r="P81" s="9">
        <v>5.48</v>
      </c>
    </row>
    <row r="82" spans="1:16">
      <c r="A82" s="30">
        <v>28369</v>
      </c>
      <c r="B82" s="29">
        <v>-0.34166999999999997</v>
      </c>
      <c r="D82" s="30">
        <v>25082</v>
      </c>
      <c r="E82" s="9">
        <v>-0.01</v>
      </c>
      <c r="G82" s="30">
        <v>25082</v>
      </c>
      <c r="H82" s="9">
        <v>5.44</v>
      </c>
      <c r="K82" s="30">
        <v>19840</v>
      </c>
      <c r="L82" s="9">
        <v>0.85</v>
      </c>
      <c r="O82" s="30">
        <v>25082</v>
      </c>
      <c r="P82" s="9">
        <v>5.48</v>
      </c>
    </row>
    <row r="83" spans="1:16">
      <c r="A83" s="30">
        <v>28399</v>
      </c>
      <c r="B83" s="29">
        <v>-0.22531999999999999</v>
      </c>
      <c r="D83" s="30">
        <v>25112</v>
      </c>
      <c r="E83" s="9">
        <v>-0.39</v>
      </c>
      <c r="G83" s="30">
        <v>25112</v>
      </c>
      <c r="H83" s="9">
        <v>5.66</v>
      </c>
      <c r="K83" s="30">
        <v>19841</v>
      </c>
      <c r="L83" s="9">
        <v>0.83</v>
      </c>
      <c r="O83" s="30">
        <v>25112</v>
      </c>
      <c r="P83" s="9">
        <v>5.57</v>
      </c>
    </row>
    <row r="84" spans="1:16">
      <c r="A84" s="30">
        <v>28430</v>
      </c>
      <c r="B84" s="29">
        <v>-0.1668</v>
      </c>
      <c r="D84" s="30">
        <v>25143</v>
      </c>
      <c r="E84" s="9">
        <v>-0.22</v>
      </c>
      <c r="G84" s="30">
        <v>25143</v>
      </c>
      <c r="H84" s="9">
        <v>5.78</v>
      </c>
      <c r="K84" s="30">
        <v>19842</v>
      </c>
      <c r="L84" s="9">
        <v>0.82</v>
      </c>
      <c r="O84" s="30">
        <v>25143</v>
      </c>
      <c r="P84" s="9">
        <v>5.72</v>
      </c>
    </row>
    <row r="85" spans="1:16">
      <c r="A85" s="30">
        <v>28460</v>
      </c>
      <c r="B85" s="29">
        <v>-0.20599000000000001</v>
      </c>
      <c r="D85" s="30">
        <v>25173</v>
      </c>
      <c r="E85" s="9">
        <v>2.16</v>
      </c>
      <c r="G85" s="30">
        <v>25173</v>
      </c>
      <c r="H85" s="9">
        <v>6.46</v>
      </c>
      <c r="K85" s="30">
        <v>19843</v>
      </c>
      <c r="L85" s="9">
        <v>0.81</v>
      </c>
      <c r="O85" s="30">
        <v>25173</v>
      </c>
      <c r="P85" s="9">
        <v>6.33</v>
      </c>
    </row>
    <row r="86" spans="1:16">
      <c r="A86" s="30">
        <v>28491</v>
      </c>
      <c r="B86" s="29">
        <v>-0.26055</v>
      </c>
      <c r="D86" s="30">
        <v>25204</v>
      </c>
      <c r="E86" s="9">
        <v>-0.19</v>
      </c>
      <c r="G86" s="30">
        <v>25204</v>
      </c>
      <c r="H86" s="9">
        <v>6.41</v>
      </c>
      <c r="K86" s="30">
        <v>19844</v>
      </c>
      <c r="L86" s="9">
        <v>0.81</v>
      </c>
      <c r="O86" s="30">
        <v>25204</v>
      </c>
      <c r="P86" s="9">
        <v>6.3</v>
      </c>
    </row>
    <row r="87" spans="1:16">
      <c r="A87" s="30">
        <v>28522</v>
      </c>
      <c r="B87" s="29">
        <v>-0.22498000000000001</v>
      </c>
      <c r="D87" s="30">
        <v>25235</v>
      </c>
      <c r="E87" s="9">
        <v>-0.74</v>
      </c>
      <c r="G87" s="30">
        <v>25235</v>
      </c>
      <c r="H87" s="9">
        <v>6.47</v>
      </c>
      <c r="K87" s="30">
        <v>19847</v>
      </c>
      <c r="L87" s="9">
        <v>0.77</v>
      </c>
      <c r="O87" s="30">
        <v>25235</v>
      </c>
      <c r="P87" s="9">
        <v>6.44</v>
      </c>
    </row>
    <row r="88" spans="1:16">
      <c r="A88" s="30">
        <v>28550</v>
      </c>
      <c r="B88" s="29">
        <v>-1.2800000000000001E-2</v>
      </c>
      <c r="D88" s="30">
        <v>25263</v>
      </c>
      <c r="E88" s="9">
        <v>-0.57999999999999996</v>
      </c>
      <c r="G88" s="30">
        <v>25263</v>
      </c>
      <c r="H88" s="9">
        <v>6.27</v>
      </c>
      <c r="K88" s="30">
        <v>19848</v>
      </c>
      <c r="L88" s="9">
        <v>0.72</v>
      </c>
      <c r="O88" s="30">
        <v>25263</v>
      </c>
      <c r="P88" s="9">
        <v>6.36</v>
      </c>
    </row>
    <row r="89" spans="1:16">
      <c r="A89" s="30">
        <v>28581</v>
      </c>
      <c r="B89" s="29">
        <v>0.23894000000000001</v>
      </c>
      <c r="D89" s="30">
        <v>25294</v>
      </c>
      <c r="E89" s="9">
        <v>-1.8</v>
      </c>
      <c r="G89" s="30">
        <v>25294</v>
      </c>
      <c r="H89" s="9">
        <v>6.26</v>
      </c>
      <c r="K89" s="30">
        <v>19849</v>
      </c>
      <c r="L89" s="9">
        <v>0.72</v>
      </c>
      <c r="O89" s="30">
        <v>25294</v>
      </c>
      <c r="P89" s="9">
        <v>6.37</v>
      </c>
    </row>
    <row r="90" spans="1:16">
      <c r="A90" s="30">
        <v>28611</v>
      </c>
      <c r="B90" s="29">
        <v>0.46315000000000001</v>
      </c>
      <c r="D90" s="30">
        <v>25324</v>
      </c>
      <c r="E90" s="9">
        <v>-2.82</v>
      </c>
      <c r="G90" s="30">
        <v>25324</v>
      </c>
      <c r="H90" s="9">
        <v>6.64</v>
      </c>
      <c r="K90" s="30">
        <v>19850</v>
      </c>
      <c r="L90" s="9">
        <v>0.75</v>
      </c>
      <c r="O90" s="30">
        <v>25324</v>
      </c>
      <c r="P90" s="9">
        <v>6.69</v>
      </c>
    </row>
    <row r="91" spans="1:16">
      <c r="A91" s="30">
        <v>28642</v>
      </c>
      <c r="B91" s="29">
        <v>0.58282</v>
      </c>
      <c r="D91" s="30">
        <v>25355</v>
      </c>
      <c r="E91" s="9">
        <v>-0.77</v>
      </c>
      <c r="G91" s="30">
        <v>25355</v>
      </c>
      <c r="H91" s="9">
        <v>7.58</v>
      </c>
      <c r="K91" s="30">
        <v>19851</v>
      </c>
      <c r="L91" s="9">
        <v>0.79</v>
      </c>
      <c r="O91" s="30">
        <v>25355</v>
      </c>
      <c r="P91" s="9">
        <v>6.98</v>
      </c>
    </row>
    <row r="92" spans="1:16">
      <c r="A92" s="30">
        <v>28672</v>
      </c>
      <c r="B92" s="29">
        <v>0.53142999999999996</v>
      </c>
      <c r="D92" s="30">
        <v>25385</v>
      </c>
      <c r="E92" s="9">
        <v>-2.09</v>
      </c>
      <c r="G92" s="30">
        <v>25385</v>
      </c>
      <c r="H92" s="9">
        <v>7.57</v>
      </c>
      <c r="K92" s="30">
        <v>19854</v>
      </c>
      <c r="L92" s="9">
        <v>0.8</v>
      </c>
      <c r="O92" s="30">
        <v>25385</v>
      </c>
      <c r="P92" s="9">
        <v>6.98</v>
      </c>
    </row>
    <row r="93" spans="1:16">
      <c r="A93" s="30">
        <v>28703</v>
      </c>
      <c r="B93" s="29">
        <v>0.45957999999999999</v>
      </c>
      <c r="D93" s="30">
        <v>25416</v>
      </c>
      <c r="E93" s="9">
        <v>-2.92</v>
      </c>
      <c r="G93" s="30">
        <v>25416</v>
      </c>
      <c r="H93" s="9">
        <v>7.64</v>
      </c>
      <c r="K93" s="30">
        <v>19855</v>
      </c>
      <c r="L93" s="9">
        <v>0.78</v>
      </c>
      <c r="O93" s="30">
        <v>25416</v>
      </c>
      <c r="P93" s="9">
        <v>7.13</v>
      </c>
    </row>
    <row r="94" spans="1:16">
      <c r="A94" s="30">
        <v>28734</v>
      </c>
      <c r="B94" s="29">
        <v>0.86648999999999998</v>
      </c>
      <c r="D94" s="30">
        <v>25447</v>
      </c>
      <c r="E94" s="9">
        <v>-0.99</v>
      </c>
      <c r="G94" s="30">
        <v>25447</v>
      </c>
      <c r="H94" s="9">
        <v>8.01</v>
      </c>
      <c r="K94" s="30">
        <v>19856</v>
      </c>
      <c r="L94" s="9">
        <v>0.82</v>
      </c>
      <c r="O94" s="30">
        <v>25447</v>
      </c>
      <c r="P94" s="9">
        <v>8.02</v>
      </c>
    </row>
    <row r="95" spans="1:16">
      <c r="A95" s="30">
        <v>28764</v>
      </c>
      <c r="B95" s="29">
        <v>1.6081099999999999</v>
      </c>
      <c r="D95" s="30">
        <v>25477</v>
      </c>
      <c r="E95" s="9">
        <v>-2.06</v>
      </c>
      <c r="G95" s="30">
        <v>25477</v>
      </c>
      <c r="H95" s="9">
        <v>7.58</v>
      </c>
      <c r="K95" s="30">
        <v>19857</v>
      </c>
      <c r="L95" s="9">
        <v>0.82</v>
      </c>
      <c r="O95" s="30">
        <v>25477</v>
      </c>
      <c r="P95" s="9">
        <v>7.33</v>
      </c>
    </row>
    <row r="96" spans="1:16">
      <c r="A96" s="30">
        <v>28795</v>
      </c>
      <c r="B96" s="29">
        <v>2.04569</v>
      </c>
      <c r="D96" s="30">
        <v>25508</v>
      </c>
      <c r="E96" s="9">
        <v>-1.96</v>
      </c>
      <c r="G96" s="30">
        <v>25508</v>
      </c>
      <c r="H96" s="9">
        <v>8.0399999999999991</v>
      </c>
      <c r="K96" s="30">
        <v>19858</v>
      </c>
      <c r="L96" s="9">
        <v>0.8</v>
      </c>
      <c r="O96" s="30">
        <v>25508</v>
      </c>
      <c r="P96" s="9">
        <v>7.61</v>
      </c>
    </row>
    <row r="97" spans="1:16">
      <c r="A97" s="30">
        <v>28825</v>
      </c>
      <c r="B97" s="29">
        <v>1.7435099999999999</v>
      </c>
      <c r="D97" s="30">
        <v>25538</v>
      </c>
      <c r="E97" s="9">
        <v>2.88</v>
      </c>
      <c r="G97" s="30">
        <v>25538</v>
      </c>
      <c r="H97" s="9">
        <v>8.32</v>
      </c>
      <c r="K97" s="30">
        <v>19861</v>
      </c>
      <c r="L97" s="9">
        <v>0.8</v>
      </c>
      <c r="O97" s="30">
        <v>25538</v>
      </c>
      <c r="P97" s="9">
        <v>8.2200000000000006</v>
      </c>
    </row>
    <row r="98" spans="1:16">
      <c r="A98" s="30">
        <v>28856</v>
      </c>
      <c r="B98" s="29">
        <v>1.1604300000000001</v>
      </c>
      <c r="D98" s="30">
        <v>25569</v>
      </c>
      <c r="E98" s="9">
        <v>-1.63</v>
      </c>
      <c r="G98" s="30">
        <v>25569</v>
      </c>
      <c r="H98" s="9">
        <v>8.15</v>
      </c>
      <c r="K98" s="30">
        <v>19862</v>
      </c>
      <c r="L98" s="9">
        <v>0.81</v>
      </c>
      <c r="O98" s="30">
        <v>25569</v>
      </c>
      <c r="P98" s="9">
        <v>8.27</v>
      </c>
    </row>
    <row r="99" spans="1:16">
      <c r="A99" s="30">
        <v>28887</v>
      </c>
      <c r="B99" s="29">
        <v>0.63336000000000003</v>
      </c>
      <c r="D99" s="30">
        <v>25600</v>
      </c>
      <c r="E99" s="9">
        <v>-1.6</v>
      </c>
      <c r="G99" s="30">
        <v>25600</v>
      </c>
      <c r="H99" s="9">
        <v>7.11</v>
      </c>
      <c r="K99" s="30">
        <v>19863</v>
      </c>
      <c r="L99" s="9">
        <v>0.79</v>
      </c>
      <c r="O99" s="30">
        <v>25600</v>
      </c>
      <c r="P99" s="9">
        <v>7.31</v>
      </c>
    </row>
    <row r="100" spans="1:16">
      <c r="A100" s="30">
        <v>28915</v>
      </c>
      <c r="B100" s="29">
        <v>0.28167999999999999</v>
      </c>
      <c r="D100" s="30">
        <v>25628</v>
      </c>
      <c r="E100" s="9">
        <v>-0.42</v>
      </c>
      <c r="G100" s="30">
        <v>25628</v>
      </c>
      <c r="H100" s="9">
        <v>6.9</v>
      </c>
      <c r="K100" s="30">
        <v>19864</v>
      </c>
      <c r="L100" s="9">
        <v>0.78</v>
      </c>
      <c r="O100" s="30">
        <v>25628</v>
      </c>
      <c r="P100" s="9">
        <v>7.24</v>
      </c>
    </row>
    <row r="101" spans="1:16">
      <c r="A101" s="30">
        <v>28946</v>
      </c>
      <c r="B101" s="29">
        <v>0.28678999999999999</v>
      </c>
      <c r="D101" s="30">
        <v>25659</v>
      </c>
      <c r="E101" s="9">
        <v>-0.68</v>
      </c>
      <c r="G101" s="30">
        <v>25659</v>
      </c>
      <c r="H101" s="9">
        <v>7.72</v>
      </c>
      <c r="K101" s="30">
        <v>19865</v>
      </c>
      <c r="L101" s="9">
        <v>0.76</v>
      </c>
      <c r="O101" s="30">
        <v>25659</v>
      </c>
      <c r="P101" s="9">
        <v>7.95</v>
      </c>
    </row>
    <row r="102" spans="1:16">
      <c r="A102" s="30">
        <v>28976</v>
      </c>
      <c r="B102" s="29">
        <v>0.44778000000000001</v>
      </c>
      <c r="D102" s="30">
        <v>25689</v>
      </c>
      <c r="E102" s="9">
        <v>7.0000000000000007E-2</v>
      </c>
      <c r="G102" s="30">
        <v>25689</v>
      </c>
      <c r="H102" s="9">
        <v>7.65</v>
      </c>
      <c r="K102" s="30">
        <v>19868</v>
      </c>
      <c r="L102" s="9">
        <v>0.73</v>
      </c>
      <c r="O102" s="30">
        <v>25689</v>
      </c>
      <c r="P102" s="9">
        <v>7.83</v>
      </c>
    </row>
    <row r="103" spans="1:16">
      <c r="A103" s="30">
        <v>29007</v>
      </c>
      <c r="B103" s="29">
        <v>0.80174000000000001</v>
      </c>
      <c r="D103" s="30">
        <v>25720</v>
      </c>
      <c r="E103" s="9">
        <v>1.93</v>
      </c>
      <c r="G103" s="30">
        <v>25720</v>
      </c>
      <c r="H103" s="9">
        <v>7.4</v>
      </c>
      <c r="K103" s="30">
        <v>19869</v>
      </c>
      <c r="L103" s="9">
        <v>0.7</v>
      </c>
      <c r="O103" s="30">
        <v>25720</v>
      </c>
      <c r="P103" s="9">
        <v>7.77</v>
      </c>
    </row>
    <row r="104" spans="1:16">
      <c r="A104" s="30">
        <v>29037</v>
      </c>
      <c r="B104" s="29">
        <v>1.1177999999999999</v>
      </c>
      <c r="D104" s="30">
        <v>25750</v>
      </c>
      <c r="E104" s="9">
        <v>0.63</v>
      </c>
      <c r="G104" s="30">
        <v>25750</v>
      </c>
      <c r="H104" s="9">
        <v>7</v>
      </c>
      <c r="K104" s="30">
        <v>19870</v>
      </c>
      <c r="L104" s="9">
        <v>0.7</v>
      </c>
      <c r="O104" s="30">
        <v>25750</v>
      </c>
      <c r="P104" s="9">
        <v>7.58</v>
      </c>
    </row>
    <row r="105" spans="1:16">
      <c r="A105" s="30">
        <v>29068</v>
      </c>
      <c r="B105" s="29">
        <v>1.62592</v>
      </c>
      <c r="D105" s="30">
        <v>25781</v>
      </c>
      <c r="E105" s="9">
        <v>0.99</v>
      </c>
      <c r="G105" s="30">
        <v>25781</v>
      </c>
      <c r="H105" s="9">
        <v>6.84</v>
      </c>
      <c r="K105" s="30">
        <v>19871</v>
      </c>
      <c r="L105" s="9">
        <v>0.7</v>
      </c>
      <c r="O105" s="30">
        <v>25781</v>
      </c>
      <c r="P105" s="9">
        <v>7.45</v>
      </c>
    </row>
    <row r="106" spans="1:16">
      <c r="A106" s="30">
        <v>29099</v>
      </c>
      <c r="B106" s="29">
        <v>2.1222400000000001</v>
      </c>
      <c r="D106" s="30">
        <v>25812</v>
      </c>
      <c r="E106" s="9">
        <v>2.29</v>
      </c>
      <c r="G106" s="30">
        <v>25812</v>
      </c>
      <c r="H106" s="9">
        <v>6.58</v>
      </c>
      <c r="K106" s="30">
        <v>19872</v>
      </c>
      <c r="L106" s="9">
        <v>0.72</v>
      </c>
      <c r="O106" s="30">
        <v>25812</v>
      </c>
      <c r="P106" s="9">
        <v>7.18</v>
      </c>
    </row>
    <row r="107" spans="1:16">
      <c r="A107" s="30">
        <v>29129</v>
      </c>
      <c r="B107" s="29">
        <v>2.4748600000000001</v>
      </c>
      <c r="D107" s="30">
        <v>25842</v>
      </c>
      <c r="E107" s="9">
        <v>1.2</v>
      </c>
      <c r="G107" s="30">
        <v>25842</v>
      </c>
      <c r="H107" s="9">
        <v>6.29</v>
      </c>
      <c r="K107" s="30">
        <v>19875</v>
      </c>
      <c r="L107" s="9"/>
      <c r="O107" s="30">
        <v>25842</v>
      </c>
      <c r="P107" s="9">
        <v>7.04</v>
      </c>
    </row>
    <row r="108" spans="1:16">
      <c r="A108" s="30">
        <v>29160</v>
      </c>
      <c r="B108" s="29">
        <v>2.31752</v>
      </c>
      <c r="D108" s="30">
        <v>25873</v>
      </c>
      <c r="E108" s="9">
        <v>0.99</v>
      </c>
      <c r="G108" s="30">
        <v>25873</v>
      </c>
      <c r="H108" s="9">
        <v>5.0599999999999996</v>
      </c>
      <c r="K108" s="30">
        <v>19876</v>
      </c>
      <c r="L108" s="9">
        <v>0.71</v>
      </c>
      <c r="O108" s="30">
        <v>25873</v>
      </c>
      <c r="P108" s="9">
        <v>5.99</v>
      </c>
    </row>
    <row r="109" spans="1:16">
      <c r="A109" s="30">
        <v>29190</v>
      </c>
      <c r="B109" s="29">
        <v>1.91391</v>
      </c>
      <c r="D109" s="30">
        <v>25903</v>
      </c>
      <c r="E109" s="9">
        <v>3.5</v>
      </c>
      <c r="G109" s="30">
        <v>25903</v>
      </c>
      <c r="H109" s="9">
        <v>4.9400000000000004</v>
      </c>
      <c r="K109" s="30">
        <v>19877</v>
      </c>
      <c r="L109" s="9">
        <v>0.71</v>
      </c>
      <c r="O109" s="30">
        <v>25903</v>
      </c>
      <c r="P109" s="9">
        <v>5.98</v>
      </c>
    </row>
    <row r="110" spans="1:16">
      <c r="A110" s="30">
        <v>29221</v>
      </c>
      <c r="B110" s="29">
        <v>1.76223</v>
      </c>
      <c r="D110" s="30">
        <v>25934</v>
      </c>
      <c r="E110" s="9">
        <v>2.09</v>
      </c>
      <c r="G110" s="30">
        <v>25934</v>
      </c>
      <c r="H110" s="9">
        <v>4.2300000000000004</v>
      </c>
      <c r="K110" s="30">
        <v>19878</v>
      </c>
      <c r="L110" s="9">
        <v>0.68</v>
      </c>
      <c r="O110" s="30">
        <v>25934</v>
      </c>
      <c r="P110" s="9">
        <v>5.78</v>
      </c>
    </row>
    <row r="111" spans="1:16">
      <c r="A111" s="30">
        <v>29252</v>
      </c>
      <c r="B111" s="29">
        <v>2.6099600000000001</v>
      </c>
      <c r="D111" s="30">
        <v>25965</v>
      </c>
      <c r="E111" s="9">
        <v>2.76</v>
      </c>
      <c r="G111" s="30">
        <v>25965</v>
      </c>
      <c r="H111" s="9">
        <v>3.69</v>
      </c>
      <c r="K111" s="30">
        <v>19879</v>
      </c>
      <c r="L111" s="9">
        <v>0.66</v>
      </c>
      <c r="O111" s="30">
        <v>25965</v>
      </c>
      <c r="P111" s="9">
        <v>5.36</v>
      </c>
    </row>
    <row r="112" spans="1:16">
      <c r="A112" s="30">
        <v>29281</v>
      </c>
      <c r="B112" s="29">
        <v>3.7284099999999998</v>
      </c>
      <c r="D112" s="30">
        <v>25993</v>
      </c>
      <c r="E112" s="9">
        <v>1.03</v>
      </c>
      <c r="G112" s="30">
        <v>25993</v>
      </c>
      <c r="H112" s="9">
        <v>3.92</v>
      </c>
      <c r="K112" s="30">
        <v>19882</v>
      </c>
      <c r="L112" s="9">
        <v>0.61</v>
      </c>
      <c r="O112" s="30">
        <v>25993</v>
      </c>
      <c r="P112" s="9">
        <v>5.0599999999999996</v>
      </c>
    </row>
    <row r="113" spans="1:16">
      <c r="A113" s="30">
        <v>29312</v>
      </c>
      <c r="B113" s="29">
        <v>3.9233500000000001</v>
      </c>
      <c r="D113" s="30">
        <v>26024</v>
      </c>
      <c r="E113" s="9">
        <v>1.83</v>
      </c>
      <c r="G113" s="30">
        <v>26024</v>
      </c>
      <c r="H113" s="9">
        <v>4.7699999999999996</v>
      </c>
      <c r="K113" s="30">
        <v>19883</v>
      </c>
      <c r="L113" s="9">
        <v>0.61</v>
      </c>
      <c r="O113" s="30">
        <v>26024</v>
      </c>
      <c r="P113" s="9">
        <v>6.08</v>
      </c>
    </row>
    <row r="114" spans="1:16">
      <c r="A114" s="30">
        <v>29342</v>
      </c>
      <c r="B114" s="29">
        <v>2.6476999999999999</v>
      </c>
      <c r="D114" s="30">
        <v>26054</v>
      </c>
      <c r="E114" s="9">
        <v>1.5</v>
      </c>
      <c r="G114" s="30">
        <v>26054</v>
      </c>
      <c r="H114" s="9">
        <v>5.13</v>
      </c>
      <c r="K114" s="30">
        <v>19884</v>
      </c>
      <c r="L114" s="9">
        <v>0.62</v>
      </c>
      <c r="O114" s="30">
        <v>26054</v>
      </c>
      <c r="P114" s="9">
        <v>6.24</v>
      </c>
    </row>
    <row r="115" spans="1:16">
      <c r="A115" s="30">
        <v>29373</v>
      </c>
      <c r="B115" s="29">
        <v>1.4715199999999999</v>
      </c>
      <c r="D115" s="30">
        <v>26085</v>
      </c>
      <c r="E115" s="9">
        <v>1.95</v>
      </c>
      <c r="G115" s="30">
        <v>26085</v>
      </c>
      <c r="H115" s="9">
        <v>6.24</v>
      </c>
      <c r="K115" s="30">
        <v>19885</v>
      </c>
      <c r="L115" s="9">
        <v>0.61</v>
      </c>
      <c r="O115" s="30">
        <v>26085</v>
      </c>
      <c r="P115" s="9">
        <v>6.86</v>
      </c>
    </row>
    <row r="116" spans="1:16">
      <c r="A116" s="30">
        <v>29403</v>
      </c>
      <c r="B116" s="29">
        <v>0.79186000000000001</v>
      </c>
      <c r="D116" s="30">
        <v>26115</v>
      </c>
      <c r="E116" s="9">
        <v>1.35</v>
      </c>
      <c r="G116" s="30">
        <v>26115</v>
      </c>
      <c r="H116" s="9">
        <v>6.18</v>
      </c>
      <c r="K116" s="30">
        <v>19886</v>
      </c>
      <c r="L116" s="9">
        <v>0.62</v>
      </c>
      <c r="O116" s="30">
        <v>26115</v>
      </c>
      <c r="P116" s="9">
        <v>6.96</v>
      </c>
    </row>
    <row r="117" spans="1:16">
      <c r="A117" s="30">
        <v>29434</v>
      </c>
      <c r="B117" s="29">
        <v>0.89837</v>
      </c>
      <c r="D117" s="30">
        <v>26146</v>
      </c>
      <c r="E117" s="9">
        <v>0.53</v>
      </c>
      <c r="G117" s="30">
        <v>26146</v>
      </c>
      <c r="H117" s="9">
        <v>5.28</v>
      </c>
      <c r="K117" s="30">
        <v>19889</v>
      </c>
      <c r="L117" s="9">
        <v>0.64</v>
      </c>
      <c r="O117" s="30">
        <v>26146</v>
      </c>
      <c r="P117" s="9">
        <v>6.07</v>
      </c>
    </row>
    <row r="118" spans="1:16">
      <c r="A118" s="30">
        <v>29465</v>
      </c>
      <c r="B118" s="29">
        <v>1.2333099999999999</v>
      </c>
      <c r="D118" s="30">
        <v>26177</v>
      </c>
      <c r="E118" s="9">
        <v>0.62</v>
      </c>
      <c r="G118" s="30">
        <v>26177</v>
      </c>
      <c r="H118" s="9">
        <v>5.27</v>
      </c>
      <c r="K118" s="30">
        <v>19890</v>
      </c>
      <c r="L118" s="9">
        <v>0.63</v>
      </c>
      <c r="O118" s="30">
        <v>26177</v>
      </c>
      <c r="P118" s="9">
        <v>6.06</v>
      </c>
    </row>
    <row r="119" spans="1:16">
      <c r="A119" s="30">
        <v>29495</v>
      </c>
      <c r="B119" s="29">
        <v>1.92885</v>
      </c>
      <c r="D119" s="30">
        <v>26207</v>
      </c>
      <c r="E119" s="9">
        <v>0.74</v>
      </c>
      <c r="G119" s="30">
        <v>26207</v>
      </c>
      <c r="H119" s="9">
        <v>4.6399999999999997</v>
      </c>
      <c r="K119" s="30">
        <v>19891</v>
      </c>
      <c r="L119" s="9">
        <v>0.63</v>
      </c>
      <c r="O119" s="30">
        <v>26207</v>
      </c>
      <c r="P119" s="9">
        <v>5.78</v>
      </c>
    </row>
    <row r="120" spans="1:16">
      <c r="A120" s="30">
        <v>29526</v>
      </c>
      <c r="B120" s="29">
        <v>2.8336000000000001</v>
      </c>
      <c r="D120" s="30">
        <v>26238</v>
      </c>
      <c r="E120" s="9">
        <v>1.68</v>
      </c>
      <c r="G120" s="30">
        <v>26238</v>
      </c>
      <c r="H120" s="9">
        <v>4.76</v>
      </c>
      <c r="K120" s="30">
        <v>19892</v>
      </c>
      <c r="L120" s="9">
        <v>0.61</v>
      </c>
      <c r="O120" s="30">
        <v>26238</v>
      </c>
      <c r="P120" s="9">
        <v>5.84</v>
      </c>
    </row>
    <row r="121" spans="1:16">
      <c r="A121" s="30">
        <v>29556</v>
      </c>
      <c r="B121" s="29">
        <v>3.319</v>
      </c>
      <c r="D121" s="30">
        <v>26268</v>
      </c>
      <c r="E121" s="9">
        <v>2.89</v>
      </c>
      <c r="G121" s="30">
        <v>26268</v>
      </c>
      <c r="H121" s="9">
        <v>4.46</v>
      </c>
      <c r="K121" s="30">
        <v>19893</v>
      </c>
      <c r="L121" s="9">
        <v>0.63</v>
      </c>
      <c r="O121" s="30">
        <v>26268</v>
      </c>
      <c r="P121" s="9">
        <v>5.5</v>
      </c>
    </row>
    <row r="122" spans="1:16">
      <c r="A122" s="30">
        <v>29587</v>
      </c>
      <c r="B122" s="29">
        <v>2.6539700000000002</v>
      </c>
      <c r="D122" s="30">
        <v>26299</v>
      </c>
      <c r="E122" s="9">
        <v>2.96</v>
      </c>
      <c r="G122" s="30">
        <v>26299</v>
      </c>
      <c r="H122" s="9">
        <v>4.3600000000000003</v>
      </c>
      <c r="K122" s="30">
        <v>19896</v>
      </c>
      <c r="L122" s="9">
        <v>0.63</v>
      </c>
      <c r="O122" s="30">
        <v>26299</v>
      </c>
      <c r="P122" s="9">
        <v>5.75</v>
      </c>
    </row>
    <row r="123" spans="1:16">
      <c r="A123" s="30">
        <v>29618</v>
      </c>
      <c r="B123" s="29">
        <v>1.9296</v>
      </c>
      <c r="D123" s="30">
        <v>26330</v>
      </c>
      <c r="E123" s="9">
        <v>2.79</v>
      </c>
      <c r="G123" s="30">
        <v>26330</v>
      </c>
      <c r="H123" s="9">
        <v>4.34</v>
      </c>
      <c r="K123" s="30">
        <v>19897</v>
      </c>
      <c r="L123" s="9">
        <v>0.61</v>
      </c>
      <c r="O123" s="30">
        <v>26330</v>
      </c>
      <c r="P123" s="9">
        <v>5.68</v>
      </c>
    </row>
    <row r="124" spans="1:16">
      <c r="A124" s="30">
        <v>29646</v>
      </c>
      <c r="B124" s="29">
        <v>1.6398299999999999</v>
      </c>
      <c r="D124" s="30">
        <v>26359</v>
      </c>
      <c r="E124" s="9">
        <v>1.87</v>
      </c>
      <c r="G124" s="30">
        <v>26359</v>
      </c>
      <c r="H124" s="9">
        <v>5.1100000000000003</v>
      </c>
      <c r="K124" s="30">
        <v>19898</v>
      </c>
      <c r="L124" s="9">
        <v>0.62</v>
      </c>
      <c r="O124" s="30">
        <v>26359</v>
      </c>
      <c r="P124" s="9">
        <v>6.1</v>
      </c>
    </row>
    <row r="125" spans="1:16">
      <c r="A125" s="30">
        <v>29677</v>
      </c>
      <c r="B125" s="29">
        <v>1.9387799999999999</v>
      </c>
      <c r="D125" s="30">
        <v>26390</v>
      </c>
      <c r="E125" s="9">
        <v>1.83</v>
      </c>
      <c r="G125" s="30">
        <v>26390</v>
      </c>
      <c r="H125" s="9">
        <v>4.6100000000000003</v>
      </c>
      <c r="K125" s="30">
        <v>19899</v>
      </c>
      <c r="L125" s="9">
        <v>0.62</v>
      </c>
      <c r="O125" s="30">
        <v>26390</v>
      </c>
      <c r="P125" s="9">
        <v>5.89</v>
      </c>
    </row>
    <row r="126" spans="1:16">
      <c r="A126" s="30">
        <v>29707</v>
      </c>
      <c r="B126" s="29">
        <v>2.7015699999999998</v>
      </c>
      <c r="D126" s="30">
        <v>26420</v>
      </c>
      <c r="E126" s="9">
        <v>1.3</v>
      </c>
      <c r="G126" s="30">
        <v>26420</v>
      </c>
      <c r="H126" s="9">
        <v>4.6399999999999997</v>
      </c>
      <c r="K126" s="30">
        <v>19900</v>
      </c>
      <c r="L126" s="9">
        <v>0.64</v>
      </c>
      <c r="O126" s="30">
        <v>26420</v>
      </c>
      <c r="P126" s="9">
        <v>5.79</v>
      </c>
    </row>
    <row r="127" spans="1:16">
      <c r="A127" s="30">
        <v>29738</v>
      </c>
      <c r="B127" s="29">
        <v>3.33142</v>
      </c>
      <c r="D127" s="30">
        <v>26451</v>
      </c>
      <c r="E127" s="9">
        <v>1.65</v>
      </c>
      <c r="G127" s="30">
        <v>26451</v>
      </c>
      <c r="H127" s="9">
        <v>5.15</v>
      </c>
      <c r="K127" s="30">
        <v>19903</v>
      </c>
      <c r="L127" s="9">
        <v>0.64</v>
      </c>
      <c r="O127" s="30">
        <v>26451</v>
      </c>
      <c r="P127" s="9">
        <v>6</v>
      </c>
    </row>
    <row r="128" spans="1:16">
      <c r="A128" s="30">
        <v>29768</v>
      </c>
      <c r="B128" s="29">
        <v>3.5445099999999998</v>
      </c>
      <c r="D128" s="30">
        <v>26481</v>
      </c>
      <c r="E128" s="9">
        <v>1.62</v>
      </c>
      <c r="G128" s="30">
        <v>26481</v>
      </c>
      <c r="H128" s="9">
        <v>4.82</v>
      </c>
      <c r="K128" s="30">
        <v>19904</v>
      </c>
      <c r="L128" s="9">
        <v>0.64</v>
      </c>
      <c r="O128" s="30">
        <v>26481</v>
      </c>
      <c r="P128" s="9">
        <v>5.98</v>
      </c>
    </row>
    <row r="129" spans="1:16">
      <c r="A129" s="30">
        <v>29799</v>
      </c>
      <c r="B129" s="29">
        <v>3.2573699999999999</v>
      </c>
      <c r="D129" s="30">
        <v>26512</v>
      </c>
      <c r="E129" s="9">
        <v>1.29</v>
      </c>
      <c r="G129" s="30">
        <v>26512</v>
      </c>
      <c r="H129" s="9">
        <v>5.4</v>
      </c>
      <c r="K129" s="30">
        <v>19905</v>
      </c>
      <c r="L129" s="9">
        <v>0.64</v>
      </c>
      <c r="O129" s="30">
        <v>26512</v>
      </c>
      <c r="P129" s="9">
        <v>6.21</v>
      </c>
    </row>
    <row r="130" spans="1:16">
      <c r="A130" s="30">
        <v>29830</v>
      </c>
      <c r="B130" s="29">
        <v>2.99268</v>
      </c>
      <c r="D130" s="30">
        <v>26543</v>
      </c>
      <c r="E130" s="9">
        <v>1.66</v>
      </c>
      <c r="G130" s="30">
        <v>26543</v>
      </c>
      <c r="H130" s="9">
        <v>5.61</v>
      </c>
      <c r="K130" s="30">
        <v>19906</v>
      </c>
      <c r="L130" s="9">
        <v>0.65</v>
      </c>
      <c r="O130" s="30">
        <v>26543</v>
      </c>
      <c r="P130" s="9">
        <v>6.18</v>
      </c>
    </row>
    <row r="131" spans="1:16">
      <c r="A131" s="30">
        <v>29860</v>
      </c>
      <c r="B131" s="29">
        <v>2.7548699999999999</v>
      </c>
      <c r="D131" s="30">
        <v>26573</v>
      </c>
      <c r="E131" s="9">
        <v>1.53</v>
      </c>
      <c r="G131" s="30">
        <v>26573</v>
      </c>
      <c r="H131" s="9">
        <v>5.44</v>
      </c>
      <c r="K131" s="30">
        <v>19907</v>
      </c>
      <c r="L131" s="9">
        <v>0.66</v>
      </c>
      <c r="O131" s="30">
        <v>26573</v>
      </c>
      <c r="P131" s="9">
        <v>6.2</v>
      </c>
    </row>
    <row r="132" spans="1:16">
      <c r="A132" s="30">
        <v>29891</v>
      </c>
      <c r="B132" s="29">
        <v>2.4011</v>
      </c>
      <c r="D132" s="30">
        <v>26604</v>
      </c>
      <c r="E132" s="9">
        <v>1.0900000000000001</v>
      </c>
      <c r="G132" s="30">
        <v>26604</v>
      </c>
      <c r="H132" s="9">
        <v>5.35</v>
      </c>
      <c r="K132" s="30">
        <v>19910</v>
      </c>
      <c r="L132" s="9"/>
      <c r="O132" s="30">
        <v>26604</v>
      </c>
      <c r="P132" s="9">
        <v>6.12</v>
      </c>
    </row>
    <row r="133" spans="1:16">
      <c r="A133" s="30">
        <v>29921</v>
      </c>
      <c r="B133" s="29">
        <v>2.0744899999999999</v>
      </c>
      <c r="D133" s="30">
        <v>26634</v>
      </c>
      <c r="E133" s="9">
        <v>0.91</v>
      </c>
      <c r="G133" s="30">
        <v>26634</v>
      </c>
      <c r="H133" s="9">
        <v>5.68</v>
      </c>
      <c r="K133" s="30">
        <v>19911</v>
      </c>
      <c r="L133" s="9">
        <v>0.66</v>
      </c>
      <c r="O133" s="30">
        <v>26634</v>
      </c>
      <c r="P133" s="9">
        <v>6.26</v>
      </c>
    </row>
    <row r="134" spans="1:16">
      <c r="A134" s="30">
        <v>29952</v>
      </c>
      <c r="B134" s="29">
        <v>1.8868799999999999</v>
      </c>
      <c r="D134" s="30">
        <v>26665</v>
      </c>
      <c r="E134" s="9">
        <v>0.04</v>
      </c>
      <c r="G134" s="30">
        <v>26665</v>
      </c>
      <c r="H134" s="9">
        <v>6.09</v>
      </c>
      <c r="K134" s="30">
        <v>19912</v>
      </c>
      <c r="L134" s="9">
        <v>0.65</v>
      </c>
      <c r="O134" s="30">
        <v>26665</v>
      </c>
      <c r="P134" s="9">
        <v>6.45</v>
      </c>
    </row>
    <row r="135" spans="1:16">
      <c r="A135" s="30">
        <v>29983</v>
      </c>
      <c r="B135" s="29">
        <v>2.0411899999999998</v>
      </c>
      <c r="D135" s="30">
        <v>26696</v>
      </c>
      <c r="E135" s="9">
        <v>-0.86</v>
      </c>
      <c r="G135" s="30">
        <v>26696</v>
      </c>
      <c r="H135" s="9">
        <v>6.43</v>
      </c>
      <c r="K135" s="30">
        <v>19913</v>
      </c>
      <c r="L135" s="9">
        <v>0.65</v>
      </c>
      <c r="O135" s="30">
        <v>26696</v>
      </c>
      <c r="P135" s="9">
        <v>6.73</v>
      </c>
    </row>
    <row r="136" spans="1:16">
      <c r="A136" s="30">
        <v>30011</v>
      </c>
      <c r="B136" s="29">
        <v>2.1428799999999999</v>
      </c>
      <c r="D136" s="30">
        <v>26724</v>
      </c>
      <c r="E136" s="9">
        <v>-0.65</v>
      </c>
      <c r="G136" s="30">
        <v>26724</v>
      </c>
      <c r="H136" s="9">
        <v>7.09</v>
      </c>
      <c r="K136" s="30">
        <v>19914</v>
      </c>
      <c r="L136" s="9">
        <v>0.67</v>
      </c>
      <c r="O136" s="30">
        <v>26724</v>
      </c>
      <c r="P136" s="9">
        <v>6.81</v>
      </c>
    </row>
    <row r="137" spans="1:16">
      <c r="A137" s="30">
        <v>30042</v>
      </c>
      <c r="B137" s="29">
        <v>2.2707700000000002</v>
      </c>
      <c r="D137" s="30">
        <v>26755</v>
      </c>
      <c r="E137" s="9">
        <v>-0.93</v>
      </c>
      <c r="G137" s="30">
        <v>26755</v>
      </c>
      <c r="H137" s="9">
        <v>6.8</v>
      </c>
      <c r="K137" s="30">
        <v>19917</v>
      </c>
      <c r="L137" s="9">
        <v>0.69</v>
      </c>
      <c r="O137" s="30">
        <v>26755</v>
      </c>
      <c r="P137" s="9">
        <v>6.73</v>
      </c>
    </row>
    <row r="138" spans="1:16">
      <c r="A138" s="30">
        <v>30072</v>
      </c>
      <c r="B138" s="29">
        <v>2.5992500000000001</v>
      </c>
      <c r="D138" s="30">
        <v>26785</v>
      </c>
      <c r="E138" s="9">
        <v>-1.2</v>
      </c>
      <c r="G138" s="30">
        <v>26785</v>
      </c>
      <c r="H138" s="9">
        <v>7.16</v>
      </c>
      <c r="K138" s="30">
        <v>19918</v>
      </c>
      <c r="L138" s="9">
        <v>0.7</v>
      </c>
      <c r="O138" s="30">
        <v>26785</v>
      </c>
      <c r="P138" s="9">
        <v>6.78</v>
      </c>
    </row>
    <row r="139" spans="1:16">
      <c r="A139" s="30">
        <v>30103</v>
      </c>
      <c r="B139" s="29">
        <v>2.9631500000000002</v>
      </c>
      <c r="D139" s="30">
        <v>26816</v>
      </c>
      <c r="E139" s="9">
        <v>-1.94</v>
      </c>
      <c r="G139" s="30">
        <v>26816</v>
      </c>
      <c r="H139" s="9">
        <v>7.74</v>
      </c>
      <c r="K139" s="30">
        <v>19919</v>
      </c>
      <c r="L139" s="9">
        <v>0.73</v>
      </c>
      <c r="O139" s="30">
        <v>26816</v>
      </c>
      <c r="P139" s="9">
        <v>6.9</v>
      </c>
    </row>
    <row r="140" spans="1:16">
      <c r="A140" s="30">
        <v>30133</v>
      </c>
      <c r="B140" s="29">
        <v>2.9927100000000002</v>
      </c>
      <c r="D140" s="30">
        <v>26846</v>
      </c>
      <c r="E140" s="9">
        <v>-3.79</v>
      </c>
      <c r="G140" s="30">
        <v>26846</v>
      </c>
      <c r="H140" s="9">
        <v>8.8699999999999992</v>
      </c>
      <c r="K140" s="30">
        <v>19920</v>
      </c>
      <c r="L140" s="9">
        <v>0.75</v>
      </c>
      <c r="O140" s="30">
        <v>26846</v>
      </c>
      <c r="P140" s="9">
        <v>7.87</v>
      </c>
    </row>
    <row r="141" spans="1:16">
      <c r="A141" s="30">
        <v>30164</v>
      </c>
      <c r="B141" s="29">
        <v>3.30755</v>
      </c>
      <c r="D141" s="30">
        <v>26877</v>
      </c>
      <c r="E141" s="9">
        <v>-3.97</v>
      </c>
      <c r="G141" s="30">
        <v>26877</v>
      </c>
      <c r="H141" s="9">
        <v>8.4700000000000006</v>
      </c>
      <c r="K141" s="30">
        <v>19921</v>
      </c>
      <c r="L141" s="9">
        <v>0.73</v>
      </c>
      <c r="O141" s="30">
        <v>26877</v>
      </c>
      <c r="P141" s="9">
        <v>7.28</v>
      </c>
    </row>
    <row r="142" spans="1:16">
      <c r="A142" s="30">
        <v>30195</v>
      </c>
      <c r="B142" s="29">
        <v>3.4593799999999999</v>
      </c>
      <c r="D142" s="30">
        <v>26908</v>
      </c>
      <c r="E142" s="9">
        <v>-3.92</v>
      </c>
      <c r="G142" s="30">
        <v>26908</v>
      </c>
      <c r="H142" s="9">
        <v>7.5</v>
      </c>
      <c r="K142" s="30">
        <v>19924</v>
      </c>
      <c r="L142" s="9">
        <v>0.73</v>
      </c>
      <c r="O142" s="30">
        <v>26908</v>
      </c>
      <c r="P142" s="9">
        <v>6.72</v>
      </c>
    </row>
    <row r="143" spans="1:16">
      <c r="A143" s="30">
        <v>30225</v>
      </c>
      <c r="B143" s="29">
        <v>2.11686</v>
      </c>
      <c r="D143" s="30">
        <v>26938</v>
      </c>
      <c r="E143" s="9">
        <v>-3.9</v>
      </c>
      <c r="G143" s="30">
        <v>26938</v>
      </c>
      <c r="H143" s="9">
        <v>7.21</v>
      </c>
      <c r="K143" s="30">
        <v>19925</v>
      </c>
      <c r="L143" s="9">
        <v>0.72</v>
      </c>
      <c r="O143" s="30">
        <v>26938</v>
      </c>
      <c r="P143" s="9">
        <v>6.8</v>
      </c>
    </row>
    <row r="144" spans="1:16">
      <c r="A144" s="30">
        <v>30256</v>
      </c>
      <c r="B144" s="29">
        <v>1.1025400000000001</v>
      </c>
      <c r="D144" s="30">
        <v>26969</v>
      </c>
      <c r="E144" s="9">
        <v>-3.65</v>
      </c>
      <c r="G144" s="30">
        <v>26969</v>
      </c>
      <c r="H144" s="9">
        <v>7.28</v>
      </c>
      <c r="K144" s="30">
        <v>19926</v>
      </c>
      <c r="L144" s="9">
        <v>0.74</v>
      </c>
      <c r="O144" s="30">
        <v>26969</v>
      </c>
      <c r="P144" s="9">
        <v>6.77</v>
      </c>
    </row>
    <row r="145" spans="1:16">
      <c r="A145" s="30">
        <v>30286</v>
      </c>
      <c r="B145" s="29">
        <v>0.57418999999999998</v>
      </c>
      <c r="D145" s="30">
        <v>26999</v>
      </c>
      <c r="E145" s="9">
        <v>-2.93</v>
      </c>
      <c r="G145" s="30">
        <v>26999</v>
      </c>
      <c r="H145" s="9">
        <v>7.3</v>
      </c>
      <c r="K145" s="30">
        <v>19927</v>
      </c>
      <c r="L145" s="9">
        <v>0.75</v>
      </c>
      <c r="O145" s="30">
        <v>26999</v>
      </c>
      <c r="P145" s="9">
        <v>6.83</v>
      </c>
    </row>
    <row r="146" spans="1:16">
      <c r="A146" s="30">
        <v>30317</v>
      </c>
      <c r="B146" s="29">
        <v>0.24295</v>
      </c>
      <c r="D146" s="30">
        <v>27030</v>
      </c>
      <c r="E146" s="9">
        <v>-2.31</v>
      </c>
      <c r="G146" s="30">
        <v>27030</v>
      </c>
      <c r="H146" s="9">
        <v>7.12</v>
      </c>
      <c r="K146" s="30">
        <v>19928</v>
      </c>
      <c r="L146" s="9">
        <v>0.77</v>
      </c>
      <c r="O146" s="30">
        <v>27030</v>
      </c>
      <c r="P146" s="9">
        <v>6.91</v>
      </c>
    </row>
    <row r="147" spans="1:16">
      <c r="A147" s="30">
        <v>30348</v>
      </c>
      <c r="B147" s="29">
        <v>5.8599999999999999E-2</v>
      </c>
      <c r="D147" s="30">
        <v>27061</v>
      </c>
      <c r="E147" s="9">
        <v>-1.86</v>
      </c>
      <c r="G147" s="30">
        <v>27061</v>
      </c>
      <c r="H147" s="9">
        <v>7.16</v>
      </c>
      <c r="K147" s="30">
        <v>19931</v>
      </c>
      <c r="L147" s="9">
        <v>0.78</v>
      </c>
      <c r="O147" s="30">
        <v>27061</v>
      </c>
      <c r="P147" s="9">
        <v>6.98</v>
      </c>
    </row>
    <row r="148" spans="1:16">
      <c r="A148" s="30">
        <v>30376</v>
      </c>
      <c r="B148" s="29">
        <v>3.4500000000000003E-2</v>
      </c>
      <c r="D148" s="30">
        <v>27089</v>
      </c>
      <c r="E148" s="9">
        <v>-2.54</v>
      </c>
      <c r="G148" s="30">
        <v>27089</v>
      </c>
      <c r="H148" s="9">
        <v>8.36</v>
      </c>
      <c r="K148" s="30">
        <v>19932</v>
      </c>
      <c r="L148" s="9">
        <v>0.77</v>
      </c>
      <c r="O148" s="30">
        <v>27089</v>
      </c>
      <c r="P148" s="9">
        <v>7.65</v>
      </c>
    </row>
    <row r="149" spans="1:16">
      <c r="A149" s="30">
        <v>30407</v>
      </c>
      <c r="B149" s="29">
        <v>-7.4050000000000005E-2</v>
      </c>
      <c r="D149" s="30">
        <v>27120</v>
      </c>
      <c r="E149" s="9">
        <v>-3.34</v>
      </c>
      <c r="G149" s="30">
        <v>27120</v>
      </c>
      <c r="H149" s="9">
        <v>8.99</v>
      </c>
      <c r="K149" s="30">
        <v>19933</v>
      </c>
      <c r="L149" s="9">
        <v>0.79</v>
      </c>
      <c r="O149" s="30">
        <v>27120</v>
      </c>
      <c r="P149" s="9">
        <v>8.2100000000000009</v>
      </c>
    </row>
    <row r="150" spans="1:16">
      <c r="A150" s="30">
        <v>30437</v>
      </c>
      <c r="B150" s="29">
        <v>-0.18806</v>
      </c>
      <c r="D150" s="30">
        <v>27150</v>
      </c>
      <c r="E150" s="9">
        <v>-4.12</v>
      </c>
      <c r="G150" s="30">
        <v>27150</v>
      </c>
      <c r="H150" s="9">
        <v>8.7100000000000009</v>
      </c>
      <c r="K150" s="30">
        <v>19934</v>
      </c>
      <c r="L150" s="9">
        <v>0.79</v>
      </c>
      <c r="O150" s="30">
        <v>27150</v>
      </c>
      <c r="P150" s="9">
        <v>8.06</v>
      </c>
    </row>
    <row r="151" spans="1:16">
      <c r="A151" s="30">
        <v>30468</v>
      </c>
      <c r="B151" s="29">
        <v>-0.17014000000000001</v>
      </c>
      <c r="D151" s="30">
        <v>27181</v>
      </c>
      <c r="E151" s="9">
        <v>-5.67</v>
      </c>
      <c r="G151" s="30">
        <v>27181</v>
      </c>
      <c r="H151" s="9">
        <v>8.8699999999999992</v>
      </c>
      <c r="K151" s="30">
        <v>19935</v>
      </c>
      <c r="L151" s="9">
        <v>0.79</v>
      </c>
      <c r="O151" s="30">
        <v>27181</v>
      </c>
      <c r="P151" s="9">
        <v>8.33</v>
      </c>
    </row>
    <row r="152" spans="1:16">
      <c r="A152" s="30">
        <v>30498</v>
      </c>
      <c r="B152" s="29">
        <v>-8.763E-2</v>
      </c>
      <c r="D152" s="30">
        <v>27211</v>
      </c>
      <c r="E152" s="9">
        <v>-4.17</v>
      </c>
      <c r="G152" s="30">
        <v>27211</v>
      </c>
      <c r="H152" s="9">
        <v>9</v>
      </c>
      <c r="K152" s="30">
        <v>19938</v>
      </c>
      <c r="L152" s="9">
        <v>0.78</v>
      </c>
      <c r="O152" s="30">
        <v>27211</v>
      </c>
      <c r="P152" s="9">
        <v>8.4600000000000009</v>
      </c>
    </row>
    <row r="153" spans="1:16">
      <c r="A153" s="30">
        <v>30529</v>
      </c>
      <c r="B153" s="29">
        <v>-9.0590000000000004E-2</v>
      </c>
      <c r="D153" s="30">
        <v>27242</v>
      </c>
      <c r="E153" s="9">
        <v>-3.49</v>
      </c>
      <c r="G153" s="30">
        <v>27242</v>
      </c>
      <c r="H153" s="9">
        <v>9.73</v>
      </c>
      <c r="K153" s="30">
        <v>19939</v>
      </c>
      <c r="L153" s="9">
        <v>0.77</v>
      </c>
      <c r="O153" s="30">
        <v>27242</v>
      </c>
      <c r="P153" s="9">
        <v>8.6300000000000008</v>
      </c>
    </row>
    <row r="154" spans="1:16">
      <c r="A154" s="30">
        <v>30560</v>
      </c>
      <c r="B154" s="29">
        <v>-8.2339999999999997E-2</v>
      </c>
      <c r="D154" s="30">
        <v>27273</v>
      </c>
      <c r="E154" s="9">
        <v>-3.17</v>
      </c>
      <c r="G154" s="30">
        <v>27273</v>
      </c>
      <c r="H154" s="9">
        <v>8.2100000000000009</v>
      </c>
      <c r="K154" s="30">
        <v>19940</v>
      </c>
      <c r="L154" s="9">
        <v>0.79</v>
      </c>
      <c r="O154" s="30">
        <v>27273</v>
      </c>
      <c r="P154" s="9">
        <v>8.0500000000000007</v>
      </c>
    </row>
    <row r="155" spans="1:16">
      <c r="A155" s="30">
        <v>30590</v>
      </c>
      <c r="B155" s="29">
        <v>3.0079999999999999E-2</v>
      </c>
      <c r="D155" s="30">
        <v>27303</v>
      </c>
      <c r="E155" s="9">
        <v>-1.87</v>
      </c>
      <c r="G155" s="30">
        <v>27303</v>
      </c>
      <c r="H155" s="9">
        <v>7.93</v>
      </c>
      <c r="K155" s="30">
        <v>19941</v>
      </c>
      <c r="L155" s="9">
        <v>0.8</v>
      </c>
      <c r="O155" s="30">
        <v>27303</v>
      </c>
      <c r="P155" s="9">
        <v>7.94</v>
      </c>
    </row>
    <row r="156" spans="1:16">
      <c r="A156" s="30">
        <v>30621</v>
      </c>
      <c r="B156" s="29">
        <v>0.11824999999999999</v>
      </c>
      <c r="D156" s="30">
        <v>27334</v>
      </c>
      <c r="E156" s="9">
        <v>-1.83</v>
      </c>
      <c r="G156" s="30">
        <v>27334</v>
      </c>
      <c r="H156" s="9">
        <v>7.66</v>
      </c>
      <c r="K156" s="30">
        <v>19942</v>
      </c>
      <c r="L156" s="9">
        <v>0.83</v>
      </c>
      <c r="O156" s="30">
        <v>27334</v>
      </c>
      <c r="P156" s="9">
        <v>7.56</v>
      </c>
    </row>
    <row r="157" spans="1:16">
      <c r="A157" s="30">
        <v>30651</v>
      </c>
      <c r="B157" s="29">
        <v>6.522E-2</v>
      </c>
      <c r="D157" s="30">
        <v>27364</v>
      </c>
      <c r="E157" s="9">
        <v>3.53</v>
      </c>
      <c r="G157" s="30">
        <v>27364</v>
      </c>
      <c r="H157" s="9">
        <v>7.35</v>
      </c>
      <c r="K157" s="30">
        <v>19945</v>
      </c>
      <c r="L157" s="9">
        <v>0.9</v>
      </c>
      <c r="O157" s="30">
        <v>27364</v>
      </c>
      <c r="P157" s="9">
        <v>7.36</v>
      </c>
    </row>
    <row r="158" spans="1:16">
      <c r="A158" s="30">
        <v>30682</v>
      </c>
      <c r="B158" s="29">
        <v>-0.10826</v>
      </c>
      <c r="D158" s="30">
        <v>27395</v>
      </c>
      <c r="E158" s="9">
        <v>0.77</v>
      </c>
      <c r="G158" s="30">
        <v>27395</v>
      </c>
      <c r="H158" s="9">
        <v>6.36</v>
      </c>
      <c r="K158" s="30">
        <v>19946</v>
      </c>
      <c r="L158" s="9">
        <v>0.88</v>
      </c>
      <c r="O158" s="30">
        <v>27395</v>
      </c>
      <c r="P158" s="9">
        <v>7.34</v>
      </c>
    </row>
    <row r="159" spans="1:16">
      <c r="A159" s="30">
        <v>30713</v>
      </c>
      <c r="B159" s="29">
        <v>-0.19119</v>
      </c>
      <c r="D159" s="30">
        <v>27426</v>
      </c>
      <c r="E159" s="9">
        <v>1.39</v>
      </c>
      <c r="G159" s="30">
        <v>27426</v>
      </c>
      <c r="H159" s="9">
        <v>6.01</v>
      </c>
      <c r="K159" s="30">
        <v>19947</v>
      </c>
      <c r="L159" s="9">
        <v>0.93</v>
      </c>
      <c r="O159" s="30">
        <v>27426</v>
      </c>
      <c r="P159" s="9">
        <v>7.13</v>
      </c>
    </row>
    <row r="160" spans="1:16">
      <c r="A160" s="30">
        <v>30742</v>
      </c>
      <c r="B160" s="29">
        <v>-1.3820000000000001E-2</v>
      </c>
      <c r="D160" s="30">
        <v>27454</v>
      </c>
      <c r="E160" s="9">
        <v>2.62</v>
      </c>
      <c r="G160" s="30">
        <v>27454</v>
      </c>
      <c r="H160" s="9">
        <v>6.36</v>
      </c>
      <c r="K160" s="30">
        <v>19948</v>
      </c>
      <c r="L160" s="9">
        <v>0.93</v>
      </c>
      <c r="O160" s="30">
        <v>27454</v>
      </c>
      <c r="P160" s="9">
        <v>7.5</v>
      </c>
    </row>
    <row r="161" spans="1:16">
      <c r="A161" s="30">
        <v>30773</v>
      </c>
      <c r="B161" s="29">
        <v>0.39417000000000002</v>
      </c>
      <c r="D161" s="30">
        <v>27485</v>
      </c>
      <c r="E161" s="9">
        <v>1.28</v>
      </c>
      <c r="G161" s="30">
        <v>27485</v>
      </c>
      <c r="H161" s="9">
        <v>6.88</v>
      </c>
      <c r="K161" s="30">
        <v>19949</v>
      </c>
      <c r="L161" s="9">
        <v>0.93</v>
      </c>
      <c r="O161" s="30">
        <v>27485</v>
      </c>
      <c r="P161" s="9">
        <v>8.1199999999999992</v>
      </c>
    </row>
    <row r="162" spans="1:16">
      <c r="A162" s="30">
        <v>30803</v>
      </c>
      <c r="B162" s="29">
        <v>0.91478999999999999</v>
      </c>
      <c r="D162" s="30">
        <v>27515</v>
      </c>
      <c r="E162" s="9">
        <v>2.81</v>
      </c>
      <c r="G162" s="30">
        <v>27515</v>
      </c>
      <c r="H162" s="9">
        <v>6.08</v>
      </c>
      <c r="K162" s="30">
        <v>19952</v>
      </c>
      <c r="L162" s="9">
        <v>0.91</v>
      </c>
      <c r="O162" s="30">
        <v>27515</v>
      </c>
      <c r="P162" s="9">
        <v>7.61</v>
      </c>
    </row>
    <row r="163" spans="1:16">
      <c r="A163" s="30">
        <v>30834</v>
      </c>
      <c r="B163" s="29">
        <v>1.2575400000000001</v>
      </c>
      <c r="D163" s="30">
        <v>27546</v>
      </c>
      <c r="E163" s="9">
        <v>1.99</v>
      </c>
      <c r="G163" s="30">
        <v>27546</v>
      </c>
      <c r="H163" s="9">
        <v>6.85</v>
      </c>
      <c r="K163" s="30">
        <v>19953</v>
      </c>
      <c r="L163" s="9">
        <v>0.91</v>
      </c>
      <c r="O163" s="30">
        <v>27546</v>
      </c>
      <c r="P163" s="9">
        <v>7.82</v>
      </c>
    </row>
    <row r="164" spans="1:16">
      <c r="A164" s="30">
        <v>30864</v>
      </c>
      <c r="B164" s="29">
        <v>1.0235700000000001</v>
      </c>
      <c r="D164" s="30">
        <v>27576</v>
      </c>
      <c r="E164" s="9">
        <v>1.97</v>
      </c>
      <c r="G164" s="30">
        <v>27576</v>
      </c>
      <c r="H164" s="9">
        <v>7.38</v>
      </c>
      <c r="K164" s="30">
        <v>19954</v>
      </c>
      <c r="L164" s="9">
        <v>0.92</v>
      </c>
      <c r="O164" s="30">
        <v>27576</v>
      </c>
      <c r="P164" s="9">
        <v>8.07</v>
      </c>
    </row>
    <row r="165" spans="1:16">
      <c r="A165" s="30">
        <v>30895</v>
      </c>
      <c r="B165" s="29">
        <v>0.59019999999999995</v>
      </c>
      <c r="D165" s="30">
        <v>27607</v>
      </c>
      <c r="E165" s="9">
        <v>2.09</v>
      </c>
      <c r="G165" s="30">
        <v>27607</v>
      </c>
      <c r="H165" s="9">
        <v>7.56</v>
      </c>
      <c r="K165" s="30">
        <v>19955</v>
      </c>
      <c r="L165" s="9">
        <v>0.93</v>
      </c>
      <c r="O165" s="30">
        <v>27607</v>
      </c>
      <c r="P165" s="9">
        <v>8.16</v>
      </c>
    </row>
    <row r="166" spans="1:16">
      <c r="A166" s="30">
        <v>30926</v>
      </c>
      <c r="B166" s="29">
        <v>0.36862</v>
      </c>
      <c r="D166" s="30">
        <v>27638</v>
      </c>
      <c r="E166" s="9">
        <v>2.2599999999999998</v>
      </c>
      <c r="G166" s="30">
        <v>27638</v>
      </c>
      <c r="H166" s="9">
        <v>7.83</v>
      </c>
      <c r="K166" s="30">
        <v>19956</v>
      </c>
      <c r="L166" s="9">
        <v>0.94</v>
      </c>
      <c r="O166" s="30">
        <v>27638</v>
      </c>
      <c r="P166" s="9">
        <v>8.42</v>
      </c>
    </row>
    <row r="167" spans="1:16">
      <c r="A167" s="30">
        <v>30956</v>
      </c>
      <c r="B167" s="29">
        <v>0.14665</v>
      </c>
      <c r="D167" s="30">
        <v>27668</v>
      </c>
      <c r="E167" s="9">
        <v>2.2599999999999998</v>
      </c>
      <c r="G167" s="30">
        <v>27668</v>
      </c>
      <c r="H167" s="9">
        <v>6.27</v>
      </c>
      <c r="K167" s="30">
        <v>19959</v>
      </c>
      <c r="L167" s="9">
        <v>1</v>
      </c>
      <c r="O167" s="30">
        <v>27668</v>
      </c>
      <c r="P167" s="9">
        <v>7.66</v>
      </c>
    </row>
    <row r="168" spans="1:16">
      <c r="A168" s="30">
        <v>30987</v>
      </c>
      <c r="B168" s="29">
        <v>-7.9439999999999997E-2</v>
      </c>
      <c r="D168" s="30">
        <v>27699</v>
      </c>
      <c r="E168" s="9">
        <v>2.85</v>
      </c>
      <c r="G168" s="30">
        <v>27699</v>
      </c>
      <c r="H168" s="9">
        <v>6.68</v>
      </c>
      <c r="K168" s="30">
        <v>19960</v>
      </c>
      <c r="L168" s="9">
        <v>1</v>
      </c>
      <c r="O168" s="30">
        <v>27699</v>
      </c>
      <c r="P168" s="9">
        <v>7.9</v>
      </c>
    </row>
    <row r="169" spans="1:16">
      <c r="A169" s="30">
        <v>31017</v>
      </c>
      <c r="B169" s="29">
        <v>-0.24398</v>
      </c>
      <c r="D169" s="30">
        <v>27729</v>
      </c>
      <c r="E169" s="9">
        <v>2.39</v>
      </c>
      <c r="G169" s="30">
        <v>27729</v>
      </c>
      <c r="H169" s="9">
        <v>6.16</v>
      </c>
      <c r="K169" s="30">
        <v>19961</v>
      </c>
      <c r="L169" s="9">
        <v>0.98</v>
      </c>
      <c r="O169" s="30">
        <v>27729</v>
      </c>
      <c r="P169" s="9">
        <v>7.5</v>
      </c>
    </row>
    <row r="170" spans="1:16">
      <c r="A170" s="30">
        <v>31048</v>
      </c>
      <c r="B170" s="29">
        <v>-0.37508000000000002</v>
      </c>
      <c r="D170" s="30">
        <v>27760</v>
      </c>
      <c r="E170" s="9">
        <v>2.96</v>
      </c>
      <c r="G170" s="30">
        <v>27760</v>
      </c>
      <c r="H170" s="9">
        <v>5.65</v>
      </c>
      <c r="K170" s="30">
        <v>19962</v>
      </c>
      <c r="L170" s="9">
        <v>0.99</v>
      </c>
      <c r="O170" s="30">
        <v>27760</v>
      </c>
      <c r="P170" s="9">
        <v>7.43</v>
      </c>
    </row>
    <row r="171" spans="1:16">
      <c r="A171" s="30">
        <v>31079</v>
      </c>
      <c r="B171" s="29">
        <v>-0.33139999999999997</v>
      </c>
      <c r="D171" s="30">
        <v>27791</v>
      </c>
      <c r="E171" s="9">
        <v>2.88</v>
      </c>
      <c r="G171" s="30">
        <v>27791</v>
      </c>
      <c r="H171" s="9">
        <v>6.21</v>
      </c>
      <c r="K171" s="30">
        <v>19963</v>
      </c>
      <c r="L171" s="9">
        <v>1</v>
      </c>
      <c r="O171" s="30">
        <v>27791</v>
      </c>
      <c r="P171" s="9">
        <v>7.46</v>
      </c>
    </row>
    <row r="172" spans="1:16">
      <c r="A172" s="30">
        <v>31107</v>
      </c>
      <c r="B172" s="29">
        <v>-0.25041000000000002</v>
      </c>
      <c r="D172" s="30">
        <v>27820</v>
      </c>
      <c r="E172" s="9">
        <v>2.59</v>
      </c>
      <c r="G172" s="30">
        <v>27820</v>
      </c>
      <c r="H172" s="9">
        <v>6.11</v>
      </c>
      <c r="K172" s="30">
        <v>19966</v>
      </c>
      <c r="L172" s="9">
        <v>1.04</v>
      </c>
      <c r="O172" s="30">
        <v>27820</v>
      </c>
      <c r="P172" s="9">
        <v>7.39</v>
      </c>
    </row>
    <row r="173" spans="1:16">
      <c r="A173" s="30">
        <v>31138</v>
      </c>
      <c r="B173" s="29">
        <v>-0.32144</v>
      </c>
      <c r="D173" s="30">
        <v>27851</v>
      </c>
      <c r="E173" s="9">
        <v>2.57</v>
      </c>
      <c r="G173" s="30">
        <v>27851</v>
      </c>
      <c r="H173" s="9">
        <v>6.14</v>
      </c>
      <c r="K173" s="30">
        <v>19967</v>
      </c>
      <c r="L173" s="9">
        <v>1.05</v>
      </c>
      <c r="O173" s="30">
        <v>27851</v>
      </c>
      <c r="P173" s="9">
        <v>7.34</v>
      </c>
    </row>
    <row r="174" spans="1:16">
      <c r="A174" s="30">
        <v>31168</v>
      </c>
      <c r="B174" s="29">
        <v>-0.45104</v>
      </c>
      <c r="D174" s="30">
        <v>27881</v>
      </c>
      <c r="E174" s="9">
        <v>2.29</v>
      </c>
      <c r="G174" s="30">
        <v>27881</v>
      </c>
      <c r="H174" s="9">
        <v>6.75</v>
      </c>
      <c r="K174" s="30">
        <v>19968</v>
      </c>
      <c r="L174" s="9">
        <v>1.03</v>
      </c>
      <c r="O174" s="30">
        <v>27881</v>
      </c>
      <c r="P174" s="9">
        <v>7.78</v>
      </c>
    </row>
    <row r="175" spans="1:16">
      <c r="A175" s="30">
        <v>31199</v>
      </c>
      <c r="B175" s="29">
        <v>-0.43053000000000002</v>
      </c>
      <c r="D175" s="30">
        <v>27912</v>
      </c>
      <c r="E175" s="9">
        <v>2.15</v>
      </c>
      <c r="G175" s="30">
        <v>27912</v>
      </c>
      <c r="H175" s="9">
        <v>6.46</v>
      </c>
      <c r="K175" s="30">
        <v>19969</v>
      </c>
      <c r="L175" s="9">
        <v>1.02</v>
      </c>
      <c r="O175" s="30">
        <v>27912</v>
      </c>
      <c r="P175" s="9">
        <v>7.58</v>
      </c>
    </row>
    <row r="176" spans="1:16">
      <c r="A176" s="30">
        <v>31229</v>
      </c>
      <c r="B176" s="29">
        <v>-0.32472000000000001</v>
      </c>
      <c r="D176" s="30">
        <v>27942</v>
      </c>
      <c r="E176" s="9">
        <v>2.54</v>
      </c>
      <c r="G176" s="30">
        <v>27942</v>
      </c>
      <c r="H176" s="9">
        <v>6.12</v>
      </c>
      <c r="K176" s="30">
        <v>19970</v>
      </c>
      <c r="L176" s="9">
        <v>1.02</v>
      </c>
      <c r="O176" s="30">
        <v>27942</v>
      </c>
      <c r="P176" s="9">
        <v>7.47</v>
      </c>
    </row>
    <row r="177" spans="1:16">
      <c r="A177" s="30">
        <v>31260</v>
      </c>
      <c r="B177" s="29">
        <v>-0.14932999999999999</v>
      </c>
      <c r="D177" s="30">
        <v>27973</v>
      </c>
      <c r="E177" s="9">
        <v>2.35</v>
      </c>
      <c r="G177" s="30">
        <v>27973</v>
      </c>
      <c r="H177" s="9">
        <v>5.9</v>
      </c>
      <c r="K177" s="30">
        <v>19973</v>
      </c>
      <c r="L177" s="9"/>
      <c r="O177" s="30">
        <v>27973</v>
      </c>
      <c r="P177" s="9">
        <v>7.16</v>
      </c>
    </row>
    <row r="178" spans="1:16">
      <c r="A178" s="30">
        <v>31291</v>
      </c>
      <c r="B178" s="29">
        <v>-0.12345</v>
      </c>
      <c r="D178" s="30">
        <v>28004</v>
      </c>
      <c r="E178" s="9">
        <v>2.2400000000000002</v>
      </c>
      <c r="G178" s="30">
        <v>28004</v>
      </c>
      <c r="H178" s="9">
        <v>5.78</v>
      </c>
      <c r="K178" s="30">
        <v>19974</v>
      </c>
      <c r="L178" s="9">
        <v>1.03</v>
      </c>
      <c r="O178" s="30">
        <v>28004</v>
      </c>
      <c r="P178" s="9">
        <v>7.05</v>
      </c>
    </row>
    <row r="179" spans="1:16">
      <c r="A179" s="30">
        <v>31321</v>
      </c>
      <c r="B179" s="29">
        <v>-0.25866</v>
      </c>
      <c r="D179" s="30">
        <v>28034</v>
      </c>
      <c r="E179" s="9">
        <v>2.4</v>
      </c>
      <c r="G179" s="30">
        <v>28034</v>
      </c>
      <c r="H179" s="9">
        <v>5.5</v>
      </c>
      <c r="K179" s="30">
        <v>19975</v>
      </c>
      <c r="L179" s="9">
        <v>1.02</v>
      </c>
      <c r="O179" s="30">
        <v>28034</v>
      </c>
      <c r="P179" s="9">
        <v>6.78</v>
      </c>
    </row>
    <row r="180" spans="1:16">
      <c r="A180" s="30">
        <v>31352</v>
      </c>
      <c r="B180" s="29">
        <v>-0.32113999999999998</v>
      </c>
      <c r="D180" s="30">
        <v>28065</v>
      </c>
      <c r="E180" s="9">
        <v>2.3199999999999998</v>
      </c>
      <c r="G180" s="30">
        <v>28065</v>
      </c>
      <c r="H180" s="9">
        <v>4.95</v>
      </c>
      <c r="K180" s="30">
        <v>19976</v>
      </c>
      <c r="L180" s="9">
        <v>1.02</v>
      </c>
      <c r="O180" s="30">
        <v>28065</v>
      </c>
      <c r="P180" s="9">
        <v>6.05</v>
      </c>
    </row>
    <row r="181" spans="1:16">
      <c r="A181" s="30">
        <v>31382</v>
      </c>
      <c r="B181" s="29">
        <v>-0.26182</v>
      </c>
      <c r="D181" s="30">
        <v>28095</v>
      </c>
      <c r="E181" s="9">
        <v>2.64</v>
      </c>
      <c r="G181" s="30">
        <v>28095</v>
      </c>
      <c r="H181" s="9">
        <v>4.8600000000000003</v>
      </c>
      <c r="K181" s="30">
        <v>19977</v>
      </c>
      <c r="L181" s="9">
        <v>1.02</v>
      </c>
      <c r="O181" s="30">
        <v>28095</v>
      </c>
      <c r="P181" s="9">
        <v>6.13</v>
      </c>
    </row>
    <row r="182" spans="1:16">
      <c r="A182" s="30">
        <v>31413</v>
      </c>
      <c r="B182" s="29">
        <v>-0.27140999999999998</v>
      </c>
      <c r="D182" s="30">
        <v>28126</v>
      </c>
      <c r="E182" s="9">
        <v>2.75</v>
      </c>
      <c r="G182" s="30">
        <v>28126</v>
      </c>
      <c r="H182" s="9">
        <v>5.56</v>
      </c>
      <c r="K182" s="30">
        <v>19980</v>
      </c>
      <c r="L182" s="9">
        <v>1.03</v>
      </c>
      <c r="O182" s="30">
        <v>28126</v>
      </c>
      <c r="P182" s="9">
        <v>6.83</v>
      </c>
    </row>
    <row r="183" spans="1:16">
      <c r="A183" s="30">
        <v>31444</v>
      </c>
      <c r="B183" s="29">
        <v>-0.30659999999999998</v>
      </c>
      <c r="D183" s="30">
        <v>28157</v>
      </c>
      <c r="E183" s="9">
        <v>2.72</v>
      </c>
      <c r="G183" s="30">
        <v>28157</v>
      </c>
      <c r="H183" s="9">
        <v>5.56</v>
      </c>
      <c r="K183" s="30">
        <v>19981</v>
      </c>
      <c r="L183" s="9">
        <v>1.04</v>
      </c>
      <c r="O183" s="30">
        <v>28157</v>
      </c>
      <c r="P183" s="9">
        <v>6.98</v>
      </c>
    </row>
    <row r="184" spans="1:16">
      <c r="A184" s="30">
        <v>31472</v>
      </c>
      <c r="B184" s="29">
        <v>-0.33382000000000001</v>
      </c>
      <c r="D184" s="30">
        <v>28185</v>
      </c>
      <c r="E184" s="9">
        <v>2.7</v>
      </c>
      <c r="G184" s="30">
        <v>28185</v>
      </c>
      <c r="H184" s="9">
        <v>5.4</v>
      </c>
      <c r="K184" s="30">
        <v>19982</v>
      </c>
      <c r="L184" s="9">
        <v>1.02</v>
      </c>
      <c r="O184" s="30">
        <v>28185</v>
      </c>
      <c r="P184" s="9">
        <v>6.94</v>
      </c>
    </row>
    <row r="185" spans="1:16">
      <c r="A185" s="30">
        <v>31503</v>
      </c>
      <c r="B185" s="29">
        <v>-0.46777999999999997</v>
      </c>
      <c r="D185" s="30">
        <v>28216</v>
      </c>
      <c r="E185" s="9">
        <v>2.33</v>
      </c>
      <c r="G185" s="30">
        <v>28216</v>
      </c>
      <c r="H185" s="9">
        <v>5.6</v>
      </c>
      <c r="K185" s="30">
        <v>19983</v>
      </c>
      <c r="L185" s="9">
        <v>1</v>
      </c>
      <c r="O185" s="30">
        <v>28216</v>
      </c>
      <c r="P185" s="9">
        <v>6.9</v>
      </c>
    </row>
    <row r="186" spans="1:16">
      <c r="A186" s="30">
        <v>31533</v>
      </c>
      <c r="B186" s="29">
        <v>-0.52212999999999998</v>
      </c>
      <c r="D186" s="30">
        <v>28246</v>
      </c>
      <c r="E186" s="9">
        <v>1.91</v>
      </c>
      <c r="G186" s="30">
        <v>28246</v>
      </c>
      <c r="H186" s="9">
        <v>5.86</v>
      </c>
      <c r="K186" s="30">
        <v>19984</v>
      </c>
      <c r="L186" s="9">
        <v>1</v>
      </c>
      <c r="O186" s="30">
        <v>28246</v>
      </c>
      <c r="P186" s="9">
        <v>6.87</v>
      </c>
    </row>
    <row r="187" spans="1:16">
      <c r="A187" s="30">
        <v>31564</v>
      </c>
      <c r="B187" s="29">
        <v>-0.4486</v>
      </c>
      <c r="D187" s="30">
        <v>28277</v>
      </c>
      <c r="E187" s="9">
        <v>1.56</v>
      </c>
      <c r="G187" s="30">
        <v>28277</v>
      </c>
      <c r="H187" s="9">
        <v>5.72</v>
      </c>
      <c r="K187" s="30">
        <v>19987</v>
      </c>
      <c r="L187" s="9">
        <v>0.98</v>
      </c>
      <c r="O187" s="30">
        <v>28277</v>
      </c>
      <c r="P187" s="9">
        <v>6.7</v>
      </c>
    </row>
    <row r="188" spans="1:16">
      <c r="A188" s="30">
        <v>31594</v>
      </c>
      <c r="B188" s="29">
        <v>-0.50151000000000001</v>
      </c>
      <c r="D188" s="30">
        <v>28307</v>
      </c>
      <c r="E188" s="9">
        <v>1.56</v>
      </c>
      <c r="G188" s="30">
        <v>28307</v>
      </c>
      <c r="H188" s="9">
        <v>6.22</v>
      </c>
      <c r="K188" s="30">
        <v>19988</v>
      </c>
      <c r="L188" s="9">
        <v>0.98</v>
      </c>
      <c r="O188" s="30">
        <v>28307</v>
      </c>
      <c r="P188" s="9">
        <v>7.03</v>
      </c>
    </row>
    <row r="189" spans="1:16">
      <c r="A189" s="30">
        <v>31625</v>
      </c>
      <c r="B189" s="29">
        <v>-0.61124000000000001</v>
      </c>
      <c r="D189" s="30">
        <v>28338</v>
      </c>
      <c r="E189" s="9">
        <v>1.25</v>
      </c>
      <c r="G189" s="30">
        <v>28338</v>
      </c>
      <c r="H189" s="9">
        <v>6.36</v>
      </c>
      <c r="K189" s="30">
        <v>19989</v>
      </c>
      <c r="L189" s="9">
        <v>0.99</v>
      </c>
      <c r="O189" s="30">
        <v>28338</v>
      </c>
      <c r="P189" s="9">
        <v>6.94</v>
      </c>
    </row>
    <row r="190" spans="1:16">
      <c r="A190" s="30">
        <v>31656</v>
      </c>
      <c r="B190" s="29">
        <v>-0.53896999999999995</v>
      </c>
      <c r="D190" s="30">
        <v>28369</v>
      </c>
      <c r="E190" s="9">
        <v>0.95</v>
      </c>
      <c r="G190" s="30">
        <v>28369</v>
      </c>
      <c r="H190" s="9">
        <v>6.66</v>
      </c>
      <c r="K190" s="30">
        <v>19990</v>
      </c>
      <c r="L190" s="9">
        <v>0.99</v>
      </c>
      <c r="O190" s="30">
        <v>28369</v>
      </c>
      <c r="P190" s="9">
        <v>7.11</v>
      </c>
    </row>
    <row r="191" spans="1:16">
      <c r="A191" s="30">
        <v>31686</v>
      </c>
      <c r="B191" s="29">
        <v>-0.53559000000000001</v>
      </c>
      <c r="D191" s="30">
        <v>28399</v>
      </c>
      <c r="E191" s="9">
        <v>1.02</v>
      </c>
      <c r="G191" s="30">
        <v>28399</v>
      </c>
      <c r="H191" s="9">
        <v>7.05</v>
      </c>
      <c r="K191" s="30">
        <v>19991</v>
      </c>
      <c r="L191" s="9">
        <v>0.99</v>
      </c>
      <c r="O191" s="30">
        <v>28399</v>
      </c>
      <c r="P191" s="9">
        <v>7.44</v>
      </c>
    </row>
    <row r="192" spans="1:16">
      <c r="A192" s="30">
        <v>31717</v>
      </c>
      <c r="B192" s="29">
        <v>-0.55154999999999998</v>
      </c>
      <c r="D192" s="30">
        <v>28430</v>
      </c>
      <c r="E192" s="9">
        <v>0.99</v>
      </c>
      <c r="G192" s="30">
        <v>28430</v>
      </c>
      <c r="H192" s="9">
        <v>6.92</v>
      </c>
      <c r="K192" s="30">
        <v>19994</v>
      </c>
      <c r="L192" s="9">
        <v>1</v>
      </c>
      <c r="O192" s="30">
        <v>28430</v>
      </c>
      <c r="P192" s="9">
        <v>7.36</v>
      </c>
    </row>
    <row r="193" spans="1:16">
      <c r="A193" s="30">
        <v>31747</v>
      </c>
      <c r="B193" s="29">
        <v>-0.49275000000000002</v>
      </c>
      <c r="D193" s="30">
        <v>28460</v>
      </c>
      <c r="E193" s="9">
        <v>1.25</v>
      </c>
      <c r="G193" s="30">
        <v>28460</v>
      </c>
      <c r="H193" s="9">
        <v>6.98</v>
      </c>
      <c r="K193" s="30">
        <v>19995</v>
      </c>
      <c r="L193" s="9">
        <v>0.99</v>
      </c>
      <c r="O193" s="30">
        <v>28460</v>
      </c>
      <c r="P193" s="9">
        <v>7.54</v>
      </c>
    </row>
    <row r="194" spans="1:16">
      <c r="A194" s="30">
        <v>31778</v>
      </c>
      <c r="B194" s="29">
        <v>-0.48300999999999999</v>
      </c>
      <c r="D194" s="30">
        <v>28491</v>
      </c>
      <c r="E194" s="9">
        <v>1.1499999999999999</v>
      </c>
      <c r="G194" s="30">
        <v>28491</v>
      </c>
      <c r="H194" s="9">
        <v>7.26</v>
      </c>
      <c r="K194" s="30">
        <v>19996</v>
      </c>
      <c r="L194" s="9">
        <v>1</v>
      </c>
      <c r="O194" s="30">
        <v>28491</v>
      </c>
      <c r="P194" s="9">
        <v>7.72</v>
      </c>
    </row>
    <row r="195" spans="1:16">
      <c r="A195" s="30">
        <v>31809</v>
      </c>
      <c r="B195" s="29">
        <v>-0.43967000000000001</v>
      </c>
      <c r="D195" s="30">
        <v>28522</v>
      </c>
      <c r="E195" s="9">
        <v>1.21</v>
      </c>
      <c r="G195" s="30">
        <v>28522</v>
      </c>
      <c r="H195" s="9">
        <v>7.32</v>
      </c>
      <c r="K195" s="30">
        <v>19997</v>
      </c>
      <c r="L195" s="9">
        <v>0.99</v>
      </c>
      <c r="O195" s="30">
        <v>28522</v>
      </c>
      <c r="P195" s="9">
        <v>7.86</v>
      </c>
    </row>
    <row r="196" spans="1:16">
      <c r="A196" s="30">
        <v>31837</v>
      </c>
      <c r="B196" s="29">
        <v>-0.17552999999999999</v>
      </c>
      <c r="D196" s="30">
        <v>28550</v>
      </c>
      <c r="E196" s="9">
        <v>1.18</v>
      </c>
      <c r="G196" s="30">
        <v>28550</v>
      </c>
      <c r="H196" s="9">
        <v>7.48</v>
      </c>
      <c r="K196" s="30">
        <v>19998</v>
      </c>
      <c r="L196" s="9">
        <v>0.97</v>
      </c>
      <c r="O196" s="30">
        <v>28550</v>
      </c>
      <c r="P196" s="9">
        <v>7.97</v>
      </c>
    </row>
    <row r="197" spans="1:16">
      <c r="A197" s="30">
        <v>31868</v>
      </c>
      <c r="B197" s="29">
        <v>0.34965000000000002</v>
      </c>
      <c r="D197" s="30">
        <v>28581</v>
      </c>
      <c r="E197" s="9">
        <v>0.99</v>
      </c>
      <c r="G197" s="30">
        <v>28581</v>
      </c>
      <c r="H197" s="9">
        <v>7.7</v>
      </c>
      <c r="K197" s="30">
        <v>20001</v>
      </c>
      <c r="L197" s="9">
        <v>0.96</v>
      </c>
      <c r="O197" s="30">
        <v>28581</v>
      </c>
      <c r="P197" s="9">
        <v>8.09</v>
      </c>
    </row>
    <row r="198" spans="1:16">
      <c r="A198" s="30">
        <v>31898</v>
      </c>
      <c r="B198" s="29">
        <v>0.66432000000000002</v>
      </c>
      <c r="D198" s="30">
        <v>28611</v>
      </c>
      <c r="E198" s="9">
        <v>0.99</v>
      </c>
      <c r="G198" s="30">
        <v>28611</v>
      </c>
      <c r="H198" s="9">
        <v>7.94</v>
      </c>
      <c r="K198" s="30">
        <v>20002</v>
      </c>
      <c r="L198" s="9">
        <v>0.94</v>
      </c>
      <c r="O198" s="30">
        <v>28611</v>
      </c>
      <c r="P198" s="9">
        <v>8.2799999999999994</v>
      </c>
    </row>
    <row r="199" spans="1:16">
      <c r="A199" s="30">
        <v>31929</v>
      </c>
      <c r="B199" s="29">
        <v>0.43880000000000002</v>
      </c>
      <c r="D199" s="30">
        <v>28642</v>
      </c>
      <c r="E199" s="9">
        <v>0.61</v>
      </c>
      <c r="G199" s="30">
        <v>28642</v>
      </c>
      <c r="H199" s="9">
        <v>8.3800000000000008</v>
      </c>
      <c r="K199" s="30">
        <v>20003</v>
      </c>
      <c r="L199" s="9">
        <v>0.94</v>
      </c>
      <c r="O199" s="30">
        <v>28642</v>
      </c>
      <c r="P199" s="9">
        <v>8.5</v>
      </c>
    </row>
    <row r="200" spans="1:16">
      <c r="A200" s="30">
        <v>31959</v>
      </c>
      <c r="B200" s="29">
        <v>9.0899999999999995E-2</v>
      </c>
      <c r="D200" s="30">
        <v>28672</v>
      </c>
      <c r="E200" s="9">
        <v>0.56000000000000005</v>
      </c>
      <c r="G200" s="30">
        <v>28672</v>
      </c>
      <c r="H200" s="9">
        <v>8.33</v>
      </c>
      <c r="K200" s="30">
        <v>20004</v>
      </c>
      <c r="L200" s="9">
        <v>0.94</v>
      </c>
      <c r="O200" s="30">
        <v>28672</v>
      </c>
      <c r="P200" s="9">
        <v>8.4600000000000009</v>
      </c>
    </row>
    <row r="201" spans="1:16">
      <c r="A201" s="30">
        <v>31990</v>
      </c>
      <c r="B201" s="29">
        <v>6.4409999999999995E-2</v>
      </c>
      <c r="D201" s="30">
        <v>28703</v>
      </c>
      <c r="E201" s="9">
        <v>-0.01</v>
      </c>
      <c r="G201" s="30">
        <v>28703</v>
      </c>
      <c r="H201" s="9">
        <v>8.48</v>
      </c>
      <c r="K201" s="30">
        <v>20005</v>
      </c>
      <c r="L201" s="9">
        <v>0.94</v>
      </c>
      <c r="O201" s="30">
        <v>28703</v>
      </c>
      <c r="P201" s="9">
        <v>8.42</v>
      </c>
    </row>
    <row r="202" spans="1:16">
      <c r="A202" s="30">
        <v>32021</v>
      </c>
      <c r="B202" s="29">
        <v>0.52861999999999998</v>
      </c>
      <c r="D202" s="30">
        <v>28734</v>
      </c>
      <c r="E202" s="9">
        <v>-0.34</v>
      </c>
      <c r="G202" s="30">
        <v>28734</v>
      </c>
      <c r="H202" s="9">
        <v>8.81</v>
      </c>
      <c r="K202" s="30">
        <v>20008</v>
      </c>
      <c r="L202" s="9">
        <v>0.96</v>
      </c>
      <c r="O202" s="30">
        <v>28734</v>
      </c>
      <c r="P202" s="9">
        <v>8.5</v>
      </c>
    </row>
    <row r="203" spans="1:16">
      <c r="A203" s="30">
        <v>32051</v>
      </c>
      <c r="B203" s="29">
        <v>1.1602699999999999</v>
      </c>
      <c r="D203" s="30">
        <v>28764</v>
      </c>
      <c r="E203" s="9">
        <v>-0.39</v>
      </c>
      <c r="G203" s="30">
        <v>28764</v>
      </c>
      <c r="H203" s="9">
        <v>9.92</v>
      </c>
      <c r="K203" s="30">
        <v>20009</v>
      </c>
      <c r="L203" s="9"/>
      <c r="O203" s="30">
        <v>28764</v>
      </c>
      <c r="P203" s="9">
        <v>9.16</v>
      </c>
    </row>
    <row r="204" spans="1:16">
      <c r="A204" s="30">
        <v>32082</v>
      </c>
      <c r="B204" s="29">
        <v>1.1163700000000001</v>
      </c>
      <c r="D204" s="30">
        <v>28795</v>
      </c>
      <c r="E204" s="9">
        <v>-1.08</v>
      </c>
      <c r="G204" s="30">
        <v>28795</v>
      </c>
      <c r="H204" s="9">
        <v>10.09</v>
      </c>
      <c r="K204" s="30">
        <v>20010</v>
      </c>
      <c r="L204" s="9">
        <v>0.98</v>
      </c>
      <c r="O204" s="30">
        <v>28795</v>
      </c>
      <c r="P204" s="9">
        <v>8.94</v>
      </c>
    </row>
    <row r="205" spans="1:16">
      <c r="A205" s="30">
        <v>32112</v>
      </c>
      <c r="B205" s="29">
        <v>0.86546000000000001</v>
      </c>
      <c r="D205" s="30">
        <v>28825</v>
      </c>
      <c r="E205" s="9">
        <v>-1.69</v>
      </c>
      <c r="G205" s="30">
        <v>28825</v>
      </c>
      <c r="H205" s="9">
        <v>10.57</v>
      </c>
      <c r="K205" s="30">
        <v>20011</v>
      </c>
      <c r="L205" s="9">
        <v>0.99</v>
      </c>
      <c r="O205" s="30">
        <v>28825</v>
      </c>
      <c r="P205" s="9">
        <v>9.32</v>
      </c>
    </row>
    <row r="206" spans="1:16">
      <c r="A206" s="30">
        <v>32143</v>
      </c>
      <c r="B206" s="29">
        <v>0.38401000000000002</v>
      </c>
      <c r="D206" s="30">
        <v>28856</v>
      </c>
      <c r="E206" s="9">
        <v>-1.62</v>
      </c>
      <c r="G206" s="30">
        <v>28856</v>
      </c>
      <c r="H206" s="9">
        <v>10.130000000000001</v>
      </c>
      <c r="K206" s="30">
        <v>20012</v>
      </c>
      <c r="L206" s="9">
        <v>1</v>
      </c>
      <c r="O206" s="30">
        <v>28856</v>
      </c>
      <c r="P206" s="9">
        <v>8.9499999999999993</v>
      </c>
    </row>
    <row r="207" spans="1:16">
      <c r="A207" s="30">
        <v>32174</v>
      </c>
      <c r="B207" s="29">
        <v>0.14663000000000001</v>
      </c>
      <c r="D207" s="30">
        <v>28887</v>
      </c>
      <c r="E207" s="9">
        <v>-1.07</v>
      </c>
      <c r="G207" s="30">
        <v>28887</v>
      </c>
      <c r="H207" s="9">
        <v>10.33</v>
      </c>
      <c r="K207" s="30">
        <v>20015</v>
      </c>
      <c r="L207" s="9">
        <v>1</v>
      </c>
      <c r="O207" s="30">
        <v>28887</v>
      </c>
      <c r="P207" s="9">
        <v>9.2899999999999991</v>
      </c>
    </row>
    <row r="208" spans="1:16">
      <c r="A208" s="30">
        <v>32203</v>
      </c>
      <c r="B208" s="29">
        <v>0.15049999999999999</v>
      </c>
      <c r="D208" s="30">
        <v>28915</v>
      </c>
      <c r="E208" s="9">
        <v>-0.96</v>
      </c>
      <c r="G208" s="30">
        <v>28915</v>
      </c>
      <c r="H208" s="9">
        <v>10.17</v>
      </c>
      <c r="K208" s="30">
        <v>20016</v>
      </c>
      <c r="L208" s="9">
        <v>0.99</v>
      </c>
      <c r="O208" s="30">
        <v>28915</v>
      </c>
      <c r="P208" s="9">
        <v>9.19</v>
      </c>
    </row>
    <row r="209" spans="1:16">
      <c r="A209" s="30">
        <v>32234</v>
      </c>
      <c r="B209" s="29">
        <v>0.28614000000000001</v>
      </c>
      <c r="D209" s="30">
        <v>28946</v>
      </c>
      <c r="E209" s="9">
        <v>-1.08</v>
      </c>
      <c r="G209" s="30">
        <v>28946</v>
      </c>
      <c r="H209" s="9">
        <v>10.29</v>
      </c>
      <c r="K209" s="30">
        <v>20017</v>
      </c>
      <c r="L209" s="9">
        <v>1.01</v>
      </c>
      <c r="O209" s="30">
        <v>28946</v>
      </c>
      <c r="P209" s="9">
        <v>9.35</v>
      </c>
    </row>
    <row r="210" spans="1:16">
      <c r="A210" s="30">
        <v>32264</v>
      </c>
      <c r="B210" s="29">
        <v>0.26838000000000001</v>
      </c>
      <c r="D210" s="30">
        <v>28976</v>
      </c>
      <c r="E210" s="9">
        <v>-1.25</v>
      </c>
      <c r="G210" s="30">
        <v>28976</v>
      </c>
      <c r="H210" s="9">
        <v>9.91</v>
      </c>
      <c r="K210" s="30">
        <v>20018</v>
      </c>
      <c r="L210" s="9">
        <v>1</v>
      </c>
      <c r="O210" s="30">
        <v>28976</v>
      </c>
      <c r="P210" s="9">
        <v>9.0399999999999991</v>
      </c>
    </row>
    <row r="211" spans="1:16">
      <c r="A211" s="30">
        <v>32295</v>
      </c>
      <c r="B211" s="29">
        <v>0.28699000000000002</v>
      </c>
      <c r="D211" s="30">
        <v>29007</v>
      </c>
      <c r="E211" s="9">
        <v>-1.73</v>
      </c>
      <c r="G211" s="30">
        <v>29007</v>
      </c>
      <c r="H211" s="9">
        <v>9.4</v>
      </c>
      <c r="K211" s="30">
        <v>20019</v>
      </c>
      <c r="L211" s="9">
        <v>1</v>
      </c>
      <c r="O211" s="30">
        <v>29007</v>
      </c>
      <c r="P211" s="9">
        <v>8.74</v>
      </c>
    </row>
    <row r="212" spans="1:16">
      <c r="A212" s="30">
        <v>32325</v>
      </c>
      <c r="B212" s="29">
        <v>0.41905999999999999</v>
      </c>
      <c r="D212" s="30">
        <v>29037</v>
      </c>
      <c r="E212" s="9">
        <v>-1.8</v>
      </c>
      <c r="G212" s="30">
        <v>29037</v>
      </c>
      <c r="H212" s="9">
        <v>9.75</v>
      </c>
      <c r="K212" s="30">
        <v>20022</v>
      </c>
      <c r="L212" s="9">
        <v>1</v>
      </c>
      <c r="O212" s="30">
        <v>29037</v>
      </c>
      <c r="P212" s="9">
        <v>8.99</v>
      </c>
    </row>
    <row r="213" spans="1:16">
      <c r="A213" s="30">
        <v>32356</v>
      </c>
      <c r="B213" s="29">
        <v>0.40640999999999999</v>
      </c>
      <c r="D213" s="30">
        <v>29068</v>
      </c>
      <c r="E213" s="9">
        <v>-2.0499999999999998</v>
      </c>
      <c r="G213" s="30">
        <v>29068</v>
      </c>
      <c r="H213" s="9">
        <v>10.4</v>
      </c>
      <c r="K213" s="30">
        <v>20023</v>
      </c>
      <c r="L213" s="9">
        <v>1</v>
      </c>
      <c r="O213" s="30">
        <v>29068</v>
      </c>
      <c r="P213" s="9">
        <v>9.36</v>
      </c>
    </row>
    <row r="214" spans="1:16">
      <c r="A214" s="30">
        <v>32387</v>
      </c>
      <c r="B214" s="29">
        <v>0.27490999999999999</v>
      </c>
      <c r="D214" s="30">
        <v>29099</v>
      </c>
      <c r="E214" s="9">
        <v>-2.72</v>
      </c>
      <c r="G214" s="30">
        <v>29099</v>
      </c>
      <c r="H214" s="9">
        <v>10.8</v>
      </c>
      <c r="K214" s="30">
        <v>20024</v>
      </c>
      <c r="L214" s="9">
        <v>1.01</v>
      </c>
      <c r="O214" s="30">
        <v>29099</v>
      </c>
      <c r="P214" s="9">
        <v>9.48</v>
      </c>
    </row>
    <row r="215" spans="1:16">
      <c r="A215" s="30">
        <v>32417</v>
      </c>
      <c r="B215" s="29">
        <v>0.20849999999999999</v>
      </c>
      <c r="D215" s="30">
        <v>29129</v>
      </c>
      <c r="E215" s="9">
        <v>-4.0999999999999996</v>
      </c>
      <c r="G215" s="30">
        <v>29129</v>
      </c>
      <c r="H215" s="9">
        <v>12.89</v>
      </c>
      <c r="K215" s="30">
        <v>20025</v>
      </c>
      <c r="L215" s="9">
        <v>1.01</v>
      </c>
      <c r="O215" s="30">
        <v>29129</v>
      </c>
      <c r="P215" s="9">
        <v>11.2</v>
      </c>
    </row>
    <row r="216" spans="1:16">
      <c r="A216" s="30">
        <v>32448</v>
      </c>
      <c r="B216" s="29">
        <v>0.16839000000000001</v>
      </c>
      <c r="D216" s="30">
        <v>29160</v>
      </c>
      <c r="E216" s="9">
        <v>-3.58</v>
      </c>
      <c r="G216" s="30">
        <v>29160</v>
      </c>
      <c r="H216" s="9">
        <v>11.88</v>
      </c>
      <c r="K216" s="30">
        <v>20026</v>
      </c>
      <c r="L216" s="9">
        <v>1</v>
      </c>
      <c r="O216" s="30">
        <v>29160</v>
      </c>
      <c r="P216" s="9">
        <v>10.44</v>
      </c>
    </row>
    <row r="217" spans="1:16">
      <c r="A217" s="30">
        <v>32478</v>
      </c>
      <c r="B217" s="29">
        <v>0.16747000000000001</v>
      </c>
      <c r="D217" s="30">
        <v>29190</v>
      </c>
      <c r="E217" s="9">
        <v>-4.4400000000000004</v>
      </c>
      <c r="G217" s="30">
        <v>29190</v>
      </c>
      <c r="H217" s="9">
        <v>11.7</v>
      </c>
      <c r="K217" s="30">
        <v>20029</v>
      </c>
      <c r="L217" s="9">
        <v>1</v>
      </c>
      <c r="O217" s="30">
        <v>29190</v>
      </c>
      <c r="P217" s="9">
        <v>10.38</v>
      </c>
    </row>
    <row r="218" spans="1:16">
      <c r="A218" s="30">
        <v>32509</v>
      </c>
      <c r="B218" s="29">
        <v>0.20723</v>
      </c>
      <c r="D218" s="30">
        <v>29221</v>
      </c>
      <c r="E218" s="9">
        <v>-2.27</v>
      </c>
      <c r="G218" s="30">
        <v>29221</v>
      </c>
      <c r="H218" s="9">
        <v>12.4</v>
      </c>
      <c r="K218" s="30">
        <v>20030</v>
      </c>
      <c r="L218" s="9"/>
      <c r="O218" s="30">
        <v>29221</v>
      </c>
      <c r="P218" s="9">
        <v>11.11</v>
      </c>
    </row>
    <row r="219" spans="1:16">
      <c r="A219" s="30">
        <v>32540</v>
      </c>
      <c r="B219" s="29">
        <v>0.42803000000000002</v>
      </c>
      <c r="D219" s="30">
        <v>29252</v>
      </c>
      <c r="E219" s="9">
        <v>-3.61</v>
      </c>
      <c r="G219" s="30">
        <v>29252</v>
      </c>
      <c r="H219" s="9">
        <v>15.45</v>
      </c>
      <c r="K219" s="30">
        <v>20031</v>
      </c>
      <c r="L219" s="9">
        <v>1.01</v>
      </c>
      <c r="O219" s="30">
        <v>29252</v>
      </c>
      <c r="P219" s="9">
        <v>13.48</v>
      </c>
    </row>
    <row r="220" spans="1:16">
      <c r="A220" s="30">
        <v>32568</v>
      </c>
      <c r="B220" s="29">
        <v>0.77725999999999995</v>
      </c>
      <c r="D220" s="30">
        <v>29281</v>
      </c>
      <c r="E220" s="9">
        <v>-7.21</v>
      </c>
      <c r="G220" s="30">
        <v>29281</v>
      </c>
      <c r="H220" s="9">
        <v>15.8</v>
      </c>
      <c r="K220" s="30">
        <v>20032</v>
      </c>
      <c r="L220" s="9">
        <v>1.01</v>
      </c>
      <c r="O220" s="30">
        <v>29281</v>
      </c>
      <c r="P220" s="9">
        <v>13.31</v>
      </c>
    </row>
    <row r="221" spans="1:16">
      <c r="A221" s="30">
        <v>32599</v>
      </c>
      <c r="B221" s="29">
        <v>0.65946000000000005</v>
      </c>
      <c r="D221" s="30">
        <v>29312</v>
      </c>
      <c r="E221" s="9">
        <v>-3.88</v>
      </c>
      <c r="G221" s="30">
        <v>29312</v>
      </c>
      <c r="H221" s="9">
        <v>11.12</v>
      </c>
      <c r="K221" s="30">
        <v>20033</v>
      </c>
      <c r="L221" s="9">
        <v>0.97</v>
      </c>
      <c r="O221" s="30">
        <v>29312</v>
      </c>
      <c r="P221" s="9">
        <v>10.82</v>
      </c>
    </row>
    <row r="222" spans="1:16">
      <c r="A222" s="30">
        <v>32629</v>
      </c>
      <c r="B222" s="29">
        <v>0.35382000000000002</v>
      </c>
      <c r="D222" s="30">
        <v>29342</v>
      </c>
      <c r="E222" s="9">
        <v>-0.81</v>
      </c>
      <c r="G222" s="30">
        <v>29342</v>
      </c>
      <c r="H222" s="9">
        <v>8.83</v>
      </c>
      <c r="K222" s="30">
        <v>20036</v>
      </c>
      <c r="L222" s="9">
        <v>0.94</v>
      </c>
      <c r="O222" s="30">
        <v>29342</v>
      </c>
      <c r="P222" s="9">
        <v>9.8699999999999992</v>
      </c>
    </row>
    <row r="223" spans="1:16">
      <c r="A223" s="30">
        <v>32660</v>
      </c>
      <c r="B223" s="29">
        <v>0.28526000000000001</v>
      </c>
      <c r="D223" s="30">
        <v>29373</v>
      </c>
      <c r="E223" s="9">
        <v>-0.35</v>
      </c>
      <c r="G223" s="30">
        <v>29373</v>
      </c>
      <c r="H223" s="9">
        <v>8.49</v>
      </c>
      <c r="K223" s="30">
        <v>20037</v>
      </c>
      <c r="L223" s="9">
        <v>0.87</v>
      </c>
      <c r="O223" s="30">
        <v>29373</v>
      </c>
      <c r="P223" s="9">
        <v>9.48</v>
      </c>
    </row>
    <row r="224" spans="1:16">
      <c r="A224" s="30">
        <v>32690</v>
      </c>
      <c r="B224" s="29">
        <v>0.21137</v>
      </c>
      <c r="D224" s="30">
        <v>29403</v>
      </c>
      <c r="E224" s="9">
        <v>0.83</v>
      </c>
      <c r="G224" s="30">
        <v>29403</v>
      </c>
      <c r="H224" s="9">
        <v>9.36</v>
      </c>
      <c r="K224" s="30">
        <v>20038</v>
      </c>
      <c r="L224" s="9">
        <v>0.88</v>
      </c>
      <c r="O224" s="30">
        <v>29403</v>
      </c>
      <c r="P224" s="9">
        <v>10.09</v>
      </c>
    </row>
    <row r="225" spans="1:16">
      <c r="A225" s="30">
        <v>32721</v>
      </c>
      <c r="B225" s="29">
        <v>0.23376</v>
      </c>
      <c r="D225" s="30">
        <v>29434</v>
      </c>
      <c r="E225" s="9">
        <v>0.81</v>
      </c>
      <c r="G225" s="30">
        <v>29434</v>
      </c>
      <c r="H225" s="9">
        <v>11.15</v>
      </c>
      <c r="K225" s="30">
        <v>20039</v>
      </c>
      <c r="L225" s="9"/>
      <c r="O225" s="30">
        <v>29434</v>
      </c>
      <c r="P225" s="9">
        <v>11.66</v>
      </c>
    </row>
    <row r="226" spans="1:16">
      <c r="A226" s="30">
        <v>32752</v>
      </c>
      <c r="B226" s="29">
        <v>0.40209</v>
      </c>
      <c r="D226" s="30">
        <v>29465</v>
      </c>
      <c r="E226" s="9">
        <v>-1.33</v>
      </c>
      <c r="G226" s="30">
        <v>29465</v>
      </c>
      <c r="H226" s="9">
        <v>12.29</v>
      </c>
      <c r="K226" s="30">
        <v>20040</v>
      </c>
      <c r="L226" s="9">
        <v>0.9</v>
      </c>
      <c r="O226" s="30">
        <v>29465</v>
      </c>
      <c r="P226" s="9">
        <v>11.88</v>
      </c>
    </row>
    <row r="227" spans="1:16">
      <c r="A227" s="30">
        <v>32782</v>
      </c>
      <c r="B227" s="29">
        <v>0.31552999999999998</v>
      </c>
      <c r="D227" s="30">
        <v>29495</v>
      </c>
      <c r="E227" s="9">
        <v>-1.31</v>
      </c>
      <c r="G227" s="30">
        <v>29495</v>
      </c>
      <c r="H227" s="9">
        <v>13.78</v>
      </c>
      <c r="K227" s="30">
        <v>20043</v>
      </c>
      <c r="L227" s="9">
        <v>0.9</v>
      </c>
      <c r="O227" s="30">
        <v>29495</v>
      </c>
      <c r="P227" s="9">
        <v>12.74</v>
      </c>
    </row>
    <row r="228" spans="1:16">
      <c r="A228" s="30">
        <v>32813</v>
      </c>
      <c r="B228" s="29">
        <v>9.7180000000000002E-2</v>
      </c>
      <c r="D228" s="30">
        <v>29526</v>
      </c>
      <c r="E228" s="9">
        <v>-5.84</v>
      </c>
      <c r="G228" s="30">
        <v>29526</v>
      </c>
      <c r="H228" s="9">
        <v>15.13</v>
      </c>
      <c r="K228" s="30">
        <v>20044</v>
      </c>
      <c r="L228" s="9">
        <v>0.89</v>
      </c>
      <c r="O228" s="30">
        <v>29526</v>
      </c>
      <c r="P228" s="9">
        <v>13.14</v>
      </c>
    </row>
    <row r="229" spans="1:16">
      <c r="A229" s="30">
        <v>32843</v>
      </c>
      <c r="B229" s="29">
        <v>2.9770000000000001E-2</v>
      </c>
      <c r="D229" s="30">
        <v>29556</v>
      </c>
      <c r="E229" s="9">
        <v>-9.57</v>
      </c>
      <c r="G229" s="30">
        <v>29556</v>
      </c>
      <c r="H229" s="9">
        <v>13.86</v>
      </c>
      <c r="K229" s="30">
        <v>20045</v>
      </c>
      <c r="L229" s="9">
        <v>0.9</v>
      </c>
      <c r="O229" s="30">
        <v>29556</v>
      </c>
      <c r="P229" s="9">
        <v>12.59</v>
      </c>
    </row>
    <row r="230" spans="1:16">
      <c r="A230" s="30">
        <v>32874</v>
      </c>
      <c r="B230" s="29">
        <v>8.1530000000000005E-2</v>
      </c>
      <c r="D230" s="30">
        <v>29587</v>
      </c>
      <c r="E230" s="9">
        <v>-4.57</v>
      </c>
      <c r="G230" s="30">
        <v>29587</v>
      </c>
      <c r="H230" s="9">
        <v>14</v>
      </c>
      <c r="K230" s="30">
        <v>20046</v>
      </c>
      <c r="L230" s="9">
        <v>0.88</v>
      </c>
      <c r="O230" s="30">
        <v>29587</v>
      </c>
      <c r="P230" s="9">
        <v>12.8</v>
      </c>
    </row>
    <row r="231" spans="1:16">
      <c r="A231" s="30">
        <v>32905</v>
      </c>
      <c r="B231" s="29">
        <v>5.1470000000000002E-2</v>
      </c>
      <c r="D231" s="30">
        <v>29618</v>
      </c>
      <c r="E231" s="9">
        <v>-2.1</v>
      </c>
      <c r="G231" s="30">
        <v>29618</v>
      </c>
      <c r="H231" s="9">
        <v>14.59</v>
      </c>
      <c r="K231" s="30">
        <v>20047</v>
      </c>
      <c r="L231" s="9">
        <v>0.87</v>
      </c>
      <c r="O231" s="30">
        <v>29618</v>
      </c>
      <c r="P231" s="9">
        <v>13.76</v>
      </c>
    </row>
    <row r="232" spans="1:16">
      <c r="A232" s="30">
        <v>32933</v>
      </c>
      <c r="B232" s="29">
        <v>7.1050000000000002E-2</v>
      </c>
      <c r="D232" s="30">
        <v>29646</v>
      </c>
      <c r="E232" s="9">
        <v>-1.5</v>
      </c>
      <c r="G232" s="30">
        <v>29646</v>
      </c>
      <c r="H232" s="9">
        <v>13.05</v>
      </c>
      <c r="K232" s="30">
        <v>20050</v>
      </c>
      <c r="L232" s="9">
        <v>0.87</v>
      </c>
      <c r="O232" s="30">
        <v>29646</v>
      </c>
      <c r="P232" s="9">
        <v>13.39</v>
      </c>
    </row>
    <row r="233" spans="1:16">
      <c r="A233" s="30">
        <v>32964</v>
      </c>
      <c r="B233" s="29">
        <v>0.11799999999999999</v>
      </c>
      <c r="D233" s="30">
        <v>29677</v>
      </c>
      <c r="E233" s="9">
        <v>-4.8099999999999996</v>
      </c>
      <c r="G233" s="30">
        <v>29677</v>
      </c>
      <c r="H233" s="9">
        <v>15.33</v>
      </c>
      <c r="K233" s="30">
        <v>20051</v>
      </c>
      <c r="L233" s="9">
        <v>0.89</v>
      </c>
      <c r="O233" s="30">
        <v>29677</v>
      </c>
      <c r="P233" s="9">
        <v>14.45</v>
      </c>
    </row>
    <row r="234" spans="1:16">
      <c r="A234" s="30">
        <v>32994</v>
      </c>
      <c r="B234" s="29">
        <v>-1.8020000000000001E-2</v>
      </c>
      <c r="D234" s="30">
        <v>29707</v>
      </c>
      <c r="E234" s="9">
        <v>-4.0599999999999996</v>
      </c>
      <c r="G234" s="30">
        <v>29707</v>
      </c>
      <c r="H234" s="9">
        <v>14.81</v>
      </c>
      <c r="K234" s="30">
        <v>20052</v>
      </c>
      <c r="L234" s="9">
        <v>0.93</v>
      </c>
      <c r="O234" s="30">
        <v>29707</v>
      </c>
      <c r="P234" s="9">
        <v>13.99</v>
      </c>
    </row>
    <row r="235" spans="1:16">
      <c r="A235" s="30">
        <v>33025</v>
      </c>
      <c r="B235" s="29">
        <v>-0.17427999999999999</v>
      </c>
      <c r="D235" s="30">
        <v>29738</v>
      </c>
      <c r="E235" s="9">
        <v>-4.78</v>
      </c>
      <c r="G235" s="30">
        <v>29738</v>
      </c>
      <c r="H235" s="9">
        <v>14.87</v>
      </c>
      <c r="K235" s="30">
        <v>20053</v>
      </c>
      <c r="L235" s="9"/>
      <c r="O235" s="30">
        <v>29738</v>
      </c>
      <c r="P235" s="9">
        <v>14.25</v>
      </c>
    </row>
    <row r="236" spans="1:16">
      <c r="A236" s="30">
        <v>33055</v>
      </c>
      <c r="B236" s="29">
        <v>-8.9279999999999998E-2</v>
      </c>
      <c r="D236" s="30">
        <v>29768</v>
      </c>
      <c r="E236" s="9">
        <v>-2.79</v>
      </c>
      <c r="G236" s="30">
        <v>29768</v>
      </c>
      <c r="H236" s="9">
        <v>16.12</v>
      </c>
      <c r="K236" s="30">
        <v>20054</v>
      </c>
      <c r="L236" s="9">
        <v>0.97</v>
      </c>
      <c r="O236" s="30">
        <v>29768</v>
      </c>
      <c r="P236" s="9">
        <v>15.24</v>
      </c>
    </row>
    <row r="237" spans="1:16">
      <c r="A237" s="30">
        <v>33086</v>
      </c>
      <c r="B237" s="29">
        <v>0.15440000000000001</v>
      </c>
      <c r="D237" s="30">
        <v>29799</v>
      </c>
      <c r="E237" s="9">
        <v>-1.42</v>
      </c>
      <c r="G237" s="30">
        <v>29799</v>
      </c>
      <c r="H237" s="9">
        <v>16.97</v>
      </c>
      <c r="K237" s="30">
        <v>20057</v>
      </c>
      <c r="L237" s="9">
        <v>1</v>
      </c>
      <c r="O237" s="30">
        <v>29799</v>
      </c>
      <c r="P237" s="9">
        <v>16.11</v>
      </c>
    </row>
    <row r="238" spans="1:16">
      <c r="A238" s="30">
        <v>33117</v>
      </c>
      <c r="B238" s="29">
        <v>0.35537000000000002</v>
      </c>
      <c r="D238" s="30">
        <v>29830</v>
      </c>
      <c r="E238" s="9">
        <v>-0.74</v>
      </c>
      <c r="G238" s="30">
        <v>29830</v>
      </c>
      <c r="H238" s="9">
        <v>16.64</v>
      </c>
      <c r="K238" s="30">
        <v>20058</v>
      </c>
      <c r="L238" s="9">
        <v>1.01</v>
      </c>
      <c r="O238" s="30">
        <v>29830</v>
      </c>
      <c r="P238" s="9">
        <v>16.27</v>
      </c>
    </row>
    <row r="239" spans="1:16">
      <c r="A239" s="30">
        <v>33147</v>
      </c>
      <c r="B239" s="29">
        <v>0.42144999999999999</v>
      </c>
      <c r="D239" s="30">
        <v>29860</v>
      </c>
      <c r="E239" s="9">
        <v>0.19</v>
      </c>
      <c r="G239" s="30">
        <v>29860</v>
      </c>
      <c r="H239" s="9">
        <v>14.31</v>
      </c>
      <c r="K239" s="30">
        <v>20059</v>
      </c>
      <c r="L239" s="9">
        <v>1.03</v>
      </c>
      <c r="O239" s="30">
        <v>29860</v>
      </c>
      <c r="P239" s="9">
        <v>14.78</v>
      </c>
    </row>
    <row r="240" spans="1:16">
      <c r="A240" s="30">
        <v>33178</v>
      </c>
      <c r="B240" s="29">
        <v>0.41976000000000002</v>
      </c>
      <c r="D240" s="30">
        <v>29891</v>
      </c>
      <c r="E240" s="9">
        <v>0.69</v>
      </c>
      <c r="G240" s="30">
        <v>29891</v>
      </c>
      <c r="H240" s="9">
        <v>11.82</v>
      </c>
      <c r="K240" s="30">
        <v>20060</v>
      </c>
      <c r="L240" s="9">
        <v>1.03</v>
      </c>
      <c r="O240" s="30">
        <v>29891</v>
      </c>
      <c r="P240" s="9">
        <v>12.79</v>
      </c>
    </row>
    <row r="241" spans="1:16">
      <c r="A241" s="30">
        <v>33208</v>
      </c>
      <c r="B241" s="29">
        <v>0.51271</v>
      </c>
      <c r="D241" s="30">
        <v>29921</v>
      </c>
      <c r="E241" s="9">
        <v>0.85</v>
      </c>
      <c r="G241" s="30">
        <v>29921</v>
      </c>
      <c r="H241" s="9">
        <v>13.35</v>
      </c>
      <c r="K241" s="30">
        <v>20061</v>
      </c>
      <c r="L241" s="9">
        <v>1.03</v>
      </c>
      <c r="O241" s="30">
        <v>29921</v>
      </c>
      <c r="P241" s="9">
        <v>13.97</v>
      </c>
    </row>
    <row r="242" spans="1:16">
      <c r="A242" s="30">
        <v>33239</v>
      </c>
      <c r="B242" s="29">
        <v>0.40501999999999999</v>
      </c>
      <c r="D242" s="30">
        <v>29952</v>
      </c>
      <c r="E242" s="9">
        <v>-7.0000000000000007E-2</v>
      </c>
      <c r="G242" s="30">
        <v>29952</v>
      </c>
      <c r="H242" s="9">
        <v>14.04</v>
      </c>
      <c r="K242" s="30">
        <v>20064</v>
      </c>
      <c r="L242" s="9">
        <v>1.05</v>
      </c>
      <c r="O242" s="30">
        <v>29952</v>
      </c>
      <c r="P242" s="9">
        <v>14.24</v>
      </c>
    </row>
    <row r="243" spans="1:16">
      <c r="A243" s="30">
        <v>33270</v>
      </c>
      <c r="B243" s="29">
        <v>8.2360000000000003E-2</v>
      </c>
      <c r="D243" s="30">
        <v>29983</v>
      </c>
      <c r="E243" s="9">
        <v>0.28999999999999998</v>
      </c>
      <c r="G243" s="30">
        <v>29983</v>
      </c>
      <c r="H243" s="9">
        <v>14.27</v>
      </c>
      <c r="K243" s="30">
        <v>20065</v>
      </c>
      <c r="L243" s="9">
        <v>1.06</v>
      </c>
      <c r="O243" s="30">
        <v>29983</v>
      </c>
      <c r="P243" s="9">
        <v>14.12</v>
      </c>
    </row>
    <row r="244" spans="1:16">
      <c r="A244" s="30">
        <v>33298</v>
      </c>
      <c r="B244" s="29">
        <v>-0.15314</v>
      </c>
      <c r="D244" s="30">
        <v>30011</v>
      </c>
      <c r="E244" s="9">
        <v>-2.62</v>
      </c>
      <c r="G244" s="30">
        <v>30011</v>
      </c>
      <c r="H244" s="9">
        <v>14.3</v>
      </c>
      <c r="K244" s="30">
        <v>20066</v>
      </c>
      <c r="L244" s="9">
        <v>1.1000000000000001</v>
      </c>
      <c r="O244" s="30">
        <v>30011</v>
      </c>
      <c r="P244" s="9">
        <v>14.39</v>
      </c>
    </row>
    <row r="245" spans="1:16">
      <c r="A245" s="30">
        <v>33329</v>
      </c>
      <c r="B245" s="29">
        <v>-0.22697999999999999</v>
      </c>
      <c r="D245" s="30">
        <v>30042</v>
      </c>
      <c r="E245" s="9">
        <v>-1.41</v>
      </c>
      <c r="G245" s="30">
        <v>30042</v>
      </c>
      <c r="H245" s="9">
        <v>13.67</v>
      </c>
      <c r="K245" s="30">
        <v>20067</v>
      </c>
      <c r="L245" s="9">
        <v>1.1100000000000001</v>
      </c>
      <c r="O245" s="30">
        <v>30042</v>
      </c>
      <c r="P245" s="9">
        <v>13.9</v>
      </c>
    </row>
    <row r="246" spans="1:16">
      <c r="A246" s="30">
        <v>33359</v>
      </c>
      <c r="B246" s="29">
        <v>-0.21681</v>
      </c>
      <c r="D246" s="30">
        <v>30072</v>
      </c>
      <c r="E246" s="9">
        <v>0.33</v>
      </c>
      <c r="G246" s="30">
        <v>30072</v>
      </c>
      <c r="H246" s="9">
        <v>12.93</v>
      </c>
      <c r="K246" s="30">
        <v>20068</v>
      </c>
      <c r="L246" s="9">
        <v>1.1399999999999999</v>
      </c>
      <c r="O246" s="30">
        <v>30072</v>
      </c>
      <c r="P246" s="9">
        <v>13.76</v>
      </c>
    </row>
    <row r="247" spans="1:16">
      <c r="A247" s="30">
        <v>33390</v>
      </c>
      <c r="B247" s="29">
        <v>-0.22958999999999999</v>
      </c>
      <c r="D247" s="30">
        <v>30103</v>
      </c>
      <c r="E247" s="9">
        <v>-0.14000000000000001</v>
      </c>
      <c r="G247" s="30">
        <v>30103</v>
      </c>
      <c r="H247" s="9">
        <v>14.34</v>
      </c>
      <c r="K247" s="30">
        <v>20071</v>
      </c>
      <c r="L247" s="9">
        <v>1.26</v>
      </c>
      <c r="O247" s="30">
        <v>30103</v>
      </c>
      <c r="P247" s="9">
        <v>14.65</v>
      </c>
    </row>
    <row r="248" spans="1:16">
      <c r="A248" s="30">
        <v>33420</v>
      </c>
      <c r="B248" s="29">
        <v>-0.40831000000000001</v>
      </c>
      <c r="D248" s="30">
        <v>30133</v>
      </c>
      <c r="E248" s="9">
        <v>2.27</v>
      </c>
      <c r="G248" s="30">
        <v>30133</v>
      </c>
      <c r="H248" s="9">
        <v>12.56</v>
      </c>
      <c r="K248" s="30">
        <v>20072</v>
      </c>
      <c r="L248" s="9">
        <v>1.28</v>
      </c>
      <c r="O248" s="30">
        <v>30133</v>
      </c>
      <c r="P248" s="9">
        <v>13.73</v>
      </c>
    </row>
    <row r="249" spans="1:16">
      <c r="A249" s="30">
        <v>33451</v>
      </c>
      <c r="B249" s="29">
        <v>-0.55096999999999996</v>
      </c>
      <c r="D249" s="30">
        <v>30164</v>
      </c>
      <c r="E249" s="9">
        <v>2.1800000000000002</v>
      </c>
      <c r="G249" s="30">
        <v>30164</v>
      </c>
      <c r="H249" s="9">
        <v>11.13</v>
      </c>
      <c r="K249" s="30">
        <v>20073</v>
      </c>
      <c r="L249" s="9">
        <v>1.23</v>
      </c>
      <c r="O249" s="30">
        <v>30164</v>
      </c>
      <c r="P249" s="9">
        <v>12.65</v>
      </c>
    </row>
    <row r="250" spans="1:16">
      <c r="A250" s="30">
        <v>33482</v>
      </c>
      <c r="B250" s="29">
        <v>-0.57081999999999999</v>
      </c>
      <c r="D250" s="30">
        <v>30195</v>
      </c>
      <c r="E250" s="9">
        <v>-0.44</v>
      </c>
      <c r="G250" s="30">
        <v>30195</v>
      </c>
      <c r="H250" s="9">
        <v>10.26</v>
      </c>
      <c r="K250" s="30">
        <v>20074</v>
      </c>
      <c r="L250" s="9">
        <v>1.24</v>
      </c>
      <c r="O250" s="30">
        <v>30195</v>
      </c>
      <c r="P250" s="9">
        <v>11.69</v>
      </c>
    </row>
    <row r="251" spans="1:16">
      <c r="A251" s="30">
        <v>33512</v>
      </c>
      <c r="B251" s="29">
        <v>-0.59592000000000001</v>
      </c>
      <c r="D251" s="30">
        <v>30225</v>
      </c>
      <c r="E251" s="9">
        <v>1.3</v>
      </c>
      <c r="G251" s="30">
        <v>30225</v>
      </c>
      <c r="H251" s="9">
        <v>9.2100000000000009</v>
      </c>
      <c r="K251" s="30">
        <v>20075</v>
      </c>
      <c r="L251" s="9">
        <v>1.25</v>
      </c>
      <c r="O251" s="30">
        <v>30225</v>
      </c>
      <c r="P251" s="9">
        <v>10.58</v>
      </c>
    </row>
    <row r="252" spans="1:16">
      <c r="A252" s="30">
        <v>33543</v>
      </c>
      <c r="B252" s="29">
        <v>-0.64065000000000005</v>
      </c>
      <c r="D252" s="30">
        <v>30256</v>
      </c>
      <c r="E252" s="9">
        <v>1.86</v>
      </c>
      <c r="G252" s="30">
        <v>30256</v>
      </c>
      <c r="H252" s="9">
        <v>9.3800000000000008</v>
      </c>
      <c r="K252" s="30">
        <v>20078</v>
      </c>
      <c r="L252" s="9">
        <v>1.29</v>
      </c>
      <c r="O252" s="30">
        <v>30256</v>
      </c>
      <c r="P252" s="9">
        <v>10.37</v>
      </c>
    </row>
    <row r="253" spans="1:16">
      <c r="A253" s="30">
        <v>33573</v>
      </c>
      <c r="B253" s="29">
        <v>-0.68054999999999999</v>
      </c>
      <c r="D253" s="30">
        <v>30286</v>
      </c>
      <c r="E253" s="9">
        <v>-0.84</v>
      </c>
      <c r="G253" s="30">
        <v>30286</v>
      </c>
      <c r="H253" s="9">
        <v>8.68</v>
      </c>
      <c r="K253" s="30">
        <v>20079</v>
      </c>
      <c r="L253" s="9">
        <v>1.26</v>
      </c>
      <c r="O253" s="30">
        <v>30286</v>
      </c>
      <c r="P253" s="9">
        <v>10.09</v>
      </c>
    </row>
    <row r="254" spans="1:16">
      <c r="A254" s="30">
        <v>33604</v>
      </c>
      <c r="B254" s="29">
        <v>-0.66071000000000002</v>
      </c>
      <c r="D254" s="30">
        <v>30317</v>
      </c>
      <c r="E254" s="9">
        <v>2.2400000000000002</v>
      </c>
      <c r="G254" s="30">
        <v>30317</v>
      </c>
      <c r="H254" s="9">
        <v>8.91</v>
      </c>
      <c r="K254" s="30">
        <v>20080</v>
      </c>
      <c r="L254" s="9">
        <v>1.22</v>
      </c>
      <c r="O254" s="30">
        <v>30317</v>
      </c>
      <c r="P254" s="9">
        <v>10.31</v>
      </c>
    </row>
    <row r="255" spans="1:16">
      <c r="A255" s="30">
        <v>33635</v>
      </c>
      <c r="B255" s="29">
        <v>-0.66032000000000002</v>
      </c>
      <c r="D255" s="30">
        <v>30348</v>
      </c>
      <c r="E255" s="9">
        <v>1.74</v>
      </c>
      <c r="G255" s="30">
        <v>30348</v>
      </c>
      <c r="H255" s="9">
        <v>8.61</v>
      </c>
      <c r="K255" s="30">
        <v>20081</v>
      </c>
      <c r="L255" s="9">
        <v>1.2</v>
      </c>
      <c r="O255" s="30">
        <v>30348</v>
      </c>
      <c r="P255" s="9">
        <v>9.83</v>
      </c>
    </row>
    <row r="256" spans="1:16">
      <c r="A256" s="30">
        <v>33664</v>
      </c>
      <c r="B256" s="29">
        <v>-0.67196999999999996</v>
      </c>
      <c r="D256" s="30">
        <v>30376</v>
      </c>
      <c r="E256" s="9">
        <v>-0.19</v>
      </c>
      <c r="G256" s="30">
        <v>30376</v>
      </c>
      <c r="H256" s="9">
        <v>9.34</v>
      </c>
      <c r="K256" s="30">
        <v>20082</v>
      </c>
      <c r="L256" s="9">
        <v>1.2</v>
      </c>
      <c r="O256" s="30">
        <v>30376</v>
      </c>
      <c r="P256" s="9">
        <v>10.27</v>
      </c>
    </row>
    <row r="257" spans="1:16">
      <c r="A257" s="30">
        <v>33695</v>
      </c>
      <c r="B257" s="29">
        <v>-0.75583</v>
      </c>
      <c r="D257" s="30">
        <v>30407</v>
      </c>
      <c r="E257" s="9">
        <v>1.43</v>
      </c>
      <c r="G257" s="30">
        <v>30407</v>
      </c>
      <c r="H257" s="9">
        <v>8.75</v>
      </c>
      <c r="K257" s="30">
        <v>20085</v>
      </c>
      <c r="L257" s="9">
        <v>1.1499999999999999</v>
      </c>
      <c r="O257" s="30">
        <v>30407</v>
      </c>
      <c r="P257" s="9">
        <v>9.8800000000000008</v>
      </c>
    </row>
    <row r="258" spans="1:16">
      <c r="A258" s="30">
        <v>33725</v>
      </c>
      <c r="B258" s="29">
        <v>-0.86123000000000005</v>
      </c>
      <c r="D258" s="30">
        <v>30437</v>
      </c>
      <c r="E258" s="9">
        <v>1.87</v>
      </c>
      <c r="G258" s="30">
        <v>30437</v>
      </c>
      <c r="H258" s="9">
        <v>9.48</v>
      </c>
      <c r="K258" s="30">
        <v>20086</v>
      </c>
      <c r="L258" s="9">
        <v>1.1200000000000001</v>
      </c>
      <c r="O258" s="30">
        <v>30437</v>
      </c>
      <c r="P258" s="9">
        <v>10.55</v>
      </c>
    </row>
    <row r="259" spans="1:16">
      <c r="A259" s="30">
        <v>33756</v>
      </c>
      <c r="B259" s="29">
        <v>-0.91429000000000005</v>
      </c>
      <c r="D259" s="30">
        <v>30468</v>
      </c>
      <c r="E259" s="9">
        <v>0.9</v>
      </c>
      <c r="G259" s="30">
        <v>30468</v>
      </c>
      <c r="H259" s="9">
        <v>9.6999999999999993</v>
      </c>
      <c r="K259" s="30">
        <v>20087</v>
      </c>
      <c r="L259" s="9">
        <v>1.08</v>
      </c>
      <c r="O259" s="30">
        <v>30468</v>
      </c>
      <c r="P259" s="9">
        <v>10.76</v>
      </c>
    </row>
    <row r="260" spans="1:16">
      <c r="A260" s="30">
        <v>33786</v>
      </c>
      <c r="B260" s="29">
        <v>-0.94084000000000001</v>
      </c>
      <c r="D260" s="30">
        <v>30498</v>
      </c>
      <c r="E260" s="9">
        <v>2.2400000000000002</v>
      </c>
      <c r="G260" s="30">
        <v>30498</v>
      </c>
      <c r="H260" s="9">
        <v>10.48</v>
      </c>
      <c r="K260" s="30">
        <v>20088</v>
      </c>
      <c r="L260" s="9">
        <v>1.03</v>
      </c>
      <c r="O260" s="30">
        <v>30498</v>
      </c>
      <c r="P260" s="9">
        <v>11.59</v>
      </c>
    </row>
    <row r="261" spans="1:16">
      <c r="A261" s="30">
        <v>33817</v>
      </c>
      <c r="B261" s="29">
        <v>-0.90544999999999998</v>
      </c>
      <c r="D261" s="30">
        <v>30529</v>
      </c>
      <c r="E261" s="9">
        <v>2.39</v>
      </c>
      <c r="G261" s="30">
        <v>30529</v>
      </c>
      <c r="H261" s="9">
        <v>10.59</v>
      </c>
      <c r="K261" s="30">
        <v>20089</v>
      </c>
      <c r="L261" s="9">
        <v>1.02</v>
      </c>
      <c r="O261" s="30">
        <v>30529</v>
      </c>
      <c r="P261" s="9">
        <v>11.79</v>
      </c>
    </row>
    <row r="262" spans="1:16">
      <c r="A262" s="30">
        <v>33848</v>
      </c>
      <c r="B262" s="29">
        <v>-0.80728999999999995</v>
      </c>
      <c r="D262" s="30">
        <v>30560</v>
      </c>
      <c r="E262" s="9">
        <v>0.85</v>
      </c>
      <c r="G262" s="30">
        <v>30560</v>
      </c>
      <c r="H262" s="9">
        <v>9.89</v>
      </c>
      <c r="K262" s="30">
        <v>20092</v>
      </c>
      <c r="L262" s="9">
        <v>1.07</v>
      </c>
      <c r="O262" s="30">
        <v>30560</v>
      </c>
      <c r="P262" s="9">
        <v>11.2</v>
      </c>
    </row>
    <row r="263" spans="1:16">
      <c r="A263" s="30">
        <v>33878</v>
      </c>
      <c r="B263" s="29">
        <v>-0.66054999999999997</v>
      </c>
      <c r="D263" s="30">
        <v>30590</v>
      </c>
      <c r="E263" s="9">
        <v>2.31</v>
      </c>
      <c r="G263" s="30">
        <v>30590</v>
      </c>
      <c r="H263" s="9">
        <v>9.82</v>
      </c>
      <c r="K263" s="30">
        <v>20093</v>
      </c>
      <c r="L263" s="9">
        <v>1.07</v>
      </c>
      <c r="O263" s="30">
        <v>30590</v>
      </c>
      <c r="P263" s="9">
        <v>11.39</v>
      </c>
    </row>
    <row r="264" spans="1:16">
      <c r="A264" s="30">
        <v>33909</v>
      </c>
      <c r="B264" s="29">
        <v>-0.71594000000000002</v>
      </c>
      <c r="D264" s="30">
        <v>30621</v>
      </c>
      <c r="E264" s="9">
        <v>2.29</v>
      </c>
      <c r="G264" s="30">
        <v>30621</v>
      </c>
      <c r="H264" s="9">
        <v>9.98</v>
      </c>
      <c r="K264" s="30">
        <v>20094</v>
      </c>
      <c r="L264" s="9">
        <v>1.08</v>
      </c>
      <c r="O264" s="30">
        <v>30621</v>
      </c>
      <c r="P264" s="9">
        <v>11.36</v>
      </c>
    </row>
    <row r="265" spans="1:16">
      <c r="A265" s="30">
        <v>33939</v>
      </c>
      <c r="B265" s="29">
        <v>-0.88300000000000001</v>
      </c>
      <c r="D265" s="30">
        <v>30651</v>
      </c>
      <c r="E265" s="9">
        <v>1.9</v>
      </c>
      <c r="G265" s="30">
        <v>30651</v>
      </c>
      <c r="H265" s="9">
        <v>10.08</v>
      </c>
      <c r="K265" s="30">
        <v>20095</v>
      </c>
      <c r="L265" s="9">
        <v>1.1000000000000001</v>
      </c>
      <c r="O265" s="30">
        <v>30651</v>
      </c>
      <c r="P265" s="9">
        <v>11.57</v>
      </c>
    </row>
    <row r="266" spans="1:16">
      <c r="A266" s="30">
        <v>33970</v>
      </c>
      <c r="B266" s="29">
        <v>-0.95799999999999996</v>
      </c>
      <c r="D266" s="30">
        <v>30682</v>
      </c>
      <c r="E266" s="9">
        <v>2.3199999999999998</v>
      </c>
      <c r="G266" s="30">
        <v>30682</v>
      </c>
      <c r="H266" s="9">
        <v>9.85</v>
      </c>
      <c r="K266" s="30">
        <v>20096</v>
      </c>
      <c r="L266" s="9">
        <v>1.1100000000000001</v>
      </c>
      <c r="O266" s="30">
        <v>30682</v>
      </c>
      <c r="P266" s="9">
        <v>11.34</v>
      </c>
    </row>
    <row r="267" spans="1:16">
      <c r="A267" s="30">
        <v>34001</v>
      </c>
      <c r="B267" s="29">
        <v>-0.96196000000000004</v>
      </c>
      <c r="D267" s="30">
        <v>30713</v>
      </c>
      <c r="E267" s="9">
        <v>2.59</v>
      </c>
      <c r="G267" s="30">
        <v>30713</v>
      </c>
      <c r="H267" s="9">
        <v>10.210000000000001</v>
      </c>
      <c r="K267" s="30">
        <v>20099</v>
      </c>
      <c r="L267" s="9">
        <v>1.2</v>
      </c>
      <c r="O267" s="30">
        <v>30713</v>
      </c>
      <c r="P267" s="9">
        <v>11.74</v>
      </c>
    </row>
    <row r="268" spans="1:16">
      <c r="A268" s="30">
        <v>34029</v>
      </c>
      <c r="B268" s="29">
        <v>-0.98548000000000002</v>
      </c>
      <c r="D268" s="30">
        <v>30742</v>
      </c>
      <c r="E268" s="9">
        <v>2.29</v>
      </c>
      <c r="G268" s="30">
        <v>30742</v>
      </c>
      <c r="H268" s="9">
        <v>10.8</v>
      </c>
      <c r="K268" s="30">
        <v>20100</v>
      </c>
      <c r="L268" s="9">
        <v>1.23</v>
      </c>
      <c r="O268" s="30">
        <v>30742</v>
      </c>
      <c r="P268" s="9">
        <v>12.28</v>
      </c>
    </row>
    <row r="269" spans="1:16">
      <c r="A269" s="30">
        <v>34060</v>
      </c>
      <c r="B269" s="29">
        <v>-1.00867</v>
      </c>
      <c r="D269" s="30">
        <v>30773</v>
      </c>
      <c r="E269" s="9">
        <v>1.92</v>
      </c>
      <c r="G269" s="30">
        <v>30773</v>
      </c>
      <c r="H269" s="9">
        <v>11.11</v>
      </c>
      <c r="K269" s="30">
        <v>20101</v>
      </c>
      <c r="L269" s="9">
        <v>1.28</v>
      </c>
      <c r="O269" s="30">
        <v>30773</v>
      </c>
      <c r="P269" s="9">
        <v>12.57</v>
      </c>
    </row>
    <row r="270" spans="1:16">
      <c r="A270" s="30">
        <v>34090</v>
      </c>
      <c r="B270" s="29">
        <v>-0.99236000000000002</v>
      </c>
      <c r="D270" s="30">
        <v>30803</v>
      </c>
      <c r="E270" s="9">
        <v>3.1</v>
      </c>
      <c r="G270" s="30">
        <v>30803</v>
      </c>
      <c r="H270" s="9">
        <v>12.15</v>
      </c>
      <c r="K270" s="30">
        <v>20102</v>
      </c>
      <c r="L270" s="9">
        <v>1.35</v>
      </c>
      <c r="O270" s="30">
        <v>30803</v>
      </c>
      <c r="P270" s="9">
        <v>13.76</v>
      </c>
    </row>
    <row r="271" spans="1:16">
      <c r="A271" s="30">
        <v>34121</v>
      </c>
      <c r="B271" s="29">
        <v>-1.0388200000000001</v>
      </c>
      <c r="D271" s="30">
        <v>30834</v>
      </c>
      <c r="E271" s="9">
        <v>2.99</v>
      </c>
      <c r="G271" s="30">
        <v>30834</v>
      </c>
      <c r="H271" s="9">
        <v>12.3</v>
      </c>
      <c r="K271" s="30">
        <v>20103</v>
      </c>
      <c r="L271" s="9">
        <v>1.36</v>
      </c>
      <c r="O271" s="30">
        <v>30834</v>
      </c>
      <c r="P271" s="9">
        <v>13.72</v>
      </c>
    </row>
    <row r="272" spans="1:16">
      <c r="A272" s="30">
        <v>34151</v>
      </c>
      <c r="B272" s="29">
        <v>-1.1169899999999999</v>
      </c>
      <c r="D272" s="30">
        <v>30864</v>
      </c>
      <c r="E272" s="9">
        <v>1.08</v>
      </c>
      <c r="G272" s="30">
        <v>30864</v>
      </c>
      <c r="H272" s="9">
        <v>11.86</v>
      </c>
      <c r="K272" s="30">
        <v>20106</v>
      </c>
      <c r="L272" s="9">
        <v>1.36</v>
      </c>
      <c r="O272" s="30">
        <v>30864</v>
      </c>
      <c r="P272" s="9">
        <v>12.85</v>
      </c>
    </row>
    <row r="273" spans="1:16">
      <c r="A273" s="30">
        <v>34182</v>
      </c>
      <c r="B273" s="29">
        <v>-1.11154</v>
      </c>
      <c r="D273" s="30">
        <v>30895</v>
      </c>
      <c r="E273" s="9">
        <v>1.1499999999999999</v>
      </c>
      <c r="G273" s="30">
        <v>30895</v>
      </c>
      <c r="H273" s="9">
        <v>11.96</v>
      </c>
      <c r="K273" s="30">
        <v>20107</v>
      </c>
      <c r="L273" s="9">
        <v>1.33</v>
      </c>
      <c r="O273" s="30">
        <v>30895</v>
      </c>
      <c r="P273" s="9">
        <v>12.77</v>
      </c>
    </row>
    <row r="274" spans="1:16">
      <c r="A274" s="30">
        <v>34213</v>
      </c>
      <c r="B274" s="29">
        <v>-1.07474</v>
      </c>
      <c r="D274" s="30">
        <v>30926</v>
      </c>
      <c r="E274" s="9">
        <v>1.24</v>
      </c>
      <c r="G274" s="30">
        <v>30926</v>
      </c>
      <c r="H274" s="9">
        <v>11.43</v>
      </c>
      <c r="K274" s="30">
        <v>20108</v>
      </c>
      <c r="L274" s="9"/>
      <c r="O274" s="30">
        <v>30926</v>
      </c>
      <c r="P274" s="9">
        <v>12.48</v>
      </c>
    </row>
    <row r="275" spans="1:16">
      <c r="A275" s="30">
        <v>34243</v>
      </c>
      <c r="B275" s="29">
        <v>-0.99856</v>
      </c>
      <c r="D275" s="30">
        <v>30956</v>
      </c>
      <c r="E275" s="9">
        <v>1.8</v>
      </c>
      <c r="G275" s="30">
        <v>30956</v>
      </c>
      <c r="H275" s="9">
        <v>10.26</v>
      </c>
      <c r="K275" s="30">
        <v>20109</v>
      </c>
      <c r="L275" s="9">
        <v>1.28</v>
      </c>
      <c r="O275" s="30">
        <v>30956</v>
      </c>
      <c r="P275" s="9">
        <v>11.59</v>
      </c>
    </row>
    <row r="276" spans="1:16">
      <c r="A276" s="30">
        <v>34274</v>
      </c>
      <c r="B276" s="29">
        <v>-0.95626</v>
      </c>
      <c r="D276" s="30">
        <v>30987</v>
      </c>
      <c r="E276" s="9">
        <v>2.66</v>
      </c>
      <c r="G276" s="30">
        <v>30987</v>
      </c>
      <c r="H276" s="9">
        <v>9.7100000000000009</v>
      </c>
      <c r="K276" s="30">
        <v>20110</v>
      </c>
      <c r="L276" s="9">
        <v>1.29</v>
      </c>
      <c r="O276" s="30">
        <v>30987</v>
      </c>
      <c r="P276" s="9">
        <v>11.25</v>
      </c>
    </row>
    <row r="277" spans="1:16">
      <c r="A277" s="30">
        <v>34304</v>
      </c>
      <c r="B277" s="29">
        <v>-1.0268900000000001</v>
      </c>
      <c r="D277" s="30">
        <v>31017</v>
      </c>
      <c r="E277" s="9">
        <v>2.81</v>
      </c>
      <c r="G277" s="30">
        <v>31017</v>
      </c>
      <c r="H277" s="9">
        <v>9.2200000000000006</v>
      </c>
      <c r="K277" s="30">
        <v>20113</v>
      </c>
      <c r="L277" s="9">
        <v>1.31</v>
      </c>
      <c r="O277" s="30">
        <v>31017</v>
      </c>
      <c r="P277" s="9">
        <v>11.08</v>
      </c>
    </row>
    <row r="278" spans="1:16">
      <c r="A278" s="30">
        <v>34335</v>
      </c>
      <c r="B278" s="29">
        <v>-1.0323899999999999</v>
      </c>
      <c r="D278" s="30">
        <v>31048</v>
      </c>
      <c r="E278" s="9">
        <v>2.44</v>
      </c>
      <c r="G278" s="30">
        <v>31048</v>
      </c>
      <c r="H278" s="9">
        <v>9.09</v>
      </c>
      <c r="K278" s="30">
        <v>20114</v>
      </c>
      <c r="L278" s="9">
        <v>1.3</v>
      </c>
      <c r="O278" s="30">
        <v>31048</v>
      </c>
      <c r="P278" s="9">
        <v>10.77</v>
      </c>
    </row>
    <row r="279" spans="1:16">
      <c r="A279" s="30">
        <v>34366</v>
      </c>
      <c r="B279" s="29">
        <v>-0.92776000000000003</v>
      </c>
      <c r="D279" s="30">
        <v>31079</v>
      </c>
      <c r="E279" s="9">
        <v>3.17</v>
      </c>
      <c r="G279" s="30">
        <v>31079</v>
      </c>
      <c r="H279" s="9">
        <v>9.7200000000000006</v>
      </c>
      <c r="K279" s="30">
        <v>20115</v>
      </c>
      <c r="L279" s="9">
        <v>1.26</v>
      </c>
      <c r="O279" s="30">
        <v>31079</v>
      </c>
      <c r="P279" s="9">
        <v>11.55</v>
      </c>
    </row>
    <row r="280" spans="1:16">
      <c r="A280" s="30">
        <v>34394</v>
      </c>
      <c r="B280" s="29">
        <v>-0.77944999999999998</v>
      </c>
      <c r="D280" s="30">
        <v>31107</v>
      </c>
      <c r="E280" s="9">
        <v>3.07</v>
      </c>
      <c r="G280" s="30">
        <v>31107</v>
      </c>
      <c r="H280" s="9">
        <v>9.49</v>
      </c>
      <c r="K280" s="30">
        <v>20116</v>
      </c>
      <c r="L280" s="9">
        <v>1.2</v>
      </c>
      <c r="O280" s="30">
        <v>31107</v>
      </c>
      <c r="P280" s="9">
        <v>11.29</v>
      </c>
    </row>
    <row r="281" spans="1:16">
      <c r="A281" s="30">
        <v>34425</v>
      </c>
      <c r="B281" s="29">
        <v>-0.72055999999999998</v>
      </c>
      <c r="D281" s="30">
        <v>31138</v>
      </c>
      <c r="E281" s="9">
        <v>2.83</v>
      </c>
      <c r="G281" s="30">
        <v>31138</v>
      </c>
      <c r="H281" s="9">
        <v>8.99</v>
      </c>
      <c r="K281" s="30">
        <v>20117</v>
      </c>
      <c r="L281" s="9">
        <v>1.1399999999999999</v>
      </c>
      <c r="O281" s="30">
        <v>31138</v>
      </c>
      <c r="P281" s="9">
        <v>10.91</v>
      </c>
    </row>
    <row r="282" spans="1:16">
      <c r="A282" s="30">
        <v>34455</v>
      </c>
      <c r="B282" s="29">
        <v>-0.74365999999999999</v>
      </c>
      <c r="D282" s="30">
        <v>31168</v>
      </c>
      <c r="E282" s="9">
        <v>2.64</v>
      </c>
      <c r="G282" s="30">
        <v>31168</v>
      </c>
      <c r="H282" s="9">
        <v>7.98</v>
      </c>
      <c r="K282" s="30">
        <v>20120</v>
      </c>
      <c r="L282" s="9">
        <v>1.1200000000000001</v>
      </c>
      <c r="O282" s="30">
        <v>31168</v>
      </c>
      <c r="P282" s="9">
        <v>9.68</v>
      </c>
    </row>
    <row r="283" spans="1:16">
      <c r="A283" s="30">
        <v>34486</v>
      </c>
      <c r="B283" s="29">
        <v>-0.72928999999999999</v>
      </c>
      <c r="D283" s="30">
        <v>31199</v>
      </c>
      <c r="E283" s="9">
        <v>2.2999999999999998</v>
      </c>
      <c r="G283" s="30">
        <v>31199</v>
      </c>
      <c r="H283" s="9">
        <v>7.71</v>
      </c>
      <c r="K283" s="30">
        <v>20121</v>
      </c>
      <c r="L283" s="9">
        <v>1.1000000000000001</v>
      </c>
      <c r="O283" s="30">
        <v>31199</v>
      </c>
      <c r="P283" s="9">
        <v>9.65</v>
      </c>
    </row>
    <row r="284" spans="1:16">
      <c r="A284" s="30">
        <v>34516</v>
      </c>
      <c r="B284" s="29">
        <v>-0.77132000000000001</v>
      </c>
      <c r="D284" s="30">
        <v>31229</v>
      </c>
      <c r="E284" s="9">
        <v>1.96</v>
      </c>
      <c r="G284" s="30">
        <v>31229</v>
      </c>
      <c r="H284" s="9">
        <v>8.1199999999999992</v>
      </c>
      <c r="K284" s="30">
        <v>20122</v>
      </c>
      <c r="L284" s="9">
        <v>1.1200000000000001</v>
      </c>
      <c r="O284" s="30">
        <v>31229</v>
      </c>
      <c r="P284" s="9">
        <v>9.98</v>
      </c>
    </row>
    <row r="285" spans="1:16">
      <c r="A285" s="30">
        <v>34547</v>
      </c>
      <c r="B285" s="29">
        <v>-0.81852999999999998</v>
      </c>
      <c r="D285" s="30">
        <v>31260</v>
      </c>
      <c r="E285" s="9">
        <v>2.48</v>
      </c>
      <c r="G285" s="30">
        <v>31260</v>
      </c>
      <c r="H285" s="9">
        <v>8.0299999999999994</v>
      </c>
      <c r="K285" s="30">
        <v>20123</v>
      </c>
      <c r="L285" s="9">
        <v>1.1299999999999999</v>
      </c>
      <c r="O285" s="30">
        <v>31260</v>
      </c>
      <c r="P285" s="9">
        <v>9.74</v>
      </c>
    </row>
    <row r="286" spans="1:16">
      <c r="A286" s="30">
        <v>34578</v>
      </c>
      <c r="B286" s="29">
        <v>-0.68213999999999997</v>
      </c>
      <c r="D286" s="30">
        <v>31291</v>
      </c>
      <c r="E286" s="9">
        <v>1.47</v>
      </c>
      <c r="G286" s="30">
        <v>31291</v>
      </c>
      <c r="H286" s="9">
        <v>7.99</v>
      </c>
      <c r="K286" s="30">
        <v>20124</v>
      </c>
      <c r="L286" s="9">
        <v>1.08</v>
      </c>
      <c r="O286" s="30">
        <v>31291</v>
      </c>
      <c r="P286" s="9">
        <v>9.73</v>
      </c>
    </row>
    <row r="287" spans="1:16">
      <c r="A287" s="30">
        <v>34608</v>
      </c>
      <c r="B287" s="29">
        <v>-0.58979999999999999</v>
      </c>
      <c r="D287" s="30">
        <v>31321</v>
      </c>
      <c r="E287" s="9">
        <v>1.93</v>
      </c>
      <c r="G287" s="30">
        <v>31321</v>
      </c>
      <c r="H287" s="9">
        <v>7.92</v>
      </c>
      <c r="K287" s="30">
        <v>20127</v>
      </c>
      <c r="L287" s="9">
        <v>1.04</v>
      </c>
      <c r="O287" s="30">
        <v>31321</v>
      </c>
      <c r="P287" s="9">
        <v>9.4700000000000006</v>
      </c>
    </row>
    <row r="288" spans="1:16">
      <c r="A288" s="30">
        <v>34639</v>
      </c>
      <c r="B288" s="29">
        <v>-0.50432999999999995</v>
      </c>
      <c r="D288" s="30">
        <v>31352</v>
      </c>
      <c r="E288" s="9">
        <v>1.05</v>
      </c>
      <c r="G288" s="30">
        <v>31352</v>
      </c>
      <c r="H288" s="9">
        <v>7.85</v>
      </c>
      <c r="K288" s="30">
        <v>20128</v>
      </c>
      <c r="L288" s="9">
        <v>1.03</v>
      </c>
      <c r="O288" s="30">
        <v>31352</v>
      </c>
      <c r="P288" s="9">
        <v>9.07</v>
      </c>
    </row>
    <row r="289" spans="1:16">
      <c r="A289" s="30">
        <v>34669</v>
      </c>
      <c r="B289" s="29">
        <v>-0.39216000000000001</v>
      </c>
      <c r="D289" s="30">
        <v>31382</v>
      </c>
      <c r="E289" s="9">
        <v>-4.46</v>
      </c>
      <c r="G289" s="30">
        <v>31382</v>
      </c>
      <c r="H289" s="9">
        <v>7.6</v>
      </c>
      <c r="K289" s="30">
        <v>20129</v>
      </c>
      <c r="L289" s="9">
        <v>1.07</v>
      </c>
      <c r="O289" s="30">
        <v>31382</v>
      </c>
      <c r="P289" s="9">
        <v>8.49</v>
      </c>
    </row>
    <row r="290" spans="1:16">
      <c r="A290" s="30">
        <v>34700</v>
      </c>
      <c r="B290" s="29">
        <v>-0.51510999999999996</v>
      </c>
      <c r="D290" s="30">
        <v>31413</v>
      </c>
      <c r="E290" s="9">
        <v>0.99</v>
      </c>
      <c r="G290" s="30">
        <v>31413</v>
      </c>
      <c r="H290" s="9">
        <v>7.57</v>
      </c>
      <c r="K290" s="30">
        <v>20130</v>
      </c>
      <c r="L290" s="9">
        <v>1.07</v>
      </c>
      <c r="O290" s="30">
        <v>31413</v>
      </c>
      <c r="P290" s="9">
        <v>8.5299999999999994</v>
      </c>
    </row>
    <row r="291" spans="1:16">
      <c r="A291" s="30">
        <v>34731</v>
      </c>
      <c r="B291" s="29">
        <v>-0.64614000000000005</v>
      </c>
      <c r="D291" s="30">
        <v>31444</v>
      </c>
      <c r="E291" s="9">
        <v>0.18</v>
      </c>
      <c r="G291" s="30">
        <v>31444</v>
      </c>
      <c r="H291" s="9">
        <v>7.43</v>
      </c>
      <c r="K291" s="30">
        <v>20131</v>
      </c>
      <c r="L291" s="9">
        <v>1.06</v>
      </c>
      <c r="O291" s="30">
        <v>31444</v>
      </c>
      <c r="P291" s="9">
        <v>7.91</v>
      </c>
    </row>
    <row r="292" spans="1:16">
      <c r="A292" s="30">
        <v>34759</v>
      </c>
      <c r="B292" s="29">
        <v>-0.65681</v>
      </c>
      <c r="D292" s="30">
        <v>31472</v>
      </c>
      <c r="E292" s="9">
        <v>-0.67</v>
      </c>
      <c r="G292" s="30">
        <v>31472</v>
      </c>
      <c r="H292" s="9">
        <v>6.72</v>
      </c>
      <c r="K292" s="30">
        <v>20134</v>
      </c>
      <c r="L292" s="9">
        <v>1.1000000000000001</v>
      </c>
      <c r="O292" s="30">
        <v>31472</v>
      </c>
      <c r="P292" s="9">
        <v>7.19</v>
      </c>
    </row>
    <row r="293" spans="1:16">
      <c r="A293" s="30">
        <v>34790</v>
      </c>
      <c r="B293" s="29">
        <v>-0.69591000000000003</v>
      </c>
      <c r="D293" s="30">
        <v>31503</v>
      </c>
      <c r="E293" s="9">
        <v>0.33</v>
      </c>
      <c r="G293" s="30">
        <v>31503</v>
      </c>
      <c r="H293" s="9">
        <v>6.54</v>
      </c>
      <c r="K293" s="30">
        <v>20135</v>
      </c>
      <c r="L293" s="9">
        <v>1.1000000000000001</v>
      </c>
      <c r="O293" s="30">
        <v>31503</v>
      </c>
      <c r="P293" s="9">
        <v>7.17</v>
      </c>
    </row>
    <row r="294" spans="1:16">
      <c r="A294" s="30">
        <v>34820</v>
      </c>
      <c r="B294" s="29">
        <v>-0.75866999999999996</v>
      </c>
      <c r="D294" s="30">
        <v>31533</v>
      </c>
      <c r="E294" s="9">
        <v>1.21</v>
      </c>
      <c r="G294" s="30">
        <v>31533</v>
      </c>
      <c r="H294" s="9">
        <v>6.88</v>
      </c>
      <c r="K294" s="30">
        <v>20136</v>
      </c>
      <c r="L294" s="9">
        <v>1.17</v>
      </c>
      <c r="O294" s="30">
        <v>31533</v>
      </c>
      <c r="P294" s="9">
        <v>7.82</v>
      </c>
    </row>
    <row r="295" spans="1:16">
      <c r="A295" s="30">
        <v>34851</v>
      </c>
      <c r="B295" s="29">
        <v>-0.71252000000000004</v>
      </c>
      <c r="D295" s="30">
        <v>31564</v>
      </c>
      <c r="E295" s="9">
        <v>-0.37</v>
      </c>
      <c r="G295" s="30">
        <v>31564</v>
      </c>
      <c r="H295" s="9">
        <v>6.41</v>
      </c>
      <c r="K295" s="30">
        <v>20137</v>
      </c>
      <c r="L295" s="9">
        <v>1.2</v>
      </c>
      <c r="O295" s="30">
        <v>31564</v>
      </c>
      <c r="P295" s="9">
        <v>7.23</v>
      </c>
    </row>
    <row r="296" spans="1:16">
      <c r="A296" s="30">
        <v>34881</v>
      </c>
      <c r="B296" s="29">
        <v>-0.71616000000000002</v>
      </c>
      <c r="D296" s="30">
        <v>31594</v>
      </c>
      <c r="E296" s="9">
        <v>0.99</v>
      </c>
      <c r="G296" s="30">
        <v>31594</v>
      </c>
      <c r="H296" s="9">
        <v>6.2</v>
      </c>
      <c r="K296" s="30">
        <v>20138</v>
      </c>
      <c r="L296" s="9">
        <v>1.23</v>
      </c>
      <c r="O296" s="30">
        <v>31594</v>
      </c>
      <c r="P296" s="9">
        <v>7.02</v>
      </c>
    </row>
    <row r="297" spans="1:16">
      <c r="A297" s="30">
        <v>34912</v>
      </c>
      <c r="B297" s="29">
        <v>-0.74729999999999996</v>
      </c>
      <c r="D297" s="30">
        <v>31625</v>
      </c>
      <c r="E297" s="9">
        <v>1.18</v>
      </c>
      <c r="G297" s="30">
        <v>31625</v>
      </c>
      <c r="H297" s="9">
        <v>5.52</v>
      </c>
      <c r="K297" s="30">
        <v>20141</v>
      </c>
      <c r="L297" s="9">
        <v>1.3</v>
      </c>
      <c r="O297" s="30">
        <v>31625</v>
      </c>
      <c r="P297" s="9">
        <v>6.4</v>
      </c>
    </row>
    <row r="298" spans="1:16">
      <c r="A298" s="30">
        <v>34943</v>
      </c>
      <c r="B298" s="29">
        <v>-0.73172000000000004</v>
      </c>
      <c r="D298" s="30">
        <v>31656</v>
      </c>
      <c r="E298" s="9">
        <v>0.55000000000000004</v>
      </c>
      <c r="G298" s="30">
        <v>31656</v>
      </c>
      <c r="H298" s="9">
        <v>5.82</v>
      </c>
      <c r="K298" s="30">
        <v>20142</v>
      </c>
      <c r="L298" s="9"/>
      <c r="O298" s="30">
        <v>31656</v>
      </c>
      <c r="P298" s="9">
        <v>6.98</v>
      </c>
    </row>
    <row r="299" spans="1:16">
      <c r="A299" s="30">
        <v>34973</v>
      </c>
      <c r="B299" s="29">
        <v>-0.74478</v>
      </c>
      <c r="D299" s="30">
        <v>31686</v>
      </c>
      <c r="E299" s="9">
        <v>1.41</v>
      </c>
      <c r="G299" s="30">
        <v>31686</v>
      </c>
      <c r="H299" s="9">
        <v>5.73</v>
      </c>
      <c r="K299" s="30">
        <v>20143</v>
      </c>
      <c r="L299" s="9">
        <v>1.35</v>
      </c>
      <c r="O299" s="30">
        <v>31686</v>
      </c>
      <c r="P299" s="9">
        <v>6.76</v>
      </c>
    </row>
    <row r="300" spans="1:16">
      <c r="A300" s="30">
        <v>35004</v>
      </c>
      <c r="B300" s="29">
        <v>-0.79510000000000003</v>
      </c>
      <c r="D300" s="30">
        <v>31717</v>
      </c>
      <c r="E300" s="9">
        <v>1.1200000000000001</v>
      </c>
      <c r="G300" s="30">
        <v>31717</v>
      </c>
      <c r="H300" s="9">
        <v>5.76</v>
      </c>
      <c r="K300" s="30">
        <v>20144</v>
      </c>
      <c r="L300" s="9">
        <v>1.37</v>
      </c>
      <c r="O300" s="30">
        <v>31717</v>
      </c>
      <c r="P300" s="9">
        <v>6.65</v>
      </c>
    </row>
    <row r="301" spans="1:16">
      <c r="A301" s="30">
        <v>35034</v>
      </c>
      <c r="B301" s="29">
        <v>-0.77727000000000002</v>
      </c>
      <c r="D301" s="30">
        <v>31747</v>
      </c>
      <c r="E301" s="9">
        <v>-7.12</v>
      </c>
      <c r="G301" s="30">
        <v>31747</v>
      </c>
      <c r="H301" s="9">
        <v>5.95</v>
      </c>
      <c r="K301" s="30">
        <v>20145</v>
      </c>
      <c r="L301" s="9">
        <v>1.37</v>
      </c>
      <c r="O301" s="30">
        <v>31747</v>
      </c>
      <c r="P301" s="9">
        <v>6.81</v>
      </c>
    </row>
    <row r="302" spans="1:16">
      <c r="A302" s="30">
        <v>35065</v>
      </c>
      <c r="B302" s="29">
        <v>-0.83377999999999997</v>
      </c>
      <c r="D302" s="30">
        <v>31778</v>
      </c>
      <c r="E302" s="9">
        <v>0.9</v>
      </c>
      <c r="G302" s="30">
        <v>31778</v>
      </c>
      <c r="H302" s="9">
        <v>5.93</v>
      </c>
      <c r="K302" s="30">
        <v>20148</v>
      </c>
      <c r="L302" s="9">
        <v>1.37</v>
      </c>
      <c r="O302" s="30">
        <v>31778</v>
      </c>
      <c r="P302" s="9">
        <v>6.71</v>
      </c>
    </row>
    <row r="303" spans="1:16">
      <c r="A303" s="30">
        <v>35096</v>
      </c>
      <c r="B303" s="29">
        <v>-0.86089000000000004</v>
      </c>
      <c r="D303" s="30">
        <v>31809</v>
      </c>
      <c r="E303" s="9">
        <v>1.17</v>
      </c>
      <c r="G303" s="30">
        <v>31809</v>
      </c>
      <c r="H303" s="9">
        <v>5.9</v>
      </c>
      <c r="K303" s="30">
        <v>20149</v>
      </c>
      <c r="L303" s="9">
        <v>1.36</v>
      </c>
      <c r="O303" s="30">
        <v>31809</v>
      </c>
      <c r="P303" s="9">
        <v>6.71</v>
      </c>
    </row>
    <row r="304" spans="1:16">
      <c r="A304" s="30">
        <v>35125</v>
      </c>
      <c r="B304" s="29">
        <v>-0.74119000000000002</v>
      </c>
      <c r="D304" s="30">
        <v>31837</v>
      </c>
      <c r="E304" s="9">
        <v>1.28</v>
      </c>
      <c r="G304" s="30">
        <v>31837</v>
      </c>
      <c r="H304" s="9">
        <v>6.15</v>
      </c>
      <c r="K304" s="30">
        <v>20150</v>
      </c>
      <c r="L304" s="9">
        <v>1.33</v>
      </c>
      <c r="O304" s="30">
        <v>31837</v>
      </c>
      <c r="P304" s="9">
        <v>7.02</v>
      </c>
    </row>
    <row r="305" spans="1:16">
      <c r="A305" s="30">
        <v>35156</v>
      </c>
      <c r="B305" s="29">
        <v>-0.70874000000000004</v>
      </c>
      <c r="D305" s="30">
        <v>31868</v>
      </c>
      <c r="E305" s="9">
        <v>0.57999999999999996</v>
      </c>
      <c r="G305" s="30">
        <v>31868</v>
      </c>
      <c r="H305" s="9">
        <v>6.62</v>
      </c>
      <c r="K305" s="30">
        <v>20151</v>
      </c>
      <c r="L305" s="9">
        <v>1.24</v>
      </c>
      <c r="O305" s="30">
        <v>31868</v>
      </c>
      <c r="P305" s="9">
        <v>7.82</v>
      </c>
    </row>
    <row r="306" spans="1:16">
      <c r="A306" s="30">
        <v>35186</v>
      </c>
      <c r="B306" s="29">
        <v>-0.74665000000000004</v>
      </c>
      <c r="D306" s="30">
        <v>31898</v>
      </c>
      <c r="E306" s="9">
        <v>1.86</v>
      </c>
      <c r="G306" s="30">
        <v>31898</v>
      </c>
      <c r="H306" s="9">
        <v>6.88</v>
      </c>
      <c r="K306" s="30">
        <v>20152</v>
      </c>
      <c r="L306" s="9">
        <v>1.17</v>
      </c>
      <c r="O306" s="30">
        <v>31898</v>
      </c>
      <c r="P306" s="9">
        <v>8.15</v>
      </c>
    </row>
    <row r="307" spans="1:16">
      <c r="A307" s="30">
        <v>35217</v>
      </c>
      <c r="B307" s="29">
        <v>-0.71718000000000004</v>
      </c>
      <c r="D307" s="30">
        <v>31929</v>
      </c>
      <c r="E307" s="9">
        <v>1.82</v>
      </c>
      <c r="G307" s="30">
        <v>31929</v>
      </c>
      <c r="H307" s="9">
        <v>6.77</v>
      </c>
      <c r="K307" s="30">
        <v>20155</v>
      </c>
      <c r="L307" s="9">
        <v>1.2</v>
      </c>
      <c r="O307" s="30">
        <v>31929</v>
      </c>
      <c r="P307" s="9">
        <v>8.02</v>
      </c>
    </row>
    <row r="308" spans="1:16">
      <c r="A308" s="30">
        <v>35247</v>
      </c>
      <c r="B308" s="29">
        <v>-0.73063</v>
      </c>
      <c r="D308" s="30">
        <v>31959</v>
      </c>
      <c r="E308" s="9">
        <v>1.91</v>
      </c>
      <c r="G308" s="30">
        <v>31959</v>
      </c>
      <c r="H308" s="9">
        <v>6.89</v>
      </c>
      <c r="K308" s="30">
        <v>20156</v>
      </c>
      <c r="L308" s="9">
        <v>1.19</v>
      </c>
      <c r="O308" s="30">
        <v>31959</v>
      </c>
      <c r="P308" s="9">
        <v>8.2100000000000009</v>
      </c>
    </row>
    <row r="309" spans="1:16">
      <c r="A309" s="30">
        <v>35278</v>
      </c>
      <c r="B309" s="29">
        <v>-0.77447999999999995</v>
      </c>
      <c r="D309" s="30">
        <v>31990</v>
      </c>
      <c r="E309" s="9">
        <v>2.0499999999999998</v>
      </c>
      <c r="G309" s="30">
        <v>31990</v>
      </c>
      <c r="H309" s="9">
        <v>7.23</v>
      </c>
      <c r="K309" s="30">
        <v>20157</v>
      </c>
      <c r="L309" s="9">
        <v>1.25</v>
      </c>
      <c r="O309" s="30">
        <v>31990</v>
      </c>
      <c r="P309" s="9">
        <v>8.52</v>
      </c>
    </row>
    <row r="310" spans="1:16">
      <c r="A310" s="30">
        <v>35309</v>
      </c>
      <c r="B310" s="29">
        <v>-0.74251999999999996</v>
      </c>
      <c r="D310" s="30">
        <v>32021</v>
      </c>
      <c r="E310" s="9">
        <v>1.25</v>
      </c>
      <c r="G310" s="30">
        <v>32021</v>
      </c>
      <c r="H310" s="9">
        <v>7.92</v>
      </c>
      <c r="K310" s="30">
        <v>20158</v>
      </c>
      <c r="L310" s="9">
        <v>1.27</v>
      </c>
      <c r="O310" s="30">
        <v>32021</v>
      </c>
      <c r="P310" s="9">
        <v>9.2100000000000009</v>
      </c>
    </row>
    <row r="311" spans="1:16">
      <c r="A311" s="30">
        <v>35339</v>
      </c>
      <c r="B311" s="29">
        <v>-0.78959000000000001</v>
      </c>
      <c r="D311" s="30">
        <v>32051</v>
      </c>
      <c r="E311" s="9">
        <v>2.2599999999999998</v>
      </c>
      <c r="G311" s="30">
        <v>32051</v>
      </c>
      <c r="H311" s="9">
        <v>6.75</v>
      </c>
      <c r="K311" s="30">
        <v>20159</v>
      </c>
      <c r="L311" s="9">
        <v>1.24</v>
      </c>
      <c r="O311" s="30">
        <v>32051</v>
      </c>
      <c r="P311" s="9">
        <v>8.3699999999999992</v>
      </c>
    </row>
    <row r="312" spans="1:16">
      <c r="A312" s="30">
        <v>35370</v>
      </c>
      <c r="B312" s="29">
        <v>-0.80323</v>
      </c>
      <c r="D312" s="30">
        <v>32082</v>
      </c>
      <c r="E312" s="9">
        <v>1.8</v>
      </c>
      <c r="G312" s="30">
        <v>32082</v>
      </c>
      <c r="H312" s="9">
        <v>7</v>
      </c>
      <c r="K312" s="30">
        <v>20162</v>
      </c>
      <c r="L312" s="9">
        <v>1.25</v>
      </c>
      <c r="O312" s="30">
        <v>32082</v>
      </c>
      <c r="P312" s="9">
        <v>8.43</v>
      </c>
    </row>
    <row r="313" spans="1:16">
      <c r="A313" s="30">
        <v>35400</v>
      </c>
      <c r="B313" s="29">
        <v>-0.71655999999999997</v>
      </c>
      <c r="D313" s="30">
        <v>32112</v>
      </c>
      <c r="E313" s="9">
        <v>1.94</v>
      </c>
      <c r="G313" s="30">
        <v>32112</v>
      </c>
      <c r="H313" s="9">
        <v>7.1</v>
      </c>
      <c r="K313" s="30">
        <v>20163</v>
      </c>
      <c r="L313" s="9">
        <v>1.23</v>
      </c>
      <c r="O313" s="30">
        <v>32112</v>
      </c>
      <c r="P313" s="9">
        <v>8.33</v>
      </c>
    </row>
    <row r="314" spans="1:16">
      <c r="A314" s="30">
        <v>35431</v>
      </c>
      <c r="B314" s="29">
        <v>-0.71608000000000005</v>
      </c>
      <c r="D314" s="30">
        <v>32143</v>
      </c>
      <c r="E314" s="9">
        <v>1.47</v>
      </c>
      <c r="G314" s="30">
        <v>32143</v>
      </c>
      <c r="H314" s="9">
        <v>6.66</v>
      </c>
      <c r="K314" s="30">
        <v>20164</v>
      </c>
      <c r="L314" s="9">
        <v>1.26</v>
      </c>
      <c r="O314" s="30">
        <v>32143</v>
      </c>
      <c r="P314" s="9">
        <v>7.76</v>
      </c>
    </row>
    <row r="315" spans="1:16">
      <c r="A315" s="30">
        <v>35462</v>
      </c>
      <c r="B315" s="29">
        <v>-0.75097000000000003</v>
      </c>
      <c r="D315" s="30">
        <v>32174</v>
      </c>
      <c r="E315" s="9">
        <v>1.49</v>
      </c>
      <c r="G315" s="30">
        <v>32174</v>
      </c>
      <c r="H315" s="9">
        <v>6.63</v>
      </c>
      <c r="K315" s="30">
        <v>20165</v>
      </c>
      <c r="L315" s="9">
        <v>1.28</v>
      </c>
      <c r="O315" s="30">
        <v>32174</v>
      </c>
      <c r="P315" s="9">
        <v>7.64</v>
      </c>
    </row>
    <row r="316" spans="1:16">
      <c r="A316" s="30">
        <v>35490</v>
      </c>
      <c r="B316" s="29">
        <v>-0.69708000000000003</v>
      </c>
      <c r="D316" s="30">
        <v>32203</v>
      </c>
      <c r="E316" s="9">
        <v>1.74</v>
      </c>
      <c r="G316" s="30">
        <v>32203</v>
      </c>
      <c r="H316" s="9">
        <v>6.76</v>
      </c>
      <c r="K316" s="30">
        <v>20166</v>
      </c>
      <c r="L316" s="9">
        <v>1.3</v>
      </c>
      <c r="O316" s="30">
        <v>32203</v>
      </c>
      <c r="P316" s="9">
        <v>8.0399999999999991</v>
      </c>
    </row>
    <row r="317" spans="1:16">
      <c r="A317" s="30">
        <v>35521</v>
      </c>
      <c r="B317" s="29">
        <v>-0.63993</v>
      </c>
      <c r="D317" s="30">
        <v>32234</v>
      </c>
      <c r="E317" s="9">
        <v>1.89</v>
      </c>
      <c r="G317" s="30">
        <v>32234</v>
      </c>
      <c r="H317" s="9">
        <v>7.14</v>
      </c>
      <c r="K317" s="30">
        <v>20169</v>
      </c>
      <c r="L317" s="9">
        <v>1.32</v>
      </c>
      <c r="O317" s="30">
        <v>32234</v>
      </c>
      <c r="P317" s="9">
        <v>8.33</v>
      </c>
    </row>
    <row r="318" spans="1:16">
      <c r="A318" s="30">
        <v>35551</v>
      </c>
      <c r="B318" s="29">
        <v>-0.63066999999999995</v>
      </c>
      <c r="D318" s="30">
        <v>32264</v>
      </c>
      <c r="E318" s="9">
        <v>1.72</v>
      </c>
      <c r="G318" s="30">
        <v>32264</v>
      </c>
      <c r="H318" s="9">
        <v>7.66</v>
      </c>
      <c r="K318" s="30">
        <v>20170</v>
      </c>
      <c r="L318" s="9">
        <v>1.27</v>
      </c>
      <c r="O318" s="30">
        <v>32264</v>
      </c>
      <c r="P318" s="9">
        <v>8.73</v>
      </c>
    </row>
    <row r="319" spans="1:16">
      <c r="A319" s="30">
        <v>35582</v>
      </c>
      <c r="B319" s="29">
        <v>-0.64122999999999997</v>
      </c>
      <c r="D319" s="30">
        <v>32295</v>
      </c>
      <c r="E319" s="9">
        <v>0.55000000000000004</v>
      </c>
      <c r="G319" s="30">
        <v>32295</v>
      </c>
      <c r="H319" s="9">
        <v>7.5</v>
      </c>
      <c r="K319" s="30">
        <v>20171</v>
      </c>
      <c r="L319" s="9">
        <v>1.31</v>
      </c>
      <c r="O319" s="30">
        <v>32295</v>
      </c>
      <c r="P319" s="9">
        <v>8.41</v>
      </c>
    </row>
    <row r="320" spans="1:16">
      <c r="A320" s="30">
        <v>35612</v>
      </c>
      <c r="B320" s="29">
        <v>-0.66269</v>
      </c>
      <c r="D320" s="30">
        <v>32325</v>
      </c>
      <c r="E320" s="9">
        <v>1.28</v>
      </c>
      <c r="G320" s="30">
        <v>32325</v>
      </c>
      <c r="H320" s="9">
        <v>7.9</v>
      </c>
      <c r="K320" s="30">
        <v>20172</v>
      </c>
      <c r="L320" s="9">
        <v>1.31</v>
      </c>
      <c r="O320" s="30">
        <v>32325</v>
      </c>
      <c r="P320" s="9">
        <v>8.75</v>
      </c>
    </row>
    <row r="321" spans="1:16">
      <c r="A321" s="30">
        <v>35643</v>
      </c>
      <c r="B321" s="29">
        <v>-0.64693000000000001</v>
      </c>
      <c r="D321" s="30">
        <v>32356</v>
      </c>
      <c r="E321" s="9">
        <v>1.1100000000000001</v>
      </c>
      <c r="G321" s="30">
        <v>32356</v>
      </c>
      <c r="H321" s="9">
        <v>8.2799999999999994</v>
      </c>
      <c r="K321" s="30">
        <v>20173</v>
      </c>
      <c r="L321" s="9">
        <v>1.29</v>
      </c>
      <c r="O321" s="30">
        <v>32356</v>
      </c>
      <c r="P321" s="9">
        <v>8.9499999999999993</v>
      </c>
    </row>
    <row r="322" spans="1:16">
      <c r="A322" s="30">
        <v>35674</v>
      </c>
      <c r="B322" s="29">
        <v>-0.61307</v>
      </c>
      <c r="D322" s="30">
        <v>32387</v>
      </c>
      <c r="E322" s="9">
        <v>0.33</v>
      </c>
      <c r="G322" s="30">
        <v>32387</v>
      </c>
      <c r="H322" s="9">
        <v>8.1300000000000008</v>
      </c>
      <c r="K322" s="30">
        <v>20176</v>
      </c>
      <c r="L322" s="9">
        <v>1.32</v>
      </c>
      <c r="O322" s="30">
        <v>32387</v>
      </c>
      <c r="P322" s="9">
        <v>8.61</v>
      </c>
    </row>
    <row r="323" spans="1:16">
      <c r="A323" s="30">
        <v>35704</v>
      </c>
      <c r="B323" s="29">
        <v>-0.50653000000000004</v>
      </c>
      <c r="D323" s="30">
        <v>32417</v>
      </c>
      <c r="E323" s="9">
        <v>0.26</v>
      </c>
      <c r="G323" s="30">
        <v>32417</v>
      </c>
      <c r="H323" s="9">
        <v>8.06</v>
      </c>
      <c r="K323" s="30">
        <v>20177</v>
      </c>
      <c r="L323" s="9">
        <v>1.33</v>
      </c>
      <c r="O323" s="30">
        <v>32417</v>
      </c>
      <c r="P323" s="9">
        <v>8.3699999999999992</v>
      </c>
    </row>
    <row r="324" spans="1:16">
      <c r="A324" s="30">
        <v>35735</v>
      </c>
      <c r="B324" s="29">
        <v>-0.47319</v>
      </c>
      <c r="D324" s="30">
        <v>32448</v>
      </c>
      <c r="E324" s="9">
        <v>0.56000000000000005</v>
      </c>
      <c r="G324" s="30">
        <v>32448</v>
      </c>
      <c r="H324" s="9">
        <v>8.6199999999999992</v>
      </c>
      <c r="K324" s="30">
        <v>20178</v>
      </c>
      <c r="L324" s="9">
        <v>1.4</v>
      </c>
      <c r="O324" s="30">
        <v>32448</v>
      </c>
      <c r="P324" s="9">
        <v>8.91</v>
      </c>
    </row>
    <row r="325" spans="1:16">
      <c r="A325" s="30">
        <v>35765</v>
      </c>
      <c r="B325" s="29">
        <v>-0.51866999999999996</v>
      </c>
      <c r="D325" s="30">
        <v>32478</v>
      </c>
      <c r="E325" s="9">
        <v>0.1</v>
      </c>
      <c r="G325" s="30">
        <v>32478</v>
      </c>
      <c r="H325" s="9">
        <v>9.02</v>
      </c>
      <c r="K325" s="30">
        <v>20179</v>
      </c>
      <c r="L325" s="9">
        <v>1.41</v>
      </c>
      <c r="O325" s="30">
        <v>32478</v>
      </c>
      <c r="P325" s="9">
        <v>9.14</v>
      </c>
    </row>
    <row r="326" spans="1:16">
      <c r="A326" s="30">
        <v>35796</v>
      </c>
      <c r="B326" s="29">
        <v>-0.61516000000000004</v>
      </c>
      <c r="D326" s="30">
        <v>32509</v>
      </c>
      <c r="E326" s="9">
        <v>-0.13</v>
      </c>
      <c r="G326" s="30">
        <v>32509</v>
      </c>
      <c r="H326" s="9">
        <v>9.0399999999999991</v>
      </c>
      <c r="K326" s="30">
        <v>20180</v>
      </c>
      <c r="L326" s="9">
        <v>1.4</v>
      </c>
      <c r="O326" s="30">
        <v>32509</v>
      </c>
      <c r="P326" s="9">
        <v>9.08</v>
      </c>
    </row>
    <row r="327" spans="1:16">
      <c r="A327" s="30">
        <v>35827</v>
      </c>
      <c r="B327" s="29">
        <v>-0.66159000000000001</v>
      </c>
      <c r="D327" s="30">
        <v>32540</v>
      </c>
      <c r="E327" s="9">
        <v>-0.55000000000000004</v>
      </c>
      <c r="G327" s="30">
        <v>32540</v>
      </c>
      <c r="H327" s="9">
        <v>9.4</v>
      </c>
      <c r="K327" s="30">
        <v>20183</v>
      </c>
      <c r="L327" s="9">
        <v>1.43</v>
      </c>
      <c r="O327" s="30">
        <v>32540</v>
      </c>
      <c r="P327" s="9">
        <v>9.42</v>
      </c>
    </row>
    <row r="328" spans="1:16">
      <c r="A328" s="30">
        <v>35855</v>
      </c>
      <c r="B328" s="29">
        <v>-0.63697000000000004</v>
      </c>
      <c r="D328" s="30">
        <v>32568</v>
      </c>
      <c r="E328" s="9">
        <v>-0.49</v>
      </c>
      <c r="G328" s="30">
        <v>32568</v>
      </c>
      <c r="H328" s="9">
        <v>9.64</v>
      </c>
      <c r="K328" s="30">
        <v>20184</v>
      </c>
      <c r="L328" s="9">
        <v>1.46</v>
      </c>
      <c r="O328" s="30">
        <v>32568</v>
      </c>
      <c r="P328" s="9">
        <v>9.5299999999999994</v>
      </c>
    </row>
    <row r="329" spans="1:16">
      <c r="A329" s="30">
        <v>35886</v>
      </c>
      <c r="B329" s="29">
        <v>-0.61241000000000001</v>
      </c>
      <c r="D329" s="30">
        <v>32599</v>
      </c>
      <c r="E329" s="9">
        <v>-0.8</v>
      </c>
      <c r="G329" s="30">
        <v>32599</v>
      </c>
      <c r="H329" s="9">
        <v>9.1199999999999992</v>
      </c>
      <c r="K329" s="30">
        <v>20185</v>
      </c>
      <c r="L329" s="9">
        <v>1.52</v>
      </c>
      <c r="O329" s="30">
        <v>32599</v>
      </c>
      <c r="P329" s="9">
        <v>9.06</v>
      </c>
    </row>
    <row r="330" spans="1:16">
      <c r="A330" s="30">
        <v>35916</v>
      </c>
      <c r="B330" s="29">
        <v>-0.58150000000000002</v>
      </c>
      <c r="D330" s="30">
        <v>32629</v>
      </c>
      <c r="E330" s="9">
        <v>-1.88</v>
      </c>
      <c r="G330" s="30">
        <v>32629</v>
      </c>
      <c r="H330" s="9">
        <v>8.86</v>
      </c>
      <c r="K330" s="30">
        <v>20186</v>
      </c>
      <c r="L330" s="9">
        <v>1.55</v>
      </c>
      <c r="O330" s="30">
        <v>32629</v>
      </c>
      <c r="P330" s="9">
        <v>8.65</v>
      </c>
    </row>
    <row r="331" spans="1:16">
      <c r="A331" s="30">
        <v>35947</v>
      </c>
      <c r="B331" s="29">
        <v>-0.56064000000000003</v>
      </c>
      <c r="D331" s="30">
        <v>32660</v>
      </c>
      <c r="E331" s="9">
        <v>-1.53</v>
      </c>
      <c r="G331" s="30">
        <v>32660</v>
      </c>
      <c r="H331" s="9">
        <v>8.1199999999999992</v>
      </c>
      <c r="K331" s="30">
        <v>20187</v>
      </c>
      <c r="L331" s="9">
        <v>1.55</v>
      </c>
      <c r="O331" s="30">
        <v>32660</v>
      </c>
      <c r="P331" s="9">
        <v>8.0299999999999994</v>
      </c>
    </row>
    <row r="332" spans="1:16">
      <c r="A332" s="30">
        <v>35977</v>
      </c>
      <c r="B332" s="29">
        <v>-0.52139999999999997</v>
      </c>
      <c r="D332" s="30">
        <v>32690</v>
      </c>
      <c r="E332" s="9">
        <v>-1.1200000000000001</v>
      </c>
      <c r="G332" s="30">
        <v>32690</v>
      </c>
      <c r="H332" s="9">
        <v>7.65</v>
      </c>
      <c r="K332" s="30">
        <v>20190</v>
      </c>
      <c r="L332" s="9">
        <v>1.63</v>
      </c>
      <c r="O332" s="30">
        <v>32690</v>
      </c>
      <c r="P332" s="9">
        <v>7.56</v>
      </c>
    </row>
    <row r="333" spans="1:16">
      <c r="A333" s="30">
        <v>36008</v>
      </c>
      <c r="B333" s="29">
        <v>-0.30454999999999999</v>
      </c>
      <c r="D333" s="30">
        <v>32721</v>
      </c>
      <c r="E333" s="9">
        <v>-0.66</v>
      </c>
      <c r="G333" s="30">
        <v>32721</v>
      </c>
      <c r="H333" s="9">
        <v>8.2799999999999994</v>
      </c>
      <c r="K333" s="30">
        <v>20191</v>
      </c>
      <c r="L333" s="9">
        <v>1.62</v>
      </c>
      <c r="O333" s="30">
        <v>32721</v>
      </c>
      <c r="P333" s="9">
        <v>8.27</v>
      </c>
    </row>
    <row r="334" spans="1:16">
      <c r="A334" s="30">
        <v>36039</v>
      </c>
      <c r="B334" s="29">
        <v>-6.4240000000000005E-2</v>
      </c>
      <c r="D334" s="30">
        <v>32752</v>
      </c>
      <c r="E334" s="9">
        <v>-0.93</v>
      </c>
      <c r="G334" s="30">
        <v>32752</v>
      </c>
      <c r="H334" s="9">
        <v>8.48</v>
      </c>
      <c r="K334" s="30">
        <v>20192</v>
      </c>
      <c r="L334" s="9">
        <v>1.65</v>
      </c>
      <c r="O334" s="30">
        <v>32752</v>
      </c>
      <c r="P334" s="9">
        <v>8.36</v>
      </c>
    </row>
    <row r="335" spans="1:16">
      <c r="A335" s="30">
        <v>36069</v>
      </c>
      <c r="B335" s="29">
        <v>-6.1700000000000001E-3</v>
      </c>
      <c r="D335" s="30">
        <v>32782</v>
      </c>
      <c r="E335" s="9">
        <v>-0.97</v>
      </c>
      <c r="G335" s="30">
        <v>32782</v>
      </c>
      <c r="H335" s="9">
        <v>7.88</v>
      </c>
      <c r="K335" s="30">
        <v>20193</v>
      </c>
      <c r="L335" s="9">
        <v>1.62</v>
      </c>
      <c r="O335" s="30">
        <v>32782</v>
      </c>
      <c r="P335" s="9">
        <v>7.86</v>
      </c>
    </row>
    <row r="336" spans="1:16">
      <c r="A336" s="30">
        <v>36100</v>
      </c>
      <c r="B336" s="29">
        <v>-0.12416000000000001</v>
      </c>
      <c r="D336" s="30">
        <v>32813</v>
      </c>
      <c r="E336" s="9">
        <v>-0.76</v>
      </c>
      <c r="G336" s="30">
        <v>32813</v>
      </c>
      <c r="H336" s="9">
        <v>7.72</v>
      </c>
      <c r="K336" s="30">
        <v>20194</v>
      </c>
      <c r="L336" s="9">
        <v>1.62</v>
      </c>
      <c r="O336" s="30">
        <v>32813</v>
      </c>
      <c r="P336" s="9">
        <v>7.74</v>
      </c>
    </row>
    <row r="337" spans="1:16">
      <c r="A337" s="30">
        <v>36130</v>
      </c>
      <c r="B337" s="29">
        <v>-0.19645000000000001</v>
      </c>
      <c r="D337" s="30">
        <v>32843</v>
      </c>
      <c r="E337" s="9">
        <v>-0.04</v>
      </c>
      <c r="G337" s="30">
        <v>32843</v>
      </c>
      <c r="H337" s="9">
        <v>7.76</v>
      </c>
      <c r="K337" s="30">
        <v>20197</v>
      </c>
      <c r="L337" s="9">
        <v>1.64</v>
      </c>
      <c r="O337" s="30">
        <v>32843</v>
      </c>
      <c r="P337" s="9">
        <v>7.86</v>
      </c>
    </row>
    <row r="338" spans="1:16">
      <c r="A338" s="30">
        <v>36161</v>
      </c>
      <c r="B338" s="29">
        <v>-0.28105999999999998</v>
      </c>
      <c r="D338" s="30">
        <v>32874</v>
      </c>
      <c r="E338" s="9">
        <v>0.17</v>
      </c>
      <c r="G338" s="30">
        <v>32874</v>
      </c>
      <c r="H338" s="9">
        <v>8.08</v>
      </c>
      <c r="K338" s="30">
        <v>20198</v>
      </c>
      <c r="L338" s="9">
        <v>1.64</v>
      </c>
      <c r="O338" s="30">
        <v>32874</v>
      </c>
      <c r="P338" s="9">
        <v>8.35</v>
      </c>
    </row>
    <row r="339" spans="1:16">
      <c r="A339" s="30">
        <v>36192</v>
      </c>
      <c r="B339" s="29">
        <v>-0.36521999999999999</v>
      </c>
      <c r="D339" s="30">
        <v>32905</v>
      </c>
      <c r="E339" s="9">
        <v>0.22</v>
      </c>
      <c r="G339" s="30">
        <v>32905</v>
      </c>
      <c r="H339" s="9">
        <v>8.1199999999999992</v>
      </c>
      <c r="K339" s="30">
        <v>20199</v>
      </c>
      <c r="L339" s="9">
        <v>1.65</v>
      </c>
      <c r="O339" s="30">
        <v>32905</v>
      </c>
      <c r="P339" s="9">
        <v>8.44</v>
      </c>
    </row>
    <row r="340" spans="1:16">
      <c r="A340" s="30">
        <v>36220</v>
      </c>
      <c r="B340" s="29">
        <v>-0.40933000000000003</v>
      </c>
      <c r="D340" s="30">
        <v>32933</v>
      </c>
      <c r="E340" s="9">
        <v>0.35</v>
      </c>
      <c r="G340" s="30">
        <v>32933</v>
      </c>
      <c r="H340" s="9">
        <v>8.35</v>
      </c>
      <c r="K340" s="30">
        <v>20200</v>
      </c>
      <c r="L340" s="9">
        <v>1.65</v>
      </c>
      <c r="O340" s="30">
        <v>32933</v>
      </c>
      <c r="P340" s="9">
        <v>8.65</v>
      </c>
    </row>
    <row r="341" spans="1:16">
      <c r="A341" s="30">
        <v>36251</v>
      </c>
      <c r="B341" s="29">
        <v>-0.43262</v>
      </c>
      <c r="D341" s="30">
        <v>32964</v>
      </c>
      <c r="E341" s="9">
        <v>0.81</v>
      </c>
      <c r="G341" s="30">
        <v>32964</v>
      </c>
      <c r="H341" s="9">
        <v>8.58</v>
      </c>
      <c r="K341" s="30">
        <v>20201</v>
      </c>
      <c r="L341" s="9">
        <v>1.65</v>
      </c>
      <c r="O341" s="30">
        <v>32964</v>
      </c>
      <c r="P341" s="9">
        <v>9.0399999999999991</v>
      </c>
    </row>
    <row r="342" spans="1:16">
      <c r="A342" s="30">
        <v>36281</v>
      </c>
      <c r="B342" s="29">
        <v>-0.40060000000000001</v>
      </c>
      <c r="D342" s="30">
        <v>32994</v>
      </c>
      <c r="E342" s="9">
        <v>0.37</v>
      </c>
      <c r="G342" s="30">
        <v>32994</v>
      </c>
      <c r="H342" s="9">
        <v>8.2200000000000006</v>
      </c>
      <c r="K342" s="30">
        <v>20204</v>
      </c>
      <c r="L342" s="9">
        <v>1.66</v>
      </c>
      <c r="O342" s="30">
        <v>32994</v>
      </c>
      <c r="P342" s="9">
        <v>8.56</v>
      </c>
    </row>
    <row r="343" spans="1:16">
      <c r="A343" s="30">
        <v>36312</v>
      </c>
      <c r="B343" s="29">
        <v>-0.32668000000000003</v>
      </c>
      <c r="D343" s="30">
        <v>33025</v>
      </c>
      <c r="E343" s="9">
        <v>0.11</v>
      </c>
      <c r="G343" s="30">
        <v>33025</v>
      </c>
      <c r="H343" s="9">
        <v>8.0500000000000007</v>
      </c>
      <c r="K343" s="30">
        <v>20205</v>
      </c>
      <c r="L343" s="9">
        <v>1.62</v>
      </c>
      <c r="O343" s="30">
        <v>33025</v>
      </c>
      <c r="P343" s="9">
        <v>8.35</v>
      </c>
    </row>
    <row r="344" spans="1:16">
      <c r="A344" s="30">
        <v>36342</v>
      </c>
      <c r="B344" s="29">
        <v>-0.19947000000000001</v>
      </c>
      <c r="D344" s="30">
        <v>33055</v>
      </c>
      <c r="E344" s="9">
        <v>0.31</v>
      </c>
      <c r="G344" s="30">
        <v>33055</v>
      </c>
      <c r="H344" s="9">
        <v>7.72</v>
      </c>
      <c r="K344" s="30">
        <v>20206</v>
      </c>
      <c r="L344" s="9">
        <v>1.62</v>
      </c>
      <c r="O344" s="30">
        <v>33055</v>
      </c>
      <c r="P344" s="9">
        <v>8.1300000000000008</v>
      </c>
    </row>
    <row r="345" spans="1:16">
      <c r="A345" s="30">
        <v>36373</v>
      </c>
      <c r="B345" s="29">
        <v>-0.14282</v>
      </c>
      <c r="D345" s="30">
        <v>33086</v>
      </c>
      <c r="E345" s="9">
        <v>0.8</v>
      </c>
      <c r="G345" s="30">
        <v>33086</v>
      </c>
      <c r="H345" s="9">
        <v>7.76</v>
      </c>
      <c r="K345" s="30">
        <v>20207</v>
      </c>
      <c r="L345" s="9">
        <v>1.63</v>
      </c>
      <c r="O345" s="30">
        <v>33086</v>
      </c>
      <c r="P345" s="9">
        <v>8.5</v>
      </c>
    </row>
    <row r="346" spans="1:16">
      <c r="A346" s="30">
        <v>36404</v>
      </c>
      <c r="B346" s="29">
        <v>-9.2270000000000005E-2</v>
      </c>
      <c r="D346" s="30">
        <v>33117</v>
      </c>
      <c r="E346" s="9">
        <v>0.79</v>
      </c>
      <c r="G346" s="30">
        <v>33117</v>
      </c>
      <c r="H346" s="9">
        <v>7.69</v>
      </c>
      <c r="K346" s="30">
        <v>20208</v>
      </c>
      <c r="L346" s="9">
        <v>1.59</v>
      </c>
      <c r="O346" s="30">
        <v>33117</v>
      </c>
      <c r="P346" s="9">
        <v>8.4700000000000006</v>
      </c>
    </row>
    <row r="347" spans="1:16">
      <c r="A347" s="30">
        <v>36434</v>
      </c>
      <c r="B347" s="29">
        <v>-9.0939999999999993E-2</v>
      </c>
      <c r="D347" s="30">
        <v>33147</v>
      </c>
      <c r="E347" s="9">
        <v>-0.87</v>
      </c>
      <c r="G347" s="30">
        <v>33147</v>
      </c>
      <c r="H347" s="9">
        <v>7.43</v>
      </c>
      <c r="K347" s="30">
        <v>20211</v>
      </c>
      <c r="L347" s="9">
        <v>1.61</v>
      </c>
      <c r="O347" s="30">
        <v>33147</v>
      </c>
      <c r="P347" s="9">
        <v>8.24</v>
      </c>
    </row>
    <row r="348" spans="1:16">
      <c r="A348" s="30">
        <v>36465</v>
      </c>
      <c r="B348" s="29">
        <v>-0.16556000000000001</v>
      </c>
      <c r="D348" s="30">
        <v>33178</v>
      </c>
      <c r="E348" s="9">
        <v>0.65</v>
      </c>
      <c r="G348" s="30">
        <v>33178</v>
      </c>
      <c r="H348" s="9">
        <v>7.31</v>
      </c>
      <c r="K348" s="30">
        <v>20212</v>
      </c>
      <c r="L348" s="9">
        <v>1.59</v>
      </c>
      <c r="O348" s="30">
        <v>33178</v>
      </c>
      <c r="P348" s="9">
        <v>7.91</v>
      </c>
    </row>
    <row r="349" spans="1:16">
      <c r="A349" s="30">
        <v>36495</v>
      </c>
      <c r="B349" s="29">
        <v>-0.15184</v>
      </c>
      <c r="D349" s="30">
        <v>33208</v>
      </c>
      <c r="E349" s="9">
        <v>2.5499999999999998</v>
      </c>
      <c r="G349" s="30">
        <v>33208</v>
      </c>
      <c r="H349" s="9">
        <v>6.82</v>
      </c>
      <c r="K349" s="30">
        <v>20213</v>
      </c>
      <c r="L349" s="9">
        <v>1.54</v>
      </c>
      <c r="O349" s="30">
        <v>33208</v>
      </c>
      <c r="P349" s="9">
        <v>7.68</v>
      </c>
    </row>
    <row r="350" spans="1:16">
      <c r="A350" s="30">
        <v>36526</v>
      </c>
      <c r="B350" s="29">
        <v>-0.20354</v>
      </c>
      <c r="D350" s="30">
        <v>33239</v>
      </c>
      <c r="E350" s="9">
        <v>-0.15</v>
      </c>
      <c r="G350" s="30">
        <v>33239</v>
      </c>
      <c r="H350" s="9">
        <v>6.51</v>
      </c>
      <c r="K350" s="30">
        <v>20214</v>
      </c>
      <c r="L350" s="9">
        <v>1.49</v>
      </c>
      <c r="O350" s="30">
        <v>33239</v>
      </c>
      <c r="P350" s="9">
        <v>7.62</v>
      </c>
    </row>
    <row r="351" spans="1:16">
      <c r="A351" s="30">
        <v>36557</v>
      </c>
      <c r="B351" s="29">
        <v>-0.18262</v>
      </c>
      <c r="D351" s="30">
        <v>33270</v>
      </c>
      <c r="E351" s="9">
        <v>1.03</v>
      </c>
      <c r="G351" s="30">
        <v>33270</v>
      </c>
      <c r="H351" s="9">
        <v>6.41</v>
      </c>
      <c r="K351" s="30">
        <v>20215</v>
      </c>
      <c r="L351" s="9">
        <v>1.51</v>
      </c>
      <c r="O351" s="30">
        <v>33270</v>
      </c>
      <c r="P351" s="9">
        <v>7.66</v>
      </c>
    </row>
    <row r="352" spans="1:16">
      <c r="A352" s="30">
        <v>36586</v>
      </c>
      <c r="B352" s="29">
        <v>-7.6100000000000001E-2</v>
      </c>
      <c r="D352" s="30">
        <v>33298</v>
      </c>
      <c r="E352" s="9">
        <v>1.91</v>
      </c>
      <c r="G352" s="30">
        <v>33298</v>
      </c>
      <c r="H352" s="9">
        <v>6.28</v>
      </c>
      <c r="K352" s="30">
        <v>20218</v>
      </c>
      <c r="L352" s="9">
        <v>1.44</v>
      </c>
      <c r="O352" s="30">
        <v>33298</v>
      </c>
      <c r="P352" s="9">
        <v>7.73</v>
      </c>
    </row>
    <row r="353" spans="1:16">
      <c r="A353" s="30">
        <v>36617</v>
      </c>
      <c r="B353" s="29">
        <v>-1.8200000000000001E-2</v>
      </c>
      <c r="D353" s="30">
        <v>33329</v>
      </c>
      <c r="E353" s="9">
        <v>2.04</v>
      </c>
      <c r="G353" s="30">
        <v>33329</v>
      </c>
      <c r="H353" s="9">
        <v>6.06</v>
      </c>
      <c r="K353" s="30">
        <v>20219</v>
      </c>
      <c r="L353" s="9">
        <v>1.39</v>
      </c>
      <c r="O353" s="30">
        <v>33329</v>
      </c>
      <c r="P353" s="9">
        <v>7.63</v>
      </c>
    </row>
    <row r="354" spans="1:16">
      <c r="A354" s="30">
        <v>36647</v>
      </c>
      <c r="B354" s="29">
        <v>5.6189999999999997E-2</v>
      </c>
      <c r="D354" s="30">
        <v>33359</v>
      </c>
      <c r="E354" s="9">
        <v>2.14</v>
      </c>
      <c r="G354" s="30">
        <v>33359</v>
      </c>
      <c r="H354" s="9">
        <v>6.16</v>
      </c>
      <c r="K354" s="30">
        <v>20220</v>
      </c>
      <c r="L354" s="9">
        <v>1.42</v>
      </c>
      <c r="O354" s="30">
        <v>33359</v>
      </c>
      <c r="P354" s="9">
        <v>7.69</v>
      </c>
    </row>
    <row r="355" spans="1:16">
      <c r="A355" s="30">
        <v>36678</v>
      </c>
      <c r="B355" s="29">
        <v>1.61E-2</v>
      </c>
      <c r="D355" s="30">
        <v>33390</v>
      </c>
      <c r="E355" s="9">
        <v>1.5</v>
      </c>
      <c r="G355" s="30">
        <v>33390</v>
      </c>
      <c r="H355" s="9">
        <v>6.32</v>
      </c>
      <c r="K355" s="30">
        <v>20221</v>
      </c>
      <c r="L355" s="9">
        <v>1.44</v>
      </c>
      <c r="O355" s="30">
        <v>33390</v>
      </c>
      <c r="P355" s="9">
        <v>7.9</v>
      </c>
    </row>
    <row r="356" spans="1:16">
      <c r="A356" s="30">
        <v>36708</v>
      </c>
      <c r="B356" s="29">
        <v>-0.106</v>
      </c>
      <c r="D356" s="30">
        <v>33420</v>
      </c>
      <c r="E356" s="9">
        <v>2.35</v>
      </c>
      <c r="G356" s="30">
        <v>33420</v>
      </c>
      <c r="H356" s="9">
        <v>6.19</v>
      </c>
      <c r="K356" s="30">
        <v>20222</v>
      </c>
      <c r="L356" s="9">
        <v>1.43</v>
      </c>
      <c r="O356" s="30">
        <v>33420</v>
      </c>
      <c r="P356" s="9">
        <v>7.77</v>
      </c>
    </row>
    <row r="357" spans="1:16">
      <c r="A357" s="30">
        <v>36739</v>
      </c>
      <c r="B357" s="29">
        <v>-0.18587999999999999</v>
      </c>
      <c r="D357" s="30">
        <v>33451</v>
      </c>
      <c r="E357" s="9">
        <v>2.3199999999999998</v>
      </c>
      <c r="G357" s="30">
        <v>33451</v>
      </c>
      <c r="H357" s="9">
        <v>5.72</v>
      </c>
      <c r="K357" s="30">
        <v>20225</v>
      </c>
      <c r="L357" s="9">
        <v>1.41</v>
      </c>
      <c r="O357" s="30">
        <v>33451</v>
      </c>
      <c r="P357" s="9">
        <v>7.34</v>
      </c>
    </row>
    <row r="358" spans="1:16">
      <c r="A358" s="30">
        <v>36770</v>
      </c>
      <c r="B358" s="29">
        <v>-0.18817999999999999</v>
      </c>
      <c r="D358" s="30">
        <v>33482</v>
      </c>
      <c r="E358" s="9">
        <v>1.87</v>
      </c>
      <c r="G358" s="30">
        <v>33482</v>
      </c>
      <c r="H358" s="9">
        <v>5.42</v>
      </c>
      <c r="K358" s="30">
        <v>20226</v>
      </c>
      <c r="L358" s="9">
        <v>1.39</v>
      </c>
      <c r="O358" s="30">
        <v>33482</v>
      </c>
      <c r="P358" s="9">
        <v>6.92</v>
      </c>
    </row>
    <row r="359" spans="1:16">
      <c r="A359" s="30">
        <v>36800</v>
      </c>
      <c r="B359" s="29">
        <v>-0.15806000000000001</v>
      </c>
      <c r="D359" s="30">
        <v>33512</v>
      </c>
      <c r="E359" s="9">
        <v>2.2400000000000002</v>
      </c>
      <c r="G359" s="30">
        <v>33512</v>
      </c>
      <c r="H359" s="9">
        <v>5.0999999999999996</v>
      </c>
      <c r="K359" s="30">
        <v>20227</v>
      </c>
      <c r="L359" s="9">
        <v>1.41</v>
      </c>
      <c r="O359" s="30">
        <v>33512</v>
      </c>
      <c r="P359" s="9">
        <v>6.74</v>
      </c>
    </row>
    <row r="360" spans="1:16">
      <c r="A360" s="30">
        <v>36831</v>
      </c>
      <c r="B360" s="29">
        <v>-0.10656</v>
      </c>
      <c r="D360" s="30">
        <v>33543</v>
      </c>
      <c r="E360" s="9">
        <v>2.52</v>
      </c>
      <c r="G360" s="30">
        <v>33543</v>
      </c>
      <c r="H360" s="9">
        <v>4.6900000000000004</v>
      </c>
      <c r="K360" s="30">
        <v>20228</v>
      </c>
      <c r="L360" s="9">
        <v>1.44</v>
      </c>
      <c r="O360" s="30">
        <v>33543</v>
      </c>
      <c r="P360" s="9">
        <v>6.48</v>
      </c>
    </row>
    <row r="361" spans="1:16">
      <c r="A361" s="30">
        <v>36861</v>
      </c>
      <c r="B361" s="29">
        <v>-7.3969999999999994E-2</v>
      </c>
      <c r="D361" s="30">
        <v>33573</v>
      </c>
      <c r="E361" s="9">
        <v>2.62</v>
      </c>
      <c r="G361" s="30">
        <v>33573</v>
      </c>
      <c r="H361" s="9">
        <v>4.12</v>
      </c>
      <c r="K361" s="30">
        <v>20229</v>
      </c>
      <c r="L361" s="9">
        <v>1.42</v>
      </c>
      <c r="O361" s="30">
        <v>33573</v>
      </c>
      <c r="P361" s="9">
        <v>5.93</v>
      </c>
    </row>
    <row r="362" spans="1:16">
      <c r="A362" s="30">
        <v>36892</v>
      </c>
      <c r="B362" s="29">
        <v>-0.22659000000000001</v>
      </c>
      <c r="D362" s="30">
        <v>33604</v>
      </c>
      <c r="E362" s="9">
        <v>2.91</v>
      </c>
      <c r="G362" s="30">
        <v>33604</v>
      </c>
      <c r="H362" s="9">
        <v>4.2300000000000004</v>
      </c>
      <c r="K362" s="30">
        <v>20232</v>
      </c>
      <c r="L362" s="9">
        <v>1.43</v>
      </c>
      <c r="O362" s="30">
        <v>33604</v>
      </c>
      <c r="P362" s="9">
        <v>6.44</v>
      </c>
    </row>
    <row r="363" spans="1:16">
      <c r="A363" s="30">
        <v>36923</v>
      </c>
      <c r="B363" s="29">
        <v>-0.27637</v>
      </c>
      <c r="D363" s="30">
        <v>33635</v>
      </c>
      <c r="E363" s="9">
        <v>3.14</v>
      </c>
      <c r="G363" s="30">
        <v>33635</v>
      </c>
      <c r="H363" s="9">
        <v>4.3499999999999996</v>
      </c>
      <c r="K363" s="30">
        <v>20233</v>
      </c>
      <c r="L363" s="9">
        <v>1.44</v>
      </c>
      <c r="O363" s="30">
        <v>33635</v>
      </c>
      <c r="P363" s="9">
        <v>6.58</v>
      </c>
    </row>
    <row r="364" spans="1:16">
      <c r="A364" s="30">
        <v>36951</v>
      </c>
      <c r="B364" s="29">
        <v>-0.24342</v>
      </c>
      <c r="D364" s="30">
        <v>33664</v>
      </c>
      <c r="E364" s="9">
        <v>3.47</v>
      </c>
      <c r="G364" s="30">
        <v>33664</v>
      </c>
      <c r="H364" s="9">
        <v>4.54</v>
      </c>
      <c r="K364" s="30">
        <v>20234</v>
      </c>
      <c r="L364" s="9">
        <v>1.47</v>
      </c>
      <c r="O364" s="30">
        <v>33664</v>
      </c>
      <c r="P364" s="9">
        <v>6.94</v>
      </c>
    </row>
    <row r="365" spans="1:16">
      <c r="A365" s="30">
        <v>36982</v>
      </c>
      <c r="B365" s="29">
        <v>-0.32996999999999999</v>
      </c>
      <c r="D365" s="30">
        <v>33695</v>
      </c>
      <c r="E365" s="9">
        <v>3.76</v>
      </c>
      <c r="G365" s="30">
        <v>33695</v>
      </c>
      <c r="H365" s="9">
        <v>4.4000000000000004</v>
      </c>
      <c r="K365" s="30">
        <v>20235</v>
      </c>
      <c r="L365" s="9">
        <v>1.43</v>
      </c>
      <c r="O365" s="30">
        <v>33695</v>
      </c>
      <c r="P365" s="9">
        <v>6.91</v>
      </c>
    </row>
    <row r="366" spans="1:16">
      <c r="A366" s="30">
        <v>37012</v>
      </c>
      <c r="B366" s="29">
        <v>-0.41472999999999999</v>
      </c>
      <c r="D366" s="30">
        <v>33725</v>
      </c>
      <c r="E366" s="9">
        <v>3.53</v>
      </c>
      <c r="G366" s="30">
        <v>33725</v>
      </c>
      <c r="H366" s="9">
        <v>4.24</v>
      </c>
      <c r="K366" s="30">
        <v>20236</v>
      </c>
      <c r="L366" s="9">
        <v>1.41</v>
      </c>
      <c r="O366" s="30">
        <v>33725</v>
      </c>
      <c r="P366" s="9">
        <v>6.61</v>
      </c>
    </row>
    <row r="367" spans="1:16">
      <c r="A367" s="30">
        <v>37043</v>
      </c>
      <c r="B367" s="29">
        <v>-0.45546999999999999</v>
      </c>
      <c r="D367" s="30">
        <v>33756</v>
      </c>
      <c r="E367" s="9">
        <v>2.61</v>
      </c>
      <c r="G367" s="30">
        <v>33756</v>
      </c>
      <c r="H367" s="9">
        <v>4.05</v>
      </c>
      <c r="K367" s="30">
        <v>20239</v>
      </c>
      <c r="L367" s="9"/>
      <c r="O367" s="30">
        <v>33756</v>
      </c>
      <c r="P367" s="9">
        <v>6.29</v>
      </c>
    </row>
    <row r="368" spans="1:16">
      <c r="A368" s="30">
        <v>37073</v>
      </c>
      <c r="B368" s="29">
        <v>-0.49830999999999998</v>
      </c>
      <c r="D368" s="30">
        <v>33786</v>
      </c>
      <c r="E368" s="9">
        <v>3.35</v>
      </c>
      <c r="G368" s="30">
        <v>33786</v>
      </c>
      <c r="H368" s="9">
        <v>3.62</v>
      </c>
      <c r="K368" s="30">
        <v>20240</v>
      </c>
      <c r="L368" s="9">
        <v>1.39</v>
      </c>
      <c r="O368" s="30">
        <v>33786</v>
      </c>
      <c r="P368" s="9">
        <v>5.84</v>
      </c>
    </row>
    <row r="369" spans="1:16">
      <c r="A369" s="30">
        <v>37104</v>
      </c>
      <c r="B369" s="29">
        <v>-0.43231000000000003</v>
      </c>
      <c r="D369" s="30">
        <v>33817</v>
      </c>
      <c r="E369" s="9">
        <v>3.11</v>
      </c>
      <c r="G369" s="30">
        <v>33817</v>
      </c>
      <c r="H369" s="9">
        <v>3.47</v>
      </c>
      <c r="K369" s="30">
        <v>20241</v>
      </c>
      <c r="L369" s="9">
        <v>1.4</v>
      </c>
      <c r="O369" s="30">
        <v>33817</v>
      </c>
      <c r="P369" s="9">
        <v>5.6</v>
      </c>
    </row>
    <row r="370" spans="1:16">
      <c r="A370" s="30">
        <v>37135</v>
      </c>
      <c r="B370" s="29">
        <v>-0.32230999999999999</v>
      </c>
      <c r="D370" s="30">
        <v>33848</v>
      </c>
      <c r="E370" s="9">
        <v>1.9</v>
      </c>
      <c r="G370" s="30">
        <v>33848</v>
      </c>
      <c r="H370" s="9">
        <v>3.06</v>
      </c>
      <c r="K370" s="30">
        <v>20242</v>
      </c>
      <c r="L370" s="9">
        <v>1.36</v>
      </c>
      <c r="O370" s="30">
        <v>33848</v>
      </c>
      <c r="P370" s="9">
        <v>5.33</v>
      </c>
    </row>
    <row r="371" spans="1:16">
      <c r="A371" s="30">
        <v>37165</v>
      </c>
      <c r="B371" s="29">
        <v>-0.38808999999999999</v>
      </c>
      <c r="D371" s="30">
        <v>33878</v>
      </c>
      <c r="E371" s="9">
        <v>3.76</v>
      </c>
      <c r="G371" s="30">
        <v>33878</v>
      </c>
      <c r="H371" s="9">
        <v>3.54</v>
      </c>
      <c r="K371" s="30">
        <v>20243</v>
      </c>
      <c r="L371" s="9">
        <v>1.32</v>
      </c>
      <c r="O371" s="30">
        <v>33878</v>
      </c>
      <c r="P371" s="9">
        <v>5.9</v>
      </c>
    </row>
    <row r="372" spans="1:16">
      <c r="A372" s="30">
        <v>37196</v>
      </c>
      <c r="B372" s="29">
        <v>-0.36477999999999999</v>
      </c>
      <c r="D372" s="30">
        <v>33909</v>
      </c>
      <c r="E372" s="9">
        <v>3.5</v>
      </c>
      <c r="G372" s="30">
        <v>33909</v>
      </c>
      <c r="H372" s="9">
        <v>3.83</v>
      </c>
      <c r="K372" s="30">
        <v>20246</v>
      </c>
      <c r="L372" s="9">
        <v>1.35</v>
      </c>
      <c r="O372" s="30">
        <v>33909</v>
      </c>
      <c r="P372" s="9">
        <v>6.23</v>
      </c>
    </row>
    <row r="373" spans="1:16">
      <c r="A373" s="30">
        <v>37226</v>
      </c>
      <c r="B373" s="29">
        <v>-0.34547</v>
      </c>
      <c r="D373" s="30">
        <v>33939</v>
      </c>
      <c r="E373" s="9">
        <v>4.04</v>
      </c>
      <c r="G373" s="30">
        <v>33939</v>
      </c>
      <c r="H373" s="9">
        <v>3.61</v>
      </c>
      <c r="K373" s="30">
        <v>20247</v>
      </c>
      <c r="L373" s="9">
        <v>1.36</v>
      </c>
      <c r="O373" s="30">
        <v>33939</v>
      </c>
      <c r="P373" s="9">
        <v>6.04</v>
      </c>
    </row>
    <row r="374" spans="1:16">
      <c r="A374" s="30">
        <v>37257</v>
      </c>
      <c r="B374" s="29">
        <v>-0.46579999999999999</v>
      </c>
      <c r="D374" s="30">
        <v>33970</v>
      </c>
      <c r="E374" s="9">
        <v>3.37</v>
      </c>
      <c r="G374" s="30">
        <v>33970</v>
      </c>
      <c r="H374" s="9">
        <v>3.39</v>
      </c>
      <c r="K374" s="30">
        <v>20248</v>
      </c>
      <c r="L374" s="9">
        <v>1.43</v>
      </c>
      <c r="O374" s="30">
        <v>33970</v>
      </c>
      <c r="P374" s="9">
        <v>5.57</v>
      </c>
    </row>
    <row r="375" spans="1:16">
      <c r="A375" s="30">
        <v>37288</v>
      </c>
      <c r="B375" s="29">
        <v>-0.48541000000000001</v>
      </c>
      <c r="D375" s="30">
        <v>34001</v>
      </c>
      <c r="E375" s="9">
        <v>2.85</v>
      </c>
      <c r="G375" s="30">
        <v>34001</v>
      </c>
      <c r="H375" s="9">
        <v>3.32</v>
      </c>
      <c r="K375" s="30">
        <v>20249</v>
      </c>
      <c r="L375" s="9">
        <v>1.44</v>
      </c>
      <c r="O375" s="30">
        <v>34001</v>
      </c>
      <c r="P375" s="9">
        <v>5.21</v>
      </c>
    </row>
    <row r="376" spans="1:16">
      <c r="A376" s="30">
        <v>37316</v>
      </c>
      <c r="B376" s="29">
        <v>-0.49980999999999998</v>
      </c>
      <c r="D376" s="30">
        <v>34029</v>
      </c>
      <c r="E376" s="9">
        <v>2.2000000000000002</v>
      </c>
      <c r="G376" s="30">
        <v>34029</v>
      </c>
      <c r="H376" s="9">
        <v>3.32</v>
      </c>
      <c r="K376" s="30">
        <v>20250</v>
      </c>
      <c r="L376" s="9">
        <v>1.47</v>
      </c>
      <c r="O376" s="30">
        <v>34029</v>
      </c>
      <c r="P376" s="9">
        <v>5.24</v>
      </c>
    </row>
    <row r="377" spans="1:16">
      <c r="A377" s="30">
        <v>37347</v>
      </c>
      <c r="B377" s="29">
        <v>-0.57867999999999997</v>
      </c>
      <c r="D377" s="30">
        <v>34060</v>
      </c>
      <c r="E377" s="9">
        <v>3.04</v>
      </c>
      <c r="G377" s="30">
        <v>34060</v>
      </c>
      <c r="H377" s="9">
        <v>3.26</v>
      </c>
      <c r="K377" s="30">
        <v>20253</v>
      </c>
      <c r="L377" s="9">
        <v>1.47</v>
      </c>
      <c r="O377" s="30">
        <v>34060</v>
      </c>
      <c r="P377" s="9">
        <v>5.14</v>
      </c>
    </row>
    <row r="378" spans="1:16">
      <c r="A378" s="30">
        <v>37377</v>
      </c>
      <c r="B378" s="29">
        <v>-0.61804000000000003</v>
      </c>
      <c r="D378" s="30">
        <v>34090</v>
      </c>
      <c r="E378" s="9">
        <v>3.14</v>
      </c>
      <c r="G378" s="30">
        <v>34090</v>
      </c>
      <c r="H378" s="9">
        <v>3.62</v>
      </c>
      <c r="K378" s="30">
        <v>20254</v>
      </c>
      <c r="L378" s="9">
        <v>1.44</v>
      </c>
      <c r="O378" s="30">
        <v>34090</v>
      </c>
      <c r="P378" s="9">
        <v>5.37</v>
      </c>
    </row>
    <row r="379" spans="1:16">
      <c r="A379" s="30">
        <v>37408</v>
      </c>
      <c r="B379" s="29">
        <v>-0.53535999999999995</v>
      </c>
      <c r="D379" s="30">
        <v>34121</v>
      </c>
      <c r="E379" s="9">
        <v>1.88</v>
      </c>
      <c r="G379" s="30">
        <v>34121</v>
      </c>
      <c r="H379" s="9">
        <v>3.45</v>
      </c>
      <c r="K379" s="30">
        <v>20255</v>
      </c>
      <c r="L379" s="9">
        <v>1.49</v>
      </c>
      <c r="O379" s="30">
        <v>34121</v>
      </c>
      <c r="P379" s="9">
        <v>5.05</v>
      </c>
    </row>
    <row r="380" spans="1:16">
      <c r="A380" s="30">
        <v>37438</v>
      </c>
      <c r="B380" s="29">
        <v>-0.43401000000000001</v>
      </c>
      <c r="D380" s="30">
        <v>34151</v>
      </c>
      <c r="E380" s="9">
        <v>2.76</v>
      </c>
      <c r="G380" s="30">
        <v>34151</v>
      </c>
      <c r="H380" s="9">
        <v>3.53</v>
      </c>
      <c r="K380" s="30">
        <v>20256</v>
      </c>
      <c r="L380" s="9">
        <v>1.5</v>
      </c>
      <c r="O380" s="30">
        <v>34151</v>
      </c>
      <c r="P380" s="9">
        <v>5.16</v>
      </c>
    </row>
    <row r="381" spans="1:16">
      <c r="A381" s="30">
        <v>37469</v>
      </c>
      <c r="B381" s="29">
        <v>-0.39822000000000002</v>
      </c>
      <c r="D381" s="30">
        <v>34182</v>
      </c>
      <c r="E381" s="9">
        <v>2.2599999999999998</v>
      </c>
      <c r="G381" s="30">
        <v>34182</v>
      </c>
      <c r="H381" s="9">
        <v>3.38</v>
      </c>
      <c r="K381" s="30">
        <v>20257</v>
      </c>
      <c r="L381" s="9">
        <v>1.45</v>
      </c>
      <c r="O381" s="30">
        <v>34182</v>
      </c>
      <c r="P381" s="9">
        <v>4.8</v>
      </c>
    </row>
    <row r="382" spans="1:16">
      <c r="A382" s="30">
        <v>37500</v>
      </c>
      <c r="B382" s="29">
        <v>-0.35291</v>
      </c>
      <c r="D382" s="30">
        <v>34213</v>
      </c>
      <c r="E382" s="9">
        <v>1.41</v>
      </c>
      <c r="G382" s="30">
        <v>34213</v>
      </c>
      <c r="H382" s="9">
        <v>3.39</v>
      </c>
      <c r="K382" s="30">
        <v>20260</v>
      </c>
      <c r="L382" s="9">
        <v>1.41</v>
      </c>
      <c r="O382" s="30">
        <v>34213</v>
      </c>
      <c r="P382" s="9">
        <v>4.79</v>
      </c>
    </row>
    <row r="383" spans="1:16">
      <c r="A383" s="30">
        <v>37530</v>
      </c>
      <c r="B383" s="29">
        <v>-0.38705000000000001</v>
      </c>
      <c r="D383" s="30">
        <v>34243</v>
      </c>
      <c r="E383" s="9">
        <v>2.4</v>
      </c>
      <c r="G383" s="30">
        <v>34243</v>
      </c>
      <c r="H383" s="9">
        <v>3.47</v>
      </c>
      <c r="K383" s="30">
        <v>20261</v>
      </c>
      <c r="L383" s="9">
        <v>1.36</v>
      </c>
      <c r="O383" s="30">
        <v>34243</v>
      </c>
      <c r="P383" s="9">
        <v>4.83</v>
      </c>
    </row>
    <row r="384" spans="1:16">
      <c r="A384" s="30">
        <v>37561</v>
      </c>
      <c r="B384" s="29">
        <v>-0.45602999999999999</v>
      </c>
      <c r="D384" s="30">
        <v>34274</v>
      </c>
      <c r="E384" s="9">
        <v>2.67</v>
      </c>
      <c r="G384" s="30">
        <v>34274</v>
      </c>
      <c r="H384" s="9">
        <v>3.65</v>
      </c>
      <c r="K384" s="30">
        <v>20262</v>
      </c>
      <c r="L384" s="9">
        <v>1.37</v>
      </c>
      <c r="O384" s="30">
        <v>34274</v>
      </c>
      <c r="P384" s="9">
        <v>5.15</v>
      </c>
    </row>
    <row r="385" spans="1:16">
      <c r="A385" s="30">
        <v>37591</v>
      </c>
      <c r="B385" s="29">
        <v>-0.46301999999999999</v>
      </c>
      <c r="D385" s="30">
        <v>34304</v>
      </c>
      <c r="E385" s="9">
        <v>2.98</v>
      </c>
      <c r="G385" s="30">
        <v>34304</v>
      </c>
      <c r="H385" s="9">
        <v>3.63</v>
      </c>
      <c r="K385" s="30">
        <v>20263</v>
      </c>
      <c r="L385" s="9">
        <v>1.37</v>
      </c>
      <c r="O385" s="30">
        <v>34304</v>
      </c>
      <c r="P385" s="9">
        <v>5.21</v>
      </c>
    </row>
    <row r="386" spans="1:16">
      <c r="A386" s="30">
        <v>37622</v>
      </c>
      <c r="B386" s="29">
        <v>-0.53081999999999996</v>
      </c>
      <c r="D386" s="30">
        <v>34335</v>
      </c>
      <c r="E386" s="9">
        <v>2.02</v>
      </c>
      <c r="G386" s="30">
        <v>34335</v>
      </c>
      <c r="H386" s="9">
        <v>3.53</v>
      </c>
      <c r="K386" s="30">
        <v>20264</v>
      </c>
      <c r="L386" s="9">
        <v>1.33</v>
      </c>
      <c r="O386" s="30">
        <v>34335</v>
      </c>
      <c r="P386" s="9">
        <v>5.0199999999999996</v>
      </c>
    </row>
    <row r="387" spans="1:16">
      <c r="A387" s="30">
        <v>37653</v>
      </c>
      <c r="B387" s="29">
        <v>-0.53842999999999996</v>
      </c>
      <c r="D387" s="30">
        <v>34366</v>
      </c>
      <c r="E387" s="9">
        <v>2.66</v>
      </c>
      <c r="G387" s="30">
        <v>34366</v>
      </c>
      <c r="H387" s="9">
        <v>4.03</v>
      </c>
      <c r="K387" s="30">
        <v>20267</v>
      </c>
      <c r="L387" s="9">
        <v>1.37</v>
      </c>
      <c r="O387" s="30">
        <v>34366</v>
      </c>
      <c r="P387" s="9">
        <v>5.6</v>
      </c>
    </row>
    <row r="388" spans="1:16">
      <c r="A388" s="30">
        <v>37681</v>
      </c>
      <c r="B388" s="29">
        <v>-0.58721000000000001</v>
      </c>
      <c r="D388" s="30">
        <v>34394</v>
      </c>
      <c r="E388" s="9">
        <v>2.59</v>
      </c>
      <c r="G388" s="30">
        <v>34394</v>
      </c>
      <c r="H388" s="9">
        <v>4.5</v>
      </c>
      <c r="K388" s="30">
        <v>20268</v>
      </c>
      <c r="L388" s="9">
        <v>1.4</v>
      </c>
      <c r="O388" s="30">
        <v>34394</v>
      </c>
      <c r="P388" s="9">
        <v>6.23</v>
      </c>
    </row>
    <row r="389" spans="1:16">
      <c r="A389" s="30">
        <v>37712</v>
      </c>
      <c r="B389" s="29">
        <v>-0.69474999999999998</v>
      </c>
      <c r="D389" s="30">
        <v>34425</v>
      </c>
      <c r="E389" s="9">
        <v>3.33</v>
      </c>
      <c r="G389" s="30">
        <v>34425</v>
      </c>
      <c r="H389" s="9">
        <v>5.07</v>
      </c>
      <c r="K389" s="30">
        <v>20269</v>
      </c>
      <c r="L389" s="9">
        <v>1.45</v>
      </c>
      <c r="O389" s="30">
        <v>34425</v>
      </c>
      <c r="P389" s="9">
        <v>6.64</v>
      </c>
    </row>
    <row r="390" spans="1:16">
      <c r="A390" s="30">
        <v>37742</v>
      </c>
      <c r="B390" s="29">
        <v>-0.72146999999999994</v>
      </c>
      <c r="D390" s="30">
        <v>34455</v>
      </c>
      <c r="E390" s="9">
        <v>2.57</v>
      </c>
      <c r="G390" s="30">
        <v>34455</v>
      </c>
      <c r="H390" s="9">
        <v>5.38</v>
      </c>
      <c r="K390" s="30">
        <v>20270</v>
      </c>
      <c r="L390" s="9">
        <v>1.47</v>
      </c>
      <c r="O390" s="30">
        <v>34455</v>
      </c>
      <c r="P390" s="9">
        <v>6.77</v>
      </c>
    </row>
    <row r="391" spans="1:16">
      <c r="A391" s="30">
        <v>37773</v>
      </c>
      <c r="B391" s="29">
        <v>-0.72363999999999995</v>
      </c>
      <c r="D391" s="30">
        <v>34486</v>
      </c>
      <c r="E391" s="9">
        <v>1.38</v>
      </c>
      <c r="G391" s="30">
        <v>34486</v>
      </c>
      <c r="H391" s="9">
        <v>5.51</v>
      </c>
      <c r="K391" s="30">
        <v>20271</v>
      </c>
      <c r="L391" s="9">
        <v>1.46</v>
      </c>
      <c r="O391" s="30">
        <v>34486</v>
      </c>
      <c r="P391" s="9">
        <v>6.97</v>
      </c>
    </row>
    <row r="392" spans="1:16">
      <c r="A392" s="30">
        <v>37803</v>
      </c>
      <c r="B392" s="29">
        <v>-0.71482000000000001</v>
      </c>
      <c r="D392" s="30">
        <v>34516</v>
      </c>
      <c r="E392" s="9">
        <v>2.83</v>
      </c>
      <c r="G392" s="30">
        <v>34516</v>
      </c>
      <c r="H392" s="9">
        <v>5.37</v>
      </c>
      <c r="K392" s="30">
        <v>20274</v>
      </c>
      <c r="L392" s="9"/>
      <c r="O392" s="30">
        <v>34516</v>
      </c>
      <c r="P392" s="9">
        <v>6.73</v>
      </c>
    </row>
    <row r="393" spans="1:16">
      <c r="A393" s="30">
        <v>37834</v>
      </c>
      <c r="B393" s="29">
        <v>-0.65732999999999997</v>
      </c>
      <c r="D393" s="30">
        <v>34547</v>
      </c>
      <c r="E393" s="9">
        <v>2.4900000000000002</v>
      </c>
      <c r="G393" s="30">
        <v>34547</v>
      </c>
      <c r="H393" s="9">
        <v>5.56</v>
      </c>
      <c r="K393" s="30">
        <v>20275</v>
      </c>
      <c r="L393" s="9">
        <v>1.48</v>
      </c>
      <c r="O393" s="30">
        <v>34547</v>
      </c>
      <c r="P393" s="9">
        <v>6.81</v>
      </c>
    </row>
    <row r="394" spans="1:16">
      <c r="A394" s="30">
        <v>37865</v>
      </c>
      <c r="B394" s="29">
        <v>-0.67693999999999999</v>
      </c>
      <c r="D394" s="30">
        <v>34578</v>
      </c>
      <c r="E394" s="9">
        <v>2.1800000000000002</v>
      </c>
      <c r="G394" s="30">
        <v>34578</v>
      </c>
      <c r="H394" s="9">
        <v>5.96</v>
      </c>
      <c r="K394" s="30">
        <v>20276</v>
      </c>
      <c r="L394" s="9">
        <v>1.53</v>
      </c>
      <c r="O394" s="30">
        <v>34578</v>
      </c>
      <c r="P394" s="9">
        <v>7.28</v>
      </c>
    </row>
    <row r="395" spans="1:16">
      <c r="A395" s="30">
        <v>37895</v>
      </c>
      <c r="B395" s="29">
        <v>-0.71106000000000003</v>
      </c>
      <c r="D395" s="30">
        <v>34608</v>
      </c>
      <c r="E395" s="9">
        <v>2.91</v>
      </c>
      <c r="G395" s="30">
        <v>34608</v>
      </c>
      <c r="H395" s="9">
        <v>6.18</v>
      </c>
      <c r="K395" s="30">
        <v>20277</v>
      </c>
      <c r="L395" s="9">
        <v>1.52</v>
      </c>
      <c r="O395" s="30">
        <v>34608</v>
      </c>
      <c r="P395" s="9">
        <v>7.48</v>
      </c>
    </row>
    <row r="396" spans="1:16">
      <c r="A396" s="30">
        <v>37926</v>
      </c>
      <c r="B396" s="29">
        <v>-0.71177000000000001</v>
      </c>
      <c r="D396" s="30">
        <v>34639</v>
      </c>
      <c r="E396" s="9">
        <v>2.25</v>
      </c>
      <c r="G396" s="30">
        <v>34639</v>
      </c>
      <c r="H396" s="9">
        <v>6.91</v>
      </c>
      <c r="K396" s="30">
        <v>20278</v>
      </c>
      <c r="L396" s="9">
        <v>1.51</v>
      </c>
      <c r="O396" s="30">
        <v>34639</v>
      </c>
      <c r="P396" s="9">
        <v>7.79</v>
      </c>
    </row>
    <row r="397" spans="1:16">
      <c r="A397" s="30">
        <v>37956</v>
      </c>
      <c r="B397" s="29">
        <v>-0.71806000000000003</v>
      </c>
      <c r="D397" s="30">
        <v>34669</v>
      </c>
      <c r="E397" s="9">
        <v>2.9</v>
      </c>
      <c r="G397" s="30">
        <v>34669</v>
      </c>
      <c r="H397" s="9">
        <v>7.2</v>
      </c>
      <c r="K397" s="30">
        <v>20281</v>
      </c>
      <c r="L397" s="9">
        <v>1.55</v>
      </c>
      <c r="O397" s="30">
        <v>34669</v>
      </c>
      <c r="P397" s="9">
        <v>7.83</v>
      </c>
    </row>
    <row r="398" spans="1:16">
      <c r="A398" s="30">
        <v>37987</v>
      </c>
      <c r="B398" s="29">
        <v>-0.78508</v>
      </c>
      <c r="D398" s="30">
        <v>34700</v>
      </c>
      <c r="E398" s="9">
        <v>1.74</v>
      </c>
      <c r="G398" s="30">
        <v>34700</v>
      </c>
      <c r="H398" s="9">
        <v>6.84</v>
      </c>
      <c r="K398" s="30">
        <v>20282</v>
      </c>
      <c r="L398" s="9">
        <v>1.55</v>
      </c>
      <c r="O398" s="30">
        <v>34700</v>
      </c>
      <c r="P398" s="9">
        <v>7.54</v>
      </c>
    </row>
    <row r="399" spans="1:16">
      <c r="A399" s="30">
        <v>38018</v>
      </c>
      <c r="B399" s="29">
        <v>-0.81535000000000002</v>
      </c>
      <c r="D399" s="30">
        <v>34731</v>
      </c>
      <c r="E399" s="9">
        <v>1.1200000000000001</v>
      </c>
      <c r="G399" s="30">
        <v>34731</v>
      </c>
      <c r="H399" s="9">
        <v>6.44</v>
      </c>
      <c r="K399" s="30">
        <v>20283</v>
      </c>
      <c r="L399" s="9">
        <v>1.6</v>
      </c>
      <c r="O399" s="30">
        <v>34731</v>
      </c>
      <c r="P399" s="9">
        <v>7.06</v>
      </c>
    </row>
    <row r="400" spans="1:16">
      <c r="A400" s="30">
        <v>38047</v>
      </c>
      <c r="B400" s="29">
        <v>-0.80564000000000002</v>
      </c>
      <c r="D400" s="30">
        <v>34759</v>
      </c>
      <c r="E400" s="9">
        <v>0.9</v>
      </c>
      <c r="G400" s="30">
        <v>34759</v>
      </c>
      <c r="H400" s="9">
        <v>6.49</v>
      </c>
      <c r="K400" s="30">
        <v>20284</v>
      </c>
      <c r="L400" s="9">
        <v>1.57</v>
      </c>
      <c r="O400" s="30">
        <v>34759</v>
      </c>
      <c r="P400" s="9">
        <v>7.08</v>
      </c>
    </row>
    <row r="401" spans="1:16">
      <c r="A401" s="30">
        <v>38078</v>
      </c>
      <c r="B401" s="29">
        <v>-0.73463000000000001</v>
      </c>
      <c r="D401" s="30">
        <v>34790</v>
      </c>
      <c r="E401" s="9">
        <v>1.01</v>
      </c>
      <c r="G401" s="30">
        <v>34790</v>
      </c>
      <c r="H401" s="9">
        <v>6.32</v>
      </c>
      <c r="K401" s="30">
        <v>20285</v>
      </c>
      <c r="L401" s="9">
        <v>1.57</v>
      </c>
      <c r="O401" s="30">
        <v>34790</v>
      </c>
      <c r="P401" s="9">
        <v>6.88</v>
      </c>
    </row>
    <row r="402" spans="1:16">
      <c r="A402" s="30">
        <v>38108</v>
      </c>
      <c r="B402" s="29">
        <v>-0.68349000000000004</v>
      </c>
      <c r="D402" s="30">
        <v>34820</v>
      </c>
      <c r="E402" s="9">
        <v>0.13</v>
      </c>
      <c r="G402" s="30">
        <v>34820</v>
      </c>
      <c r="H402" s="9">
        <v>5.8</v>
      </c>
      <c r="K402" s="30">
        <v>20288</v>
      </c>
      <c r="L402" s="9">
        <v>1.55</v>
      </c>
      <c r="O402" s="30">
        <v>34820</v>
      </c>
      <c r="P402" s="9">
        <v>6.08</v>
      </c>
    </row>
    <row r="403" spans="1:16">
      <c r="A403" s="30">
        <v>38139</v>
      </c>
      <c r="B403" s="29">
        <v>-0.67666999999999999</v>
      </c>
      <c r="D403" s="30">
        <v>34851</v>
      </c>
      <c r="E403" s="9">
        <v>0.1</v>
      </c>
      <c r="G403" s="30">
        <v>34851</v>
      </c>
      <c r="H403" s="9">
        <v>5.65</v>
      </c>
      <c r="K403" s="30">
        <v>20289</v>
      </c>
      <c r="L403" s="9">
        <v>1.55</v>
      </c>
      <c r="O403" s="30">
        <v>34851</v>
      </c>
      <c r="P403" s="9">
        <v>5.98</v>
      </c>
    </row>
    <row r="404" spans="1:16">
      <c r="A404" s="30">
        <v>38169</v>
      </c>
      <c r="B404" s="29">
        <v>-0.68479999999999996</v>
      </c>
      <c r="D404" s="30">
        <v>34881</v>
      </c>
      <c r="E404" s="9">
        <v>0.48</v>
      </c>
      <c r="G404" s="30">
        <v>34881</v>
      </c>
      <c r="H404" s="9">
        <v>5.67</v>
      </c>
      <c r="K404" s="30">
        <v>20290</v>
      </c>
      <c r="L404" s="9">
        <v>1.64</v>
      </c>
      <c r="O404" s="30">
        <v>34881</v>
      </c>
      <c r="P404" s="9">
        <v>6.16</v>
      </c>
    </row>
    <row r="405" spans="1:16">
      <c r="A405" s="30">
        <v>38200</v>
      </c>
      <c r="B405" s="29">
        <v>-0.69664999999999999</v>
      </c>
      <c r="D405" s="30">
        <v>34912</v>
      </c>
      <c r="E405" s="9">
        <v>0.35</v>
      </c>
      <c r="G405" s="30">
        <v>34912</v>
      </c>
      <c r="H405" s="9">
        <v>5.65</v>
      </c>
      <c r="K405" s="30">
        <v>20291</v>
      </c>
      <c r="L405" s="9">
        <v>1.66</v>
      </c>
      <c r="O405" s="30">
        <v>34912</v>
      </c>
      <c r="P405" s="9">
        <v>6.07</v>
      </c>
    </row>
    <row r="406" spans="1:16">
      <c r="A406" s="30">
        <v>38231</v>
      </c>
      <c r="B406" s="29">
        <v>-0.70250000000000001</v>
      </c>
      <c r="D406" s="30">
        <v>34943</v>
      </c>
      <c r="E406" s="9">
        <v>-0.03</v>
      </c>
      <c r="G406" s="30">
        <v>34943</v>
      </c>
      <c r="H406" s="9">
        <v>5.65</v>
      </c>
      <c r="K406" s="30">
        <v>20292</v>
      </c>
      <c r="L406" s="9">
        <v>1.66</v>
      </c>
      <c r="O406" s="30">
        <v>34943</v>
      </c>
      <c r="P406" s="9">
        <v>6.01</v>
      </c>
    </row>
    <row r="407" spans="1:16">
      <c r="A407" s="30">
        <v>38261</v>
      </c>
      <c r="B407" s="29">
        <v>-0.70437000000000005</v>
      </c>
      <c r="D407" s="30">
        <v>34973</v>
      </c>
      <c r="E407" s="9">
        <v>0.06</v>
      </c>
      <c r="G407" s="30">
        <v>34973</v>
      </c>
      <c r="H407" s="9">
        <v>5.55</v>
      </c>
      <c r="K407" s="30">
        <v>20295</v>
      </c>
      <c r="L407" s="9">
        <v>1.68</v>
      </c>
      <c r="O407" s="30">
        <v>34973</v>
      </c>
      <c r="P407" s="9">
        <v>5.81</v>
      </c>
    </row>
    <row r="408" spans="1:16">
      <c r="A408" s="30">
        <v>38292</v>
      </c>
      <c r="B408" s="29">
        <v>-0.71684999999999999</v>
      </c>
      <c r="D408" s="30">
        <v>35004</v>
      </c>
      <c r="E408" s="9">
        <v>-0.35</v>
      </c>
      <c r="G408" s="30">
        <v>35004</v>
      </c>
      <c r="H408" s="9">
        <v>5.36</v>
      </c>
      <c r="K408" s="30">
        <v>20296</v>
      </c>
      <c r="L408" s="9">
        <v>1.68</v>
      </c>
      <c r="O408" s="30">
        <v>35004</v>
      </c>
      <c r="P408" s="9">
        <v>5.53</v>
      </c>
    </row>
    <row r="409" spans="1:16">
      <c r="A409" s="30">
        <v>38322</v>
      </c>
      <c r="B409" s="29">
        <v>-0.69586000000000003</v>
      </c>
      <c r="D409" s="30">
        <v>35034</v>
      </c>
      <c r="E409" s="9">
        <v>0.85</v>
      </c>
      <c r="G409" s="30">
        <v>35034</v>
      </c>
      <c r="H409" s="9">
        <v>5.18</v>
      </c>
      <c r="K409" s="30">
        <v>20297</v>
      </c>
      <c r="L409" s="9">
        <v>1.72</v>
      </c>
      <c r="O409" s="30">
        <v>35034</v>
      </c>
      <c r="P409" s="9">
        <v>5.38</v>
      </c>
    </row>
    <row r="410" spans="1:16">
      <c r="A410" s="30">
        <v>38353</v>
      </c>
      <c r="B410" s="29">
        <v>-0.70259000000000005</v>
      </c>
      <c r="D410" s="30">
        <v>35065</v>
      </c>
      <c r="E410" s="9">
        <v>-0.11</v>
      </c>
      <c r="G410" s="30">
        <v>35065</v>
      </c>
      <c r="H410" s="9">
        <v>4.9000000000000004</v>
      </c>
      <c r="K410" s="30">
        <v>20298</v>
      </c>
      <c r="L410" s="9">
        <v>1.73</v>
      </c>
      <c r="O410" s="30">
        <v>35065</v>
      </c>
      <c r="P410" s="9">
        <v>5.25</v>
      </c>
    </row>
    <row r="411" spans="1:16">
      <c r="A411" s="30">
        <v>38384</v>
      </c>
      <c r="B411" s="29">
        <v>-0.71782999999999997</v>
      </c>
      <c r="D411" s="30">
        <v>35096</v>
      </c>
      <c r="E411" s="9">
        <v>0.08</v>
      </c>
      <c r="G411" s="30">
        <v>35096</v>
      </c>
      <c r="H411" s="9">
        <v>5.23</v>
      </c>
      <c r="K411" s="30">
        <v>20299</v>
      </c>
      <c r="L411" s="9">
        <v>1.75</v>
      </c>
      <c r="O411" s="30">
        <v>35096</v>
      </c>
      <c r="P411" s="9">
        <v>5.73</v>
      </c>
    </row>
    <row r="412" spans="1:16">
      <c r="A412" s="30">
        <v>38412</v>
      </c>
      <c r="B412" s="29">
        <v>-0.66593999999999998</v>
      </c>
      <c r="D412" s="30">
        <v>35125</v>
      </c>
      <c r="E412" s="9">
        <v>1.0900000000000001</v>
      </c>
      <c r="G412" s="30">
        <v>35125</v>
      </c>
      <c r="H412" s="9">
        <v>5.41</v>
      </c>
      <c r="K412" s="30">
        <v>20302</v>
      </c>
      <c r="L412" s="9">
        <v>1.83</v>
      </c>
      <c r="O412" s="30">
        <v>35125</v>
      </c>
      <c r="P412" s="9">
        <v>6.1</v>
      </c>
    </row>
    <row r="413" spans="1:16">
      <c r="A413" s="30">
        <v>38443</v>
      </c>
      <c r="B413" s="29">
        <v>-0.61445000000000005</v>
      </c>
      <c r="D413" s="30">
        <v>35156</v>
      </c>
      <c r="E413" s="9">
        <v>1.1599999999999999</v>
      </c>
      <c r="G413" s="30">
        <v>35156</v>
      </c>
      <c r="H413" s="9">
        <v>5.62</v>
      </c>
      <c r="K413" s="30">
        <v>20303</v>
      </c>
      <c r="L413" s="9">
        <v>1.86</v>
      </c>
      <c r="O413" s="30">
        <v>35156</v>
      </c>
      <c r="P413" s="9">
        <v>6.4</v>
      </c>
    </row>
    <row r="414" spans="1:16">
      <c r="A414" s="30">
        <v>38473</v>
      </c>
      <c r="B414" s="29">
        <v>-0.60748000000000002</v>
      </c>
      <c r="D414" s="30">
        <v>35186</v>
      </c>
      <c r="E414" s="9">
        <v>1.54</v>
      </c>
      <c r="G414" s="30">
        <v>35186</v>
      </c>
      <c r="H414" s="9">
        <v>5.77</v>
      </c>
      <c r="K414" s="30">
        <v>20304</v>
      </c>
      <c r="L414" s="9">
        <v>1.9</v>
      </c>
      <c r="O414" s="30">
        <v>35186</v>
      </c>
      <c r="P414" s="9">
        <v>6.64</v>
      </c>
    </row>
    <row r="415" spans="1:16">
      <c r="A415" s="30">
        <v>38504</v>
      </c>
      <c r="B415" s="29">
        <v>-0.61323000000000005</v>
      </c>
      <c r="D415" s="30">
        <v>35217</v>
      </c>
      <c r="E415" s="9">
        <v>1.73</v>
      </c>
      <c r="G415" s="30">
        <v>35217</v>
      </c>
      <c r="H415" s="9">
        <v>5.7</v>
      </c>
      <c r="K415" s="30">
        <v>20305</v>
      </c>
      <c r="L415" s="9">
        <v>1.91</v>
      </c>
      <c r="O415" s="30">
        <v>35217</v>
      </c>
      <c r="P415" s="9">
        <v>6.47</v>
      </c>
    </row>
    <row r="416" spans="1:16">
      <c r="A416" s="30">
        <v>38534</v>
      </c>
      <c r="B416" s="29">
        <v>-0.62505999999999995</v>
      </c>
      <c r="D416" s="30">
        <v>35247</v>
      </c>
      <c r="E416" s="9">
        <v>0.05</v>
      </c>
      <c r="G416" s="30">
        <v>35247</v>
      </c>
      <c r="H416" s="9">
        <v>5.85</v>
      </c>
      <c r="K416" s="30">
        <v>20306</v>
      </c>
      <c r="L416" s="9">
        <v>1.89</v>
      </c>
      <c r="O416" s="30">
        <v>35247</v>
      </c>
      <c r="P416" s="9">
        <v>6.57</v>
      </c>
    </row>
    <row r="417" spans="1:16">
      <c r="A417" s="30">
        <v>38565</v>
      </c>
      <c r="B417" s="29">
        <v>-0.60731000000000002</v>
      </c>
      <c r="D417" s="30">
        <v>35278</v>
      </c>
      <c r="E417" s="9">
        <v>1.68</v>
      </c>
      <c r="G417" s="30">
        <v>35278</v>
      </c>
      <c r="H417" s="9">
        <v>5.91</v>
      </c>
      <c r="K417" s="30">
        <v>20309</v>
      </c>
      <c r="L417" s="9">
        <v>1.88</v>
      </c>
      <c r="O417" s="30">
        <v>35278</v>
      </c>
      <c r="P417" s="9">
        <v>6.73</v>
      </c>
    </row>
    <row r="418" spans="1:16">
      <c r="A418" s="30">
        <v>38596</v>
      </c>
      <c r="B418" s="29">
        <v>-0.56674999999999998</v>
      </c>
      <c r="D418" s="30">
        <v>35309</v>
      </c>
      <c r="E418" s="9">
        <v>0.63</v>
      </c>
      <c r="G418" s="30">
        <v>35309</v>
      </c>
      <c r="H418" s="9">
        <v>5.71</v>
      </c>
      <c r="K418" s="30">
        <v>20310</v>
      </c>
      <c r="L418" s="9">
        <v>1.88</v>
      </c>
      <c r="O418" s="30">
        <v>35309</v>
      </c>
      <c r="P418" s="9">
        <v>6.46</v>
      </c>
    </row>
    <row r="419" spans="1:16">
      <c r="A419" s="30">
        <v>38626</v>
      </c>
      <c r="B419" s="29">
        <v>-0.58714</v>
      </c>
      <c r="D419" s="30">
        <v>35339</v>
      </c>
      <c r="E419" s="9">
        <v>0.74</v>
      </c>
      <c r="G419" s="30">
        <v>35339</v>
      </c>
      <c r="H419" s="9">
        <v>5.44</v>
      </c>
      <c r="K419" s="30">
        <v>20311</v>
      </c>
      <c r="L419" s="9">
        <v>1.89</v>
      </c>
      <c r="O419" s="30">
        <v>35339</v>
      </c>
      <c r="P419" s="9">
        <v>6.1</v>
      </c>
    </row>
    <row r="420" spans="1:16">
      <c r="A420" s="30">
        <v>38657</v>
      </c>
      <c r="B420" s="29">
        <v>-0.58531999999999995</v>
      </c>
      <c r="D420" s="30">
        <v>35370</v>
      </c>
      <c r="E420" s="9">
        <v>0.62</v>
      </c>
      <c r="G420" s="30">
        <v>35370</v>
      </c>
      <c r="H420" s="9">
        <v>5.38</v>
      </c>
      <c r="K420" s="30">
        <v>20312</v>
      </c>
      <c r="L420" s="9">
        <v>1.87</v>
      </c>
      <c r="O420" s="30">
        <v>35370</v>
      </c>
      <c r="P420" s="9">
        <v>5.84</v>
      </c>
    </row>
    <row r="421" spans="1:16">
      <c r="A421" s="30">
        <v>38687</v>
      </c>
      <c r="B421" s="29">
        <v>-0.57152000000000003</v>
      </c>
      <c r="D421" s="30">
        <v>35400</v>
      </c>
      <c r="E421" s="9">
        <v>0.17</v>
      </c>
      <c r="G421" s="30">
        <v>35400</v>
      </c>
      <c r="H421" s="9">
        <v>5.51</v>
      </c>
      <c r="K421" s="30">
        <v>20313</v>
      </c>
      <c r="L421" s="9">
        <v>1.84</v>
      </c>
      <c r="O421" s="30">
        <v>35400</v>
      </c>
      <c r="P421" s="9">
        <v>6.21</v>
      </c>
    </row>
    <row r="422" spans="1:16">
      <c r="A422" s="30">
        <v>38718</v>
      </c>
      <c r="B422" s="29">
        <v>-0.62211000000000005</v>
      </c>
      <c r="D422" s="30">
        <v>35431</v>
      </c>
      <c r="E422" s="9">
        <v>1.1599999999999999</v>
      </c>
      <c r="G422" s="30">
        <v>35431</v>
      </c>
      <c r="H422" s="9">
        <v>5.58</v>
      </c>
      <c r="K422" s="30">
        <v>20316</v>
      </c>
      <c r="L422" s="9">
        <v>1.86</v>
      </c>
      <c r="O422" s="30">
        <v>35431</v>
      </c>
      <c r="P422" s="9">
        <v>6.26</v>
      </c>
    </row>
    <row r="423" spans="1:16">
      <c r="A423" s="30">
        <v>38749</v>
      </c>
      <c r="B423" s="29">
        <v>-0.65093000000000001</v>
      </c>
      <c r="D423" s="30">
        <v>35462</v>
      </c>
      <c r="E423" s="9">
        <v>1.06</v>
      </c>
      <c r="G423" s="30">
        <v>35462</v>
      </c>
      <c r="H423" s="9">
        <v>5.67</v>
      </c>
      <c r="K423" s="30">
        <v>20317</v>
      </c>
      <c r="L423" s="9">
        <v>1.86</v>
      </c>
      <c r="O423" s="30">
        <v>35462</v>
      </c>
      <c r="P423" s="9">
        <v>6.39</v>
      </c>
    </row>
    <row r="424" spans="1:16">
      <c r="A424" s="30">
        <v>38777</v>
      </c>
      <c r="B424" s="29">
        <v>-0.63578000000000001</v>
      </c>
      <c r="D424" s="30">
        <v>35490</v>
      </c>
      <c r="E424" s="9">
        <v>-0.15</v>
      </c>
      <c r="G424" s="30">
        <v>35490</v>
      </c>
      <c r="H424" s="9">
        <v>6.02</v>
      </c>
      <c r="K424" s="30">
        <v>20318</v>
      </c>
      <c r="L424" s="9">
        <v>1.88</v>
      </c>
      <c r="O424" s="30">
        <v>35490</v>
      </c>
      <c r="P424" s="9">
        <v>6.77</v>
      </c>
    </row>
    <row r="425" spans="1:16">
      <c r="A425" s="30">
        <v>38808</v>
      </c>
      <c r="B425" s="29">
        <v>-0.63383999999999996</v>
      </c>
      <c r="D425" s="30">
        <v>35521</v>
      </c>
      <c r="E425" s="9">
        <v>0.9</v>
      </c>
      <c r="G425" s="30">
        <v>35521</v>
      </c>
      <c r="H425" s="9">
        <v>5.9</v>
      </c>
      <c r="K425" s="30">
        <v>20319</v>
      </c>
      <c r="L425" s="9">
        <v>1.82</v>
      </c>
      <c r="O425" s="30">
        <v>35521</v>
      </c>
      <c r="P425" s="9">
        <v>6.57</v>
      </c>
    </row>
    <row r="426" spans="1:16">
      <c r="A426" s="30">
        <v>38838</v>
      </c>
      <c r="B426" s="29">
        <v>-0.60433999999999999</v>
      </c>
      <c r="D426" s="30">
        <v>35551</v>
      </c>
      <c r="E426" s="9">
        <v>1.0900000000000001</v>
      </c>
      <c r="G426" s="30">
        <v>35551</v>
      </c>
      <c r="H426" s="9">
        <v>5.78</v>
      </c>
      <c r="K426" s="30">
        <v>20320</v>
      </c>
      <c r="L426" s="9">
        <v>1.8</v>
      </c>
      <c r="O426" s="30">
        <v>35551</v>
      </c>
      <c r="P426" s="9">
        <v>6.51</v>
      </c>
    </row>
    <row r="427" spans="1:16">
      <c r="A427" s="30">
        <v>38869</v>
      </c>
      <c r="B427" s="29">
        <v>-0.54076000000000002</v>
      </c>
      <c r="D427" s="30">
        <v>35582</v>
      </c>
      <c r="E427" s="9">
        <v>-0.36</v>
      </c>
      <c r="G427" s="30">
        <v>35582</v>
      </c>
      <c r="H427" s="9">
        <v>5.67</v>
      </c>
      <c r="K427" s="30">
        <v>20323</v>
      </c>
      <c r="L427" s="9">
        <v>1.84</v>
      </c>
      <c r="O427" s="30">
        <v>35582</v>
      </c>
      <c r="P427" s="9">
        <v>6.4</v>
      </c>
    </row>
    <row r="428" spans="1:16">
      <c r="A428" s="30">
        <v>38899</v>
      </c>
      <c r="B428" s="29">
        <v>-0.56952999999999998</v>
      </c>
      <c r="D428" s="30">
        <v>35612</v>
      </c>
      <c r="E428" s="9">
        <v>0.06</v>
      </c>
      <c r="G428" s="30">
        <v>35612</v>
      </c>
      <c r="H428" s="9">
        <v>5.45</v>
      </c>
      <c r="K428" s="30">
        <v>20324</v>
      </c>
      <c r="L428" s="9">
        <v>1.86</v>
      </c>
      <c r="O428" s="30">
        <v>35612</v>
      </c>
      <c r="P428" s="9">
        <v>5.9</v>
      </c>
    </row>
    <row r="429" spans="1:16">
      <c r="A429" s="30">
        <v>38930</v>
      </c>
      <c r="B429" s="29">
        <v>-0.62280999999999997</v>
      </c>
      <c r="D429" s="30">
        <v>35643</v>
      </c>
      <c r="E429" s="9">
        <v>0.82</v>
      </c>
      <c r="G429" s="30">
        <v>35643</v>
      </c>
      <c r="H429" s="9">
        <v>5.59</v>
      </c>
      <c r="K429" s="30">
        <v>20325</v>
      </c>
      <c r="L429" s="9">
        <v>1.92</v>
      </c>
      <c r="O429" s="30">
        <v>35643</v>
      </c>
      <c r="P429" s="9">
        <v>6.22</v>
      </c>
    </row>
    <row r="430" spans="1:16">
      <c r="A430" s="30">
        <v>38961</v>
      </c>
      <c r="B430" s="29">
        <v>-0.61943999999999999</v>
      </c>
      <c r="D430" s="30">
        <v>35674</v>
      </c>
      <c r="E430" s="9">
        <v>0.31</v>
      </c>
      <c r="G430" s="30">
        <v>35674</v>
      </c>
      <c r="H430" s="9">
        <v>5.47</v>
      </c>
      <c r="K430" s="30">
        <v>20326</v>
      </c>
      <c r="L430" s="9">
        <v>1.93</v>
      </c>
      <c r="O430" s="30">
        <v>35674</v>
      </c>
      <c r="P430" s="9">
        <v>6</v>
      </c>
    </row>
    <row r="431" spans="1:16">
      <c r="A431" s="30">
        <v>38991</v>
      </c>
      <c r="B431" s="29">
        <v>-0.64968999999999999</v>
      </c>
      <c r="D431" s="30">
        <v>35704</v>
      </c>
      <c r="E431" s="9">
        <v>0.28000000000000003</v>
      </c>
      <c r="G431" s="30">
        <v>35704</v>
      </c>
      <c r="H431" s="9">
        <v>5.36</v>
      </c>
      <c r="K431" s="30">
        <v>20327</v>
      </c>
      <c r="L431" s="9">
        <v>1.95</v>
      </c>
      <c r="O431" s="30">
        <v>35704</v>
      </c>
      <c r="P431" s="9">
        <v>5.72</v>
      </c>
    </row>
    <row r="432" spans="1:16">
      <c r="A432" s="30">
        <v>39022</v>
      </c>
      <c r="B432" s="29">
        <v>-0.6502</v>
      </c>
      <c r="D432" s="30">
        <v>35735</v>
      </c>
      <c r="E432" s="9">
        <v>0.36</v>
      </c>
      <c r="G432" s="30">
        <v>35735</v>
      </c>
      <c r="H432" s="9">
        <v>5.52</v>
      </c>
      <c r="K432" s="30">
        <v>20330</v>
      </c>
      <c r="L432" s="9">
        <v>2.04</v>
      </c>
      <c r="O432" s="30">
        <v>35735</v>
      </c>
      <c r="P432" s="9">
        <v>5.83</v>
      </c>
    </row>
    <row r="433" spans="1:16">
      <c r="A433" s="30">
        <v>39052</v>
      </c>
      <c r="B433" s="29">
        <v>-0.65224000000000004</v>
      </c>
      <c r="D433" s="30">
        <v>35765</v>
      </c>
      <c r="E433" s="9">
        <v>-0.09</v>
      </c>
      <c r="G433" s="30">
        <v>35765</v>
      </c>
      <c r="H433" s="9">
        <v>5.51</v>
      </c>
      <c r="K433" s="30">
        <v>20331</v>
      </c>
      <c r="L433" s="9">
        <v>2.0699999999999998</v>
      </c>
      <c r="O433" s="30">
        <v>35765</v>
      </c>
      <c r="P433" s="9">
        <v>5.71</v>
      </c>
    </row>
    <row r="434" spans="1:16">
      <c r="A434" s="30">
        <v>39083</v>
      </c>
      <c r="B434" s="29">
        <v>-0.70421999999999996</v>
      </c>
      <c r="D434" s="30">
        <v>35796</v>
      </c>
      <c r="E434" s="9">
        <v>0.05</v>
      </c>
      <c r="G434" s="30">
        <v>35796</v>
      </c>
      <c r="H434" s="9">
        <v>5.24</v>
      </c>
      <c r="K434" s="30">
        <v>20332</v>
      </c>
      <c r="L434" s="9">
        <v>2.09</v>
      </c>
      <c r="O434" s="30">
        <v>35796</v>
      </c>
      <c r="P434" s="9">
        <v>5.39</v>
      </c>
    </row>
    <row r="435" spans="1:16">
      <c r="A435" s="30">
        <v>39114</v>
      </c>
      <c r="B435" s="29">
        <v>-0.68833</v>
      </c>
      <c r="D435" s="30">
        <v>35827</v>
      </c>
      <c r="E435" s="9">
        <v>0.05</v>
      </c>
      <c r="G435" s="30">
        <v>35827</v>
      </c>
      <c r="H435" s="9">
        <v>5.41</v>
      </c>
      <c r="K435" s="30">
        <v>20333</v>
      </c>
      <c r="L435" s="9">
        <v>2.1</v>
      </c>
      <c r="O435" s="30">
        <v>35827</v>
      </c>
      <c r="P435" s="9">
        <v>5.59</v>
      </c>
    </row>
    <row r="436" spans="1:16">
      <c r="A436" s="30">
        <v>39142</v>
      </c>
      <c r="B436" s="29">
        <v>-0.62326999999999999</v>
      </c>
      <c r="D436" s="30">
        <v>35855</v>
      </c>
      <c r="E436" s="9">
        <v>-0.21</v>
      </c>
      <c r="G436" s="30">
        <v>35855</v>
      </c>
      <c r="H436" s="9">
        <v>5.41</v>
      </c>
      <c r="K436" s="30">
        <v>20334</v>
      </c>
      <c r="L436" s="9">
        <v>2.09</v>
      </c>
      <c r="O436" s="30">
        <v>35855</v>
      </c>
      <c r="P436" s="9">
        <v>5.64</v>
      </c>
    </row>
    <row r="437" spans="1:16">
      <c r="A437" s="30">
        <v>39173</v>
      </c>
      <c r="B437" s="29">
        <v>-0.60731999999999997</v>
      </c>
      <c r="D437" s="30">
        <v>35886</v>
      </c>
      <c r="E437" s="9">
        <v>0.09</v>
      </c>
      <c r="G437" s="30">
        <v>35886</v>
      </c>
      <c r="H437" s="9">
        <v>5.4</v>
      </c>
      <c r="K437" s="30">
        <v>20337</v>
      </c>
      <c r="L437" s="9"/>
      <c r="O437" s="30">
        <v>35886</v>
      </c>
      <c r="P437" s="9">
        <v>5.65</v>
      </c>
    </row>
    <row r="438" spans="1:16">
      <c r="A438" s="30">
        <v>39203</v>
      </c>
      <c r="B438" s="29">
        <v>-0.56194</v>
      </c>
      <c r="D438" s="30">
        <v>35916</v>
      </c>
      <c r="E438" s="9">
        <v>-7.0000000000000007E-2</v>
      </c>
      <c r="G438" s="30">
        <v>35916</v>
      </c>
      <c r="H438" s="9">
        <v>5.42</v>
      </c>
      <c r="K438" s="30">
        <v>20338</v>
      </c>
      <c r="L438" s="9">
        <v>2.09</v>
      </c>
      <c r="O438" s="30">
        <v>35916</v>
      </c>
      <c r="P438" s="9">
        <v>5.56</v>
      </c>
    </row>
    <row r="439" spans="1:16">
      <c r="A439" s="30">
        <v>39234</v>
      </c>
      <c r="B439" s="29">
        <v>-0.52134000000000003</v>
      </c>
      <c r="D439" s="30">
        <v>35947</v>
      </c>
      <c r="E439" s="9">
        <v>-1.62</v>
      </c>
      <c r="G439" s="30">
        <v>35947</v>
      </c>
      <c r="H439" s="9">
        <v>5.38</v>
      </c>
      <c r="K439" s="30">
        <v>20339</v>
      </c>
      <c r="L439" s="9">
        <v>2.11</v>
      </c>
      <c r="O439" s="30">
        <v>35947</v>
      </c>
      <c r="P439" s="9">
        <v>5.47</v>
      </c>
    </row>
    <row r="440" spans="1:16">
      <c r="A440" s="30">
        <v>39264</v>
      </c>
      <c r="B440" s="29">
        <v>-0.30991000000000002</v>
      </c>
      <c r="D440" s="30">
        <v>35977</v>
      </c>
      <c r="E440" s="9">
        <v>-0.13</v>
      </c>
      <c r="G440" s="30">
        <v>35977</v>
      </c>
      <c r="H440" s="9">
        <v>5.38</v>
      </c>
      <c r="K440" s="30">
        <v>20340</v>
      </c>
      <c r="L440" s="9">
        <v>2.1</v>
      </c>
      <c r="O440" s="30">
        <v>35977</v>
      </c>
      <c r="P440" s="9">
        <v>5.52</v>
      </c>
    </row>
    <row r="441" spans="1:16">
      <c r="A441" s="30">
        <v>39295</v>
      </c>
      <c r="B441" s="29">
        <v>0.35886000000000001</v>
      </c>
      <c r="D441" s="30">
        <v>36008</v>
      </c>
      <c r="E441" s="9">
        <v>-0.84</v>
      </c>
      <c r="G441" s="30">
        <v>36008</v>
      </c>
      <c r="H441" s="9">
        <v>4.95</v>
      </c>
      <c r="K441" s="30">
        <v>20341</v>
      </c>
      <c r="L441" s="9">
        <v>2.11</v>
      </c>
      <c r="O441" s="30">
        <v>36008</v>
      </c>
      <c r="P441" s="9">
        <v>4.91</v>
      </c>
    </row>
    <row r="442" spans="1:16">
      <c r="A442" s="30">
        <v>39326</v>
      </c>
      <c r="B442" s="29">
        <v>0.15631999999999999</v>
      </c>
      <c r="D442" s="30">
        <v>36039</v>
      </c>
      <c r="E442" s="9">
        <v>-1.7</v>
      </c>
      <c r="G442" s="30">
        <v>36039</v>
      </c>
      <c r="H442" s="9">
        <v>4.41</v>
      </c>
      <c r="K442" s="30">
        <v>20344</v>
      </c>
      <c r="L442" s="9">
        <v>2.09</v>
      </c>
      <c r="O442" s="30">
        <v>36039</v>
      </c>
      <c r="P442" s="9">
        <v>4.2300000000000004</v>
      </c>
    </row>
    <row r="443" spans="1:16">
      <c r="A443" s="30">
        <v>39356</v>
      </c>
      <c r="B443" s="29">
        <v>4.8259999999999997E-2</v>
      </c>
      <c r="D443" s="30">
        <v>36069</v>
      </c>
      <c r="E443" s="9">
        <v>-0.71</v>
      </c>
      <c r="G443" s="30">
        <v>36069</v>
      </c>
      <c r="H443" s="9">
        <v>4.18</v>
      </c>
      <c r="K443" s="30">
        <v>20345</v>
      </c>
      <c r="L443" s="9">
        <v>2.08</v>
      </c>
      <c r="O443" s="30">
        <v>36069</v>
      </c>
      <c r="P443" s="9">
        <v>4.24</v>
      </c>
    </row>
    <row r="444" spans="1:16">
      <c r="A444" s="30">
        <v>39387</v>
      </c>
      <c r="B444" s="29">
        <v>0.63009999999999999</v>
      </c>
      <c r="D444" s="30">
        <v>36100</v>
      </c>
      <c r="E444" s="9">
        <v>-0.37</v>
      </c>
      <c r="G444" s="30">
        <v>36100</v>
      </c>
      <c r="H444" s="9">
        <v>4.53</v>
      </c>
      <c r="K444" s="30">
        <v>20346</v>
      </c>
      <c r="L444" s="9">
        <v>2.06</v>
      </c>
      <c r="O444" s="30">
        <v>36100</v>
      </c>
      <c r="P444" s="9">
        <v>4.51</v>
      </c>
    </row>
    <row r="445" spans="1:16">
      <c r="A445" s="30">
        <v>39417</v>
      </c>
      <c r="B445" s="29">
        <v>0.62314000000000003</v>
      </c>
      <c r="D445" s="30">
        <v>36130</v>
      </c>
      <c r="E445" s="9">
        <v>0.57999999999999996</v>
      </c>
      <c r="G445" s="30">
        <v>36130</v>
      </c>
      <c r="H445" s="9">
        <v>4.53</v>
      </c>
      <c r="K445" s="30">
        <v>20347</v>
      </c>
      <c r="L445" s="9">
        <v>2.04</v>
      </c>
      <c r="O445" s="30">
        <v>36130</v>
      </c>
      <c r="P445" s="9">
        <v>4.5599999999999996</v>
      </c>
    </row>
    <row r="446" spans="1:16">
      <c r="A446" s="30">
        <v>39448</v>
      </c>
      <c r="B446" s="29">
        <v>0.45629999999999998</v>
      </c>
      <c r="D446" s="30">
        <v>36161</v>
      </c>
      <c r="E446" s="9">
        <v>-0.13</v>
      </c>
      <c r="G446" s="30">
        <v>36161</v>
      </c>
      <c r="H446" s="9">
        <v>4.51</v>
      </c>
      <c r="K446" s="30">
        <v>20348</v>
      </c>
      <c r="L446" s="9">
        <v>2.02</v>
      </c>
      <c r="O446" s="30">
        <v>36161</v>
      </c>
      <c r="P446" s="9">
        <v>4.55</v>
      </c>
    </row>
    <row r="447" spans="1:16">
      <c r="A447" s="30">
        <v>39479</v>
      </c>
      <c r="B447" s="29">
        <v>0.80071999999999999</v>
      </c>
      <c r="D447" s="30">
        <v>36192</v>
      </c>
      <c r="E447" s="9">
        <v>0.45</v>
      </c>
      <c r="G447" s="30">
        <v>36192</v>
      </c>
      <c r="H447" s="9">
        <v>4.88</v>
      </c>
      <c r="K447" s="30">
        <v>20351</v>
      </c>
      <c r="L447" s="9">
        <v>1.98</v>
      </c>
      <c r="O447" s="30">
        <v>36192</v>
      </c>
      <c r="P447" s="9">
        <v>5.21</v>
      </c>
    </row>
    <row r="448" spans="1:16">
      <c r="A448" s="30">
        <v>39508</v>
      </c>
      <c r="B448" s="29">
        <v>0.95413000000000003</v>
      </c>
      <c r="D448" s="30">
        <v>36220</v>
      </c>
      <c r="E448" s="9">
        <v>0.27</v>
      </c>
      <c r="G448" s="30">
        <v>36220</v>
      </c>
      <c r="H448" s="9">
        <v>4.72</v>
      </c>
      <c r="K448" s="30">
        <v>20352</v>
      </c>
      <c r="L448" s="9">
        <v>1.96</v>
      </c>
      <c r="O448" s="30">
        <v>36220</v>
      </c>
      <c r="P448" s="9">
        <v>5.12</v>
      </c>
    </row>
    <row r="449" spans="1:16">
      <c r="A449" s="30">
        <v>39539</v>
      </c>
      <c r="B449" s="29">
        <v>0.61982999999999999</v>
      </c>
      <c r="D449" s="30">
        <v>36251</v>
      </c>
      <c r="E449" s="9">
        <v>0.33</v>
      </c>
      <c r="G449" s="30">
        <v>36251</v>
      </c>
      <c r="H449" s="9">
        <v>4.78</v>
      </c>
      <c r="K449" s="30">
        <v>20353</v>
      </c>
      <c r="L449" s="9">
        <v>1.98</v>
      </c>
      <c r="O449" s="30">
        <v>36251</v>
      </c>
      <c r="P449" s="9">
        <v>5.24</v>
      </c>
    </row>
    <row r="450" spans="1:16">
      <c r="A450" s="30">
        <v>39569</v>
      </c>
      <c r="B450" s="29">
        <v>0.435</v>
      </c>
      <c r="D450" s="30">
        <v>36281</v>
      </c>
      <c r="E450" s="9">
        <v>1.03</v>
      </c>
      <c r="G450" s="30">
        <v>36281</v>
      </c>
      <c r="H450" s="9">
        <v>4.97</v>
      </c>
      <c r="K450" s="30">
        <v>20354</v>
      </c>
      <c r="L450" s="9">
        <v>2.0099999999999998</v>
      </c>
      <c r="O450" s="30">
        <v>36281</v>
      </c>
      <c r="P450" s="9">
        <v>5.6</v>
      </c>
    </row>
    <row r="451" spans="1:16">
      <c r="A451" s="30">
        <v>39600</v>
      </c>
      <c r="B451" s="29">
        <v>0.69869000000000003</v>
      </c>
      <c r="D451" s="30">
        <v>36312</v>
      </c>
      <c r="E451" s="9">
        <v>0.69</v>
      </c>
      <c r="G451" s="30">
        <v>36312</v>
      </c>
      <c r="H451" s="9">
        <v>5.07</v>
      </c>
      <c r="K451" s="30">
        <v>20355</v>
      </c>
      <c r="L451" s="9">
        <v>2.04</v>
      </c>
      <c r="O451" s="30">
        <v>36312</v>
      </c>
      <c r="P451" s="9">
        <v>5.67</v>
      </c>
    </row>
    <row r="452" spans="1:16">
      <c r="A452" s="30">
        <v>39630</v>
      </c>
      <c r="B452" s="29">
        <v>0.66385000000000005</v>
      </c>
      <c r="D452" s="30">
        <v>36342</v>
      </c>
      <c r="E452" s="9">
        <v>0.85</v>
      </c>
      <c r="G452" s="30">
        <v>36342</v>
      </c>
      <c r="H452" s="9">
        <v>5.13</v>
      </c>
      <c r="K452" s="30">
        <v>20358</v>
      </c>
      <c r="L452" s="9">
        <v>2.08</v>
      </c>
      <c r="O452" s="30">
        <v>36342</v>
      </c>
      <c r="P452" s="9">
        <v>5.82</v>
      </c>
    </row>
    <row r="453" spans="1:16">
      <c r="A453" s="30">
        <v>39661</v>
      </c>
      <c r="B453" s="29">
        <v>0.79122999999999999</v>
      </c>
      <c r="D453" s="30">
        <v>36373</v>
      </c>
      <c r="E453" s="9">
        <v>0.41</v>
      </c>
      <c r="G453" s="30">
        <v>36373</v>
      </c>
      <c r="H453" s="9">
        <v>5.3</v>
      </c>
      <c r="K453" s="30">
        <v>20359</v>
      </c>
      <c r="L453" s="9">
        <v>2.08</v>
      </c>
      <c r="O453" s="30">
        <v>36373</v>
      </c>
      <c r="P453" s="9">
        <v>5.88</v>
      </c>
    </row>
    <row r="454" spans="1:16">
      <c r="A454" s="30">
        <v>39692</v>
      </c>
      <c r="B454" s="29">
        <v>1.9086099999999999</v>
      </c>
      <c r="D454" s="30">
        <v>36404</v>
      </c>
      <c r="E454" s="9">
        <v>0.39</v>
      </c>
      <c r="G454" s="30">
        <v>36404</v>
      </c>
      <c r="H454" s="9">
        <v>5.22</v>
      </c>
      <c r="K454" s="30">
        <v>20360</v>
      </c>
      <c r="L454" s="9">
        <v>2.12</v>
      </c>
      <c r="O454" s="30">
        <v>36404</v>
      </c>
      <c r="P454" s="9">
        <v>5.78</v>
      </c>
    </row>
    <row r="455" spans="1:16">
      <c r="A455" s="30">
        <v>39722</v>
      </c>
      <c r="B455" s="29">
        <v>2.6381600000000001</v>
      </c>
      <c r="D455" s="30">
        <v>36434</v>
      </c>
      <c r="E455" s="9">
        <v>0.75</v>
      </c>
      <c r="G455" s="30">
        <v>36434</v>
      </c>
      <c r="H455" s="9">
        <v>5.43</v>
      </c>
      <c r="K455" s="30">
        <v>20361</v>
      </c>
      <c r="L455" s="9">
        <v>2.12</v>
      </c>
      <c r="O455" s="30">
        <v>36434</v>
      </c>
      <c r="P455" s="9">
        <v>5.97</v>
      </c>
    </row>
    <row r="456" spans="1:16">
      <c r="A456" s="30">
        <v>39753</v>
      </c>
      <c r="B456" s="29">
        <v>2.8494999999999999</v>
      </c>
      <c r="D456" s="30">
        <v>36465</v>
      </c>
      <c r="E456" s="9">
        <v>0.55000000000000004</v>
      </c>
      <c r="G456" s="30">
        <v>36465</v>
      </c>
      <c r="H456" s="9">
        <v>5.7</v>
      </c>
      <c r="K456" s="30">
        <v>20362</v>
      </c>
      <c r="L456" s="9">
        <v>2.15</v>
      </c>
      <c r="O456" s="30">
        <v>36465</v>
      </c>
      <c r="P456" s="9">
        <v>6.11</v>
      </c>
    </row>
    <row r="457" spans="1:16">
      <c r="A457" s="30">
        <v>39783</v>
      </c>
      <c r="B457" s="29">
        <v>2.4068700000000001</v>
      </c>
      <c r="D457" s="30">
        <v>36495</v>
      </c>
      <c r="E457" s="9">
        <v>2.46</v>
      </c>
      <c r="G457" s="30">
        <v>36495</v>
      </c>
      <c r="H457" s="9">
        <v>5.98</v>
      </c>
      <c r="K457" s="30">
        <v>20365</v>
      </c>
      <c r="L457" s="9">
        <v>2.1800000000000002</v>
      </c>
      <c r="O457" s="30">
        <v>36495</v>
      </c>
      <c r="P457" s="9">
        <v>6.36</v>
      </c>
    </row>
    <row r="458" spans="1:16">
      <c r="A458" s="30">
        <v>39814</v>
      </c>
      <c r="B458" s="29">
        <v>1.8376999999999999</v>
      </c>
      <c r="D458" s="30">
        <v>36526</v>
      </c>
      <c r="E458" s="9">
        <v>0.81</v>
      </c>
      <c r="G458" s="30">
        <v>36526</v>
      </c>
      <c r="H458" s="9">
        <v>6.3</v>
      </c>
      <c r="K458" s="30">
        <v>20366</v>
      </c>
      <c r="L458" s="9">
        <v>2.2000000000000002</v>
      </c>
      <c r="O458" s="30">
        <v>36526</v>
      </c>
      <c r="P458" s="9">
        <v>6.71</v>
      </c>
    </row>
    <row r="459" spans="1:16">
      <c r="A459" s="30">
        <v>39845</v>
      </c>
      <c r="B459" s="29">
        <v>1.8621300000000001</v>
      </c>
      <c r="D459" s="30">
        <v>36557</v>
      </c>
      <c r="E459" s="9">
        <v>0.56999999999999995</v>
      </c>
      <c r="G459" s="30">
        <v>36557</v>
      </c>
      <c r="H459" s="9">
        <v>6.2</v>
      </c>
      <c r="K459" s="30">
        <v>20367</v>
      </c>
      <c r="L459" s="9">
        <v>2.23</v>
      </c>
      <c r="O459" s="30">
        <v>36557</v>
      </c>
      <c r="P459" s="9">
        <v>6.61</v>
      </c>
    </row>
    <row r="460" spans="1:16">
      <c r="A460" s="30">
        <v>39873</v>
      </c>
      <c r="B460" s="29">
        <v>1.7161599999999999</v>
      </c>
      <c r="D460" s="30">
        <v>36586</v>
      </c>
      <c r="E460" s="9">
        <v>-0.14000000000000001</v>
      </c>
      <c r="G460" s="30">
        <v>36586</v>
      </c>
      <c r="H460" s="9">
        <v>6.28</v>
      </c>
      <c r="K460" s="30">
        <v>20368</v>
      </c>
      <c r="L460" s="9">
        <v>2.2200000000000002</v>
      </c>
      <c r="O460" s="30">
        <v>36586</v>
      </c>
      <c r="P460" s="9">
        <v>6.32</v>
      </c>
    </row>
    <row r="461" spans="1:16">
      <c r="A461" s="30">
        <v>39904</v>
      </c>
      <c r="B461" s="29">
        <v>1.2241200000000001</v>
      </c>
      <c r="D461" s="30">
        <v>36617</v>
      </c>
      <c r="E461" s="9">
        <v>0.17</v>
      </c>
      <c r="G461" s="30">
        <v>36617</v>
      </c>
      <c r="H461" s="9">
        <v>6.24</v>
      </c>
      <c r="K461" s="30">
        <v>20369</v>
      </c>
      <c r="L461" s="9">
        <v>2.2200000000000002</v>
      </c>
      <c r="O461" s="30">
        <v>36617</v>
      </c>
      <c r="P461" s="9">
        <v>6.56</v>
      </c>
    </row>
    <row r="462" spans="1:16">
      <c r="A462" s="30">
        <v>39934</v>
      </c>
      <c r="B462" s="29">
        <v>0.76980000000000004</v>
      </c>
      <c r="D462" s="30">
        <v>36647</v>
      </c>
      <c r="E462" s="9">
        <v>-0.54</v>
      </c>
      <c r="G462" s="30">
        <v>36647</v>
      </c>
      <c r="H462" s="9">
        <v>6.37</v>
      </c>
      <c r="K462" s="30">
        <v>20372</v>
      </c>
      <c r="L462" s="9">
        <v>2.23</v>
      </c>
      <c r="O462" s="30">
        <v>36647</v>
      </c>
      <c r="P462" s="9">
        <v>6.54</v>
      </c>
    </row>
    <row r="463" spans="1:16">
      <c r="A463" s="30">
        <v>39965</v>
      </c>
      <c r="B463" s="29">
        <v>0.69701000000000002</v>
      </c>
      <c r="D463" s="30">
        <v>36678</v>
      </c>
      <c r="E463" s="9">
        <v>-0.83</v>
      </c>
      <c r="G463" s="30">
        <v>36678</v>
      </c>
      <c r="H463" s="9">
        <v>6.08</v>
      </c>
      <c r="K463" s="30">
        <v>20373</v>
      </c>
      <c r="L463" s="9">
        <v>2.2400000000000002</v>
      </c>
      <c r="O463" s="30">
        <v>36678</v>
      </c>
      <c r="P463" s="9">
        <v>6.18</v>
      </c>
    </row>
    <row r="464" spans="1:16">
      <c r="A464" s="30">
        <v>39995</v>
      </c>
      <c r="B464" s="29">
        <v>0.34168999999999999</v>
      </c>
      <c r="D464" s="30">
        <v>36708</v>
      </c>
      <c r="E464" s="9">
        <v>-0.6</v>
      </c>
      <c r="G464" s="30">
        <v>36708</v>
      </c>
      <c r="H464" s="9">
        <v>6.07</v>
      </c>
      <c r="K464" s="30">
        <v>20374</v>
      </c>
      <c r="L464" s="9"/>
      <c r="O464" s="30">
        <v>36708</v>
      </c>
      <c r="P464" s="9">
        <v>6.16</v>
      </c>
    </row>
    <row r="465" spans="1:16">
      <c r="A465" s="30">
        <v>40026</v>
      </c>
      <c r="B465" s="29">
        <v>0.17610999999999999</v>
      </c>
      <c r="D465" s="30">
        <v>36739</v>
      </c>
      <c r="E465" s="9">
        <v>-0.92</v>
      </c>
      <c r="G465" s="30">
        <v>36739</v>
      </c>
      <c r="H465" s="9">
        <v>6.22</v>
      </c>
      <c r="K465" s="30">
        <v>20375</v>
      </c>
      <c r="L465" s="9">
        <v>2.27</v>
      </c>
      <c r="O465" s="30">
        <v>36739</v>
      </c>
      <c r="P465" s="9">
        <v>5.98</v>
      </c>
    </row>
    <row r="466" spans="1:16">
      <c r="A466" s="30">
        <v>40057</v>
      </c>
      <c r="B466" s="29">
        <v>4.8239999999999998E-2</v>
      </c>
      <c r="D466" s="30">
        <v>36770</v>
      </c>
      <c r="E466" s="9">
        <v>-0.8</v>
      </c>
      <c r="G466" s="30">
        <v>36770</v>
      </c>
      <c r="H466" s="9">
        <v>6.07</v>
      </c>
      <c r="K466" s="30">
        <v>20376</v>
      </c>
      <c r="L466" s="9">
        <v>2.2999999999999998</v>
      </c>
      <c r="O466" s="30">
        <v>36770</v>
      </c>
      <c r="P466" s="9">
        <v>5.85</v>
      </c>
    </row>
    <row r="467" spans="1:16">
      <c r="A467" s="30">
        <v>40087</v>
      </c>
      <c r="B467" s="29">
        <v>-9.3200000000000002E-3</v>
      </c>
      <c r="D467" s="30">
        <v>36800</v>
      </c>
      <c r="E467" s="9">
        <v>-0.82</v>
      </c>
      <c r="G467" s="30">
        <v>36800</v>
      </c>
      <c r="H467" s="9">
        <v>6.12</v>
      </c>
      <c r="K467" s="30">
        <v>20379</v>
      </c>
      <c r="L467" s="9">
        <v>2.29</v>
      </c>
      <c r="O467" s="30">
        <v>36800</v>
      </c>
      <c r="P467" s="9">
        <v>5.83</v>
      </c>
    </row>
    <row r="468" spans="1:16">
      <c r="A468" s="30">
        <v>40118</v>
      </c>
      <c r="B468" s="29">
        <v>-7.0690000000000003E-2</v>
      </c>
      <c r="D468" s="30">
        <v>36831</v>
      </c>
      <c r="E468" s="9">
        <v>-1.1399999999999999</v>
      </c>
      <c r="G468" s="30">
        <v>36831</v>
      </c>
      <c r="H468" s="9">
        <v>5.92</v>
      </c>
      <c r="K468" s="30">
        <v>20380</v>
      </c>
      <c r="L468" s="9">
        <v>2.27</v>
      </c>
      <c r="O468" s="30">
        <v>36831</v>
      </c>
      <c r="P468" s="9">
        <v>5.42</v>
      </c>
    </row>
    <row r="469" spans="1:16">
      <c r="A469" s="30">
        <v>40148</v>
      </c>
      <c r="B469" s="29">
        <v>-0.16824</v>
      </c>
      <c r="D469" s="30">
        <v>36861</v>
      </c>
      <c r="E469" s="9">
        <v>-0.28999999999999998</v>
      </c>
      <c r="G469" s="30">
        <v>36861</v>
      </c>
      <c r="H469" s="9">
        <v>5.32</v>
      </c>
      <c r="K469" s="30">
        <v>20381</v>
      </c>
      <c r="L469" s="9">
        <v>2.27</v>
      </c>
      <c r="O469" s="30">
        <v>36861</v>
      </c>
      <c r="P469" s="9">
        <v>4.99</v>
      </c>
    </row>
    <row r="470" spans="1:16">
      <c r="A470" s="30">
        <v>40179</v>
      </c>
      <c r="B470" s="29">
        <v>-0.20973</v>
      </c>
      <c r="D470" s="30">
        <v>36892</v>
      </c>
      <c r="E470" s="9">
        <v>-0.55000000000000004</v>
      </c>
      <c r="G470" s="30">
        <v>36892</v>
      </c>
      <c r="H470" s="9">
        <v>4.5999999999999996</v>
      </c>
      <c r="K470" s="30">
        <v>20382</v>
      </c>
      <c r="L470" s="9">
        <v>2.23</v>
      </c>
      <c r="O470" s="30">
        <v>36892</v>
      </c>
      <c r="P470" s="9">
        <v>4.8499999999999996</v>
      </c>
    </row>
    <row r="471" spans="1:16">
      <c r="A471" s="30">
        <v>40210</v>
      </c>
      <c r="B471" s="29">
        <v>-0.27871000000000001</v>
      </c>
      <c r="D471" s="30">
        <v>36923</v>
      </c>
      <c r="E471" s="9">
        <v>-0.67</v>
      </c>
      <c r="G471" s="30">
        <v>36923</v>
      </c>
      <c r="H471" s="9">
        <v>4.47</v>
      </c>
      <c r="K471" s="30">
        <v>20383</v>
      </c>
      <c r="L471" s="9">
        <v>2.21</v>
      </c>
      <c r="O471" s="30">
        <v>36923</v>
      </c>
      <c r="P471" s="9">
        <v>4.7</v>
      </c>
    </row>
    <row r="472" spans="1:16">
      <c r="A472" s="30">
        <v>40238</v>
      </c>
      <c r="B472" s="29">
        <v>-0.45019999999999999</v>
      </c>
      <c r="D472" s="30">
        <v>36951</v>
      </c>
      <c r="E472" s="9">
        <v>-0.36</v>
      </c>
      <c r="G472" s="30">
        <v>36951</v>
      </c>
      <c r="H472" s="9">
        <v>4.09</v>
      </c>
      <c r="K472" s="30">
        <v>20386</v>
      </c>
      <c r="L472" s="9">
        <v>2.21</v>
      </c>
      <c r="O472" s="30">
        <v>36951</v>
      </c>
      <c r="P472" s="9">
        <v>4.62</v>
      </c>
    </row>
    <row r="473" spans="1:16">
      <c r="A473" s="30">
        <v>40269</v>
      </c>
      <c r="B473" s="29">
        <v>-0.38780999999999999</v>
      </c>
      <c r="D473" s="30">
        <v>36982</v>
      </c>
      <c r="E473" s="9">
        <v>0.68</v>
      </c>
      <c r="G473" s="30">
        <v>36982</v>
      </c>
      <c r="H473" s="9">
        <v>3.94</v>
      </c>
      <c r="K473" s="30">
        <v>20387</v>
      </c>
      <c r="L473" s="9">
        <v>2.2000000000000002</v>
      </c>
      <c r="O473" s="30">
        <v>36982</v>
      </c>
      <c r="P473" s="9">
        <v>4.97</v>
      </c>
    </row>
    <row r="474" spans="1:16">
      <c r="A474" s="30">
        <v>40299</v>
      </c>
      <c r="B474" s="29">
        <v>-7.6530000000000001E-2</v>
      </c>
      <c r="D474" s="30">
        <v>37012</v>
      </c>
      <c r="E474" s="9">
        <v>1.19</v>
      </c>
      <c r="G474" s="30">
        <v>37012</v>
      </c>
      <c r="H474" s="9">
        <v>3.63</v>
      </c>
      <c r="K474" s="30">
        <v>20388</v>
      </c>
      <c r="L474" s="9">
        <v>2.23</v>
      </c>
      <c r="O474" s="30">
        <v>37012</v>
      </c>
      <c r="P474" s="9">
        <v>4.9400000000000004</v>
      </c>
    </row>
    <row r="475" spans="1:16">
      <c r="A475" s="30">
        <v>40330</v>
      </c>
      <c r="B475" s="29">
        <v>-9.9750000000000005E-2</v>
      </c>
      <c r="D475" s="30">
        <v>37043</v>
      </c>
      <c r="E475" s="9">
        <v>1.47</v>
      </c>
      <c r="G475" s="30">
        <v>37043</v>
      </c>
      <c r="H475" s="9">
        <v>3.72</v>
      </c>
      <c r="K475" s="30">
        <v>20389</v>
      </c>
      <c r="L475" s="9">
        <v>2.2200000000000002</v>
      </c>
      <c r="O475" s="30">
        <v>37043</v>
      </c>
      <c r="P475" s="9">
        <v>4.97</v>
      </c>
    </row>
    <row r="476" spans="1:16">
      <c r="A476" s="30">
        <v>40360</v>
      </c>
      <c r="B476" s="29">
        <v>-0.29121999999999998</v>
      </c>
      <c r="D476" s="30">
        <v>37073</v>
      </c>
      <c r="E476" s="9">
        <v>1.25</v>
      </c>
      <c r="G476" s="30">
        <v>37073</v>
      </c>
      <c r="H476" s="9">
        <v>3.53</v>
      </c>
      <c r="K476" s="30">
        <v>20390</v>
      </c>
      <c r="L476" s="9">
        <v>2.19</v>
      </c>
      <c r="O476" s="30">
        <v>37073</v>
      </c>
      <c r="P476" s="9">
        <v>4.57</v>
      </c>
    </row>
    <row r="477" spans="1:16">
      <c r="A477" s="30">
        <v>40391</v>
      </c>
      <c r="B477" s="29">
        <v>-0.29582999999999998</v>
      </c>
      <c r="D477" s="30">
        <v>37104</v>
      </c>
      <c r="E477" s="9">
        <v>1.19</v>
      </c>
      <c r="G477" s="30">
        <v>37104</v>
      </c>
      <c r="H477" s="9">
        <v>3.41</v>
      </c>
      <c r="K477" s="30">
        <v>20393</v>
      </c>
      <c r="L477" s="9">
        <v>2.15</v>
      </c>
      <c r="O477" s="30">
        <v>37104</v>
      </c>
      <c r="P477" s="9">
        <v>4.46</v>
      </c>
    </row>
    <row r="478" spans="1:16">
      <c r="A478" s="30">
        <v>40422</v>
      </c>
      <c r="B478" s="29">
        <v>-0.36298999999999998</v>
      </c>
      <c r="D478" s="30">
        <v>37135</v>
      </c>
      <c r="E478" s="9">
        <v>1.85</v>
      </c>
      <c r="G478" s="30">
        <v>37135</v>
      </c>
      <c r="H478" s="9">
        <v>2.4900000000000002</v>
      </c>
      <c r="K478" s="30">
        <v>20394</v>
      </c>
      <c r="L478" s="9">
        <v>2.1</v>
      </c>
      <c r="O478" s="30">
        <v>37135</v>
      </c>
      <c r="P478" s="9">
        <v>3.93</v>
      </c>
    </row>
    <row r="479" spans="1:16">
      <c r="A479" s="30">
        <v>40452</v>
      </c>
      <c r="B479" s="29">
        <v>-0.46307999999999999</v>
      </c>
      <c r="D479" s="30">
        <v>37165</v>
      </c>
      <c r="E479" s="9">
        <v>1.64</v>
      </c>
      <c r="G479" s="30">
        <v>37165</v>
      </c>
      <c r="H479" s="9">
        <v>2.0699999999999998</v>
      </c>
      <c r="K479" s="30">
        <v>20395</v>
      </c>
      <c r="L479" s="9">
        <v>2.06</v>
      </c>
      <c r="O479" s="30">
        <v>37165</v>
      </c>
      <c r="P479" s="9">
        <v>3.66</v>
      </c>
    </row>
    <row r="480" spans="1:16">
      <c r="A480" s="30">
        <v>40483</v>
      </c>
      <c r="B480" s="29">
        <v>-0.45618999999999998</v>
      </c>
      <c r="D480" s="30">
        <v>37196</v>
      </c>
      <c r="E480" s="9">
        <v>2.72</v>
      </c>
      <c r="G480" s="30">
        <v>37196</v>
      </c>
      <c r="H480" s="9">
        <v>2.06</v>
      </c>
      <c r="K480" s="30">
        <v>20396</v>
      </c>
      <c r="L480" s="9">
        <v>2.0099999999999998</v>
      </c>
      <c r="O480" s="30">
        <v>37196</v>
      </c>
      <c r="P480" s="9">
        <v>4.08</v>
      </c>
    </row>
    <row r="481" spans="1:16">
      <c r="A481" s="30">
        <v>40513</v>
      </c>
      <c r="B481" s="29">
        <v>-0.52612999999999999</v>
      </c>
      <c r="D481" s="30">
        <v>37226</v>
      </c>
      <c r="E481" s="9">
        <v>3.55</v>
      </c>
      <c r="G481" s="30">
        <v>37226</v>
      </c>
      <c r="H481" s="9">
        <v>2.17</v>
      </c>
      <c r="K481" s="30">
        <v>20397</v>
      </c>
      <c r="L481" s="9">
        <v>1.96</v>
      </c>
      <c r="O481" s="30">
        <v>37226</v>
      </c>
      <c r="P481" s="9">
        <v>4.38</v>
      </c>
    </row>
    <row r="482" spans="1:16">
      <c r="A482" s="30">
        <v>40544</v>
      </c>
      <c r="B482" s="29">
        <v>-0.59414999999999996</v>
      </c>
      <c r="D482" s="30">
        <v>37257</v>
      </c>
      <c r="E482" s="9">
        <v>3.22</v>
      </c>
      <c r="G482" s="30">
        <v>37257</v>
      </c>
      <c r="H482" s="9">
        <v>2.29</v>
      </c>
      <c r="K482" s="30">
        <v>20400</v>
      </c>
      <c r="L482" s="9">
        <v>2</v>
      </c>
      <c r="O482" s="30">
        <v>37257</v>
      </c>
      <c r="P482" s="9">
        <v>4.42</v>
      </c>
    </row>
    <row r="483" spans="1:16">
      <c r="A483" s="30">
        <v>40575</v>
      </c>
      <c r="B483" s="29">
        <v>-0.57937000000000005</v>
      </c>
      <c r="D483" s="30">
        <v>37288</v>
      </c>
      <c r="E483" s="9">
        <v>3.05</v>
      </c>
      <c r="G483" s="30">
        <v>37288</v>
      </c>
      <c r="H483" s="9">
        <v>2.25</v>
      </c>
      <c r="K483" s="30">
        <v>20401</v>
      </c>
      <c r="L483" s="9">
        <v>2</v>
      </c>
      <c r="O483" s="30">
        <v>37288</v>
      </c>
      <c r="P483" s="9">
        <v>4.2699999999999996</v>
      </c>
    </row>
    <row r="484" spans="1:16">
      <c r="A484" s="30">
        <v>40603</v>
      </c>
      <c r="B484" s="29">
        <v>-0.54183000000000003</v>
      </c>
      <c r="D484" s="30">
        <v>37316</v>
      </c>
      <c r="E484" s="9">
        <v>3.65</v>
      </c>
      <c r="G484" s="30">
        <v>37316</v>
      </c>
      <c r="H484" s="9">
        <v>2.7</v>
      </c>
      <c r="K484" s="30">
        <v>20402</v>
      </c>
      <c r="L484" s="9">
        <v>2.08</v>
      </c>
      <c r="O484" s="30">
        <v>37316</v>
      </c>
      <c r="P484" s="9">
        <v>4.91</v>
      </c>
    </row>
    <row r="485" spans="1:16">
      <c r="A485" s="30">
        <v>40634</v>
      </c>
      <c r="B485" s="29">
        <v>-0.59384999999999999</v>
      </c>
      <c r="D485" s="30">
        <v>37347</v>
      </c>
      <c r="E485" s="9">
        <v>3.29</v>
      </c>
      <c r="G485" s="30">
        <v>37347</v>
      </c>
      <c r="H485" s="9">
        <v>2.35</v>
      </c>
      <c r="K485" s="30">
        <v>20403</v>
      </c>
      <c r="L485" s="9">
        <v>2.12</v>
      </c>
      <c r="O485" s="30">
        <v>37347</v>
      </c>
      <c r="P485" s="9">
        <v>4.53</v>
      </c>
    </row>
    <row r="486" spans="1:16">
      <c r="A486" s="30">
        <v>40664</v>
      </c>
      <c r="B486" s="29">
        <v>-0.55822000000000005</v>
      </c>
      <c r="D486" s="30">
        <v>37377</v>
      </c>
      <c r="E486" s="9">
        <v>3.29</v>
      </c>
      <c r="G486" s="30">
        <v>37377</v>
      </c>
      <c r="H486" s="9">
        <v>2.34</v>
      </c>
      <c r="K486" s="30">
        <v>20404</v>
      </c>
      <c r="L486" s="9"/>
      <c r="O486" s="30">
        <v>37377</v>
      </c>
      <c r="P486" s="9">
        <v>4.37</v>
      </c>
    </row>
    <row r="487" spans="1:16">
      <c r="A487" s="30">
        <v>40695</v>
      </c>
      <c r="B487" s="29">
        <v>-0.49142999999999998</v>
      </c>
      <c r="D487" s="30">
        <v>37408</v>
      </c>
      <c r="E487" s="9">
        <v>3.13</v>
      </c>
      <c r="G487" s="30">
        <v>37408</v>
      </c>
      <c r="H487" s="9">
        <v>2.06</v>
      </c>
      <c r="K487" s="30">
        <v>20407</v>
      </c>
      <c r="L487" s="9">
        <v>2.2000000000000002</v>
      </c>
      <c r="O487" s="30">
        <v>37408</v>
      </c>
      <c r="P487" s="9">
        <v>4.09</v>
      </c>
    </row>
    <row r="488" spans="1:16">
      <c r="A488" s="30">
        <v>40725</v>
      </c>
      <c r="B488" s="29">
        <v>-0.37047000000000002</v>
      </c>
      <c r="D488" s="30">
        <v>37438</v>
      </c>
      <c r="E488" s="9">
        <v>2.75</v>
      </c>
      <c r="G488" s="30">
        <v>37438</v>
      </c>
      <c r="H488" s="9">
        <v>1.8</v>
      </c>
      <c r="K488" s="30">
        <v>20408</v>
      </c>
      <c r="L488" s="9">
        <v>2.2999999999999998</v>
      </c>
      <c r="O488" s="30">
        <v>37438</v>
      </c>
      <c r="P488" s="9">
        <v>3.53</v>
      </c>
    </row>
    <row r="489" spans="1:16">
      <c r="A489" s="30">
        <v>40756</v>
      </c>
      <c r="B489" s="29">
        <v>-7.1980000000000002E-2</v>
      </c>
      <c r="D489" s="30">
        <v>37469</v>
      </c>
      <c r="E489" s="9">
        <v>2.33</v>
      </c>
      <c r="G489" s="30">
        <v>37469</v>
      </c>
      <c r="H489" s="9">
        <v>1.74</v>
      </c>
      <c r="K489" s="30">
        <v>20409</v>
      </c>
      <c r="L489" s="9">
        <v>2.34</v>
      </c>
      <c r="O489" s="30">
        <v>37469</v>
      </c>
      <c r="P489" s="9">
        <v>3.22</v>
      </c>
    </row>
    <row r="490" spans="1:16">
      <c r="A490" s="30">
        <v>40787</v>
      </c>
      <c r="B490" s="29">
        <v>4.1669999999999999E-2</v>
      </c>
      <c r="D490" s="30">
        <v>37500</v>
      </c>
      <c r="E490" s="9">
        <v>1.78</v>
      </c>
      <c r="G490" s="30">
        <v>37500</v>
      </c>
      <c r="H490" s="9">
        <v>1.53</v>
      </c>
      <c r="K490" s="30">
        <v>20410</v>
      </c>
      <c r="L490" s="9">
        <v>2.27</v>
      </c>
      <c r="O490" s="30">
        <v>37500</v>
      </c>
      <c r="P490" s="9">
        <v>2.63</v>
      </c>
    </row>
    <row r="491" spans="1:16">
      <c r="A491" s="30">
        <v>40817</v>
      </c>
      <c r="B491" s="29">
        <v>-4.4170000000000001E-2</v>
      </c>
      <c r="D491" s="30">
        <v>37530</v>
      </c>
      <c r="E491" s="9">
        <v>2.11</v>
      </c>
      <c r="G491" s="30">
        <v>37530</v>
      </c>
      <c r="H491" s="9">
        <v>1.46</v>
      </c>
      <c r="K491" s="30">
        <v>20411</v>
      </c>
      <c r="L491" s="9">
        <v>2.35</v>
      </c>
      <c r="O491" s="30">
        <v>37530</v>
      </c>
      <c r="P491" s="9">
        <v>2.81</v>
      </c>
    </row>
    <row r="492" spans="1:16">
      <c r="A492" s="30">
        <v>40848</v>
      </c>
      <c r="B492" s="29">
        <v>1.47E-2</v>
      </c>
      <c r="D492" s="30">
        <v>37561</v>
      </c>
      <c r="E492" s="9">
        <v>2.99</v>
      </c>
      <c r="G492" s="30">
        <v>37561</v>
      </c>
      <c r="H492" s="9">
        <v>1.56</v>
      </c>
      <c r="K492" s="30">
        <v>20414</v>
      </c>
      <c r="L492" s="9">
        <v>2.4</v>
      </c>
      <c r="O492" s="30">
        <v>37561</v>
      </c>
      <c r="P492" s="9">
        <v>3.28</v>
      </c>
    </row>
    <row r="493" spans="1:16">
      <c r="A493" s="30">
        <v>40878</v>
      </c>
      <c r="B493" s="29">
        <v>-7.8729999999999994E-2</v>
      </c>
      <c r="D493" s="30">
        <v>37591</v>
      </c>
      <c r="E493" s="9">
        <v>2.67</v>
      </c>
      <c r="G493" s="30">
        <v>37591</v>
      </c>
      <c r="H493" s="9">
        <v>1.32</v>
      </c>
      <c r="K493" s="30">
        <v>20415</v>
      </c>
      <c r="L493" s="9">
        <v>2.38</v>
      </c>
      <c r="O493" s="30">
        <v>37591</v>
      </c>
      <c r="P493" s="9">
        <v>2.78</v>
      </c>
    </row>
    <row r="494" spans="1:16">
      <c r="A494" s="30">
        <v>40909</v>
      </c>
      <c r="B494" s="29">
        <v>-0.28549000000000002</v>
      </c>
      <c r="D494" s="30">
        <v>37622</v>
      </c>
      <c r="E494" s="9">
        <v>2.67</v>
      </c>
      <c r="G494" s="30">
        <v>37622</v>
      </c>
      <c r="H494" s="9">
        <v>1.31</v>
      </c>
      <c r="K494" s="30">
        <v>20416</v>
      </c>
      <c r="L494" s="9">
        <v>2.44</v>
      </c>
      <c r="O494" s="30">
        <v>37622</v>
      </c>
      <c r="P494" s="9">
        <v>3.02</v>
      </c>
    </row>
    <row r="495" spans="1:16">
      <c r="A495" s="30">
        <v>40940</v>
      </c>
      <c r="B495" s="29">
        <v>-0.36956</v>
      </c>
      <c r="D495" s="30">
        <v>37653</v>
      </c>
      <c r="E495" s="9">
        <v>2.38</v>
      </c>
      <c r="G495" s="30">
        <v>37653</v>
      </c>
      <c r="H495" s="9">
        <v>1.24</v>
      </c>
      <c r="K495" s="30">
        <v>20417</v>
      </c>
      <c r="L495" s="9"/>
      <c r="O495" s="30">
        <v>37653</v>
      </c>
      <c r="P495" s="9">
        <v>2.69</v>
      </c>
    </row>
    <row r="496" spans="1:16">
      <c r="A496" s="30">
        <v>40969</v>
      </c>
      <c r="B496" s="29">
        <v>-0.41082000000000002</v>
      </c>
      <c r="D496" s="30">
        <v>37681</v>
      </c>
      <c r="E496" s="9">
        <v>2.4500000000000002</v>
      </c>
      <c r="G496" s="30">
        <v>37681</v>
      </c>
      <c r="H496" s="9">
        <v>1.19</v>
      </c>
      <c r="K496" s="30">
        <v>20418</v>
      </c>
      <c r="L496" s="9">
        <v>2.42</v>
      </c>
      <c r="O496" s="30">
        <v>37681</v>
      </c>
      <c r="P496" s="9">
        <v>2.78</v>
      </c>
    </row>
    <row r="497" spans="1:16">
      <c r="A497" s="30">
        <v>41000</v>
      </c>
      <c r="B497" s="29">
        <v>-0.34813</v>
      </c>
      <c r="D497" s="30">
        <v>37712</v>
      </c>
      <c r="E497" s="9">
        <v>2.58</v>
      </c>
      <c r="G497" s="30">
        <v>37712</v>
      </c>
      <c r="H497" s="9">
        <v>1.22</v>
      </c>
      <c r="K497" s="30">
        <v>20421</v>
      </c>
      <c r="L497" s="9">
        <v>2.42</v>
      </c>
      <c r="O497" s="30">
        <v>37712</v>
      </c>
      <c r="P497" s="9">
        <v>2.85</v>
      </c>
    </row>
    <row r="498" spans="1:16">
      <c r="A498" s="30">
        <v>41030</v>
      </c>
      <c r="B498" s="29">
        <v>-0.2233</v>
      </c>
      <c r="D498" s="30">
        <v>37742</v>
      </c>
      <c r="E498" s="9">
        <v>2.09</v>
      </c>
      <c r="G498" s="30">
        <v>37742</v>
      </c>
      <c r="H498" s="9">
        <v>1.1299999999999999</v>
      </c>
      <c r="K498" s="30">
        <v>20422</v>
      </c>
      <c r="L498" s="9">
        <v>2.42</v>
      </c>
      <c r="O498" s="30">
        <v>37742</v>
      </c>
      <c r="P498" s="9">
        <v>2.2999999999999998</v>
      </c>
    </row>
    <row r="499" spans="1:16">
      <c r="A499" s="30">
        <v>41061</v>
      </c>
      <c r="B499" s="29">
        <v>-0.24689</v>
      </c>
      <c r="D499" s="30">
        <v>37773</v>
      </c>
      <c r="E499" s="9">
        <v>2.09</v>
      </c>
      <c r="G499" s="30">
        <v>37773</v>
      </c>
      <c r="H499" s="9">
        <v>1.0900000000000001</v>
      </c>
      <c r="K499" s="30">
        <v>20423</v>
      </c>
      <c r="L499" s="9">
        <v>2.44</v>
      </c>
      <c r="O499" s="30">
        <v>37773</v>
      </c>
      <c r="P499" s="9">
        <v>2.46</v>
      </c>
    </row>
    <row r="500" spans="1:16">
      <c r="A500" s="30">
        <v>41091</v>
      </c>
      <c r="B500" s="29">
        <v>-0.33068999999999998</v>
      </c>
      <c r="D500" s="30">
        <v>37803</v>
      </c>
      <c r="E500" s="9">
        <v>3.45</v>
      </c>
      <c r="G500" s="30">
        <v>37803</v>
      </c>
      <c r="H500" s="9">
        <v>1.28</v>
      </c>
      <c r="K500" s="30">
        <v>20424</v>
      </c>
      <c r="L500" s="9">
        <v>2.42</v>
      </c>
      <c r="O500" s="30">
        <v>37803</v>
      </c>
      <c r="P500" s="9">
        <v>3.38</v>
      </c>
    </row>
    <row r="501" spans="1:16">
      <c r="A501" s="30">
        <v>41122</v>
      </c>
      <c r="B501" s="29">
        <v>-0.42626999999999998</v>
      </c>
      <c r="D501" s="30">
        <v>37834</v>
      </c>
      <c r="E501" s="9">
        <v>3.44</v>
      </c>
      <c r="G501" s="30">
        <v>37834</v>
      </c>
      <c r="H501" s="9">
        <v>1.35</v>
      </c>
      <c r="K501" s="30">
        <v>20425</v>
      </c>
      <c r="L501" s="9">
        <v>2.36</v>
      </c>
      <c r="O501" s="30">
        <v>37834</v>
      </c>
      <c r="P501" s="9">
        <v>3.46</v>
      </c>
    </row>
    <row r="502" spans="1:16">
      <c r="A502" s="30">
        <v>41153</v>
      </c>
      <c r="B502" s="29">
        <v>-0.49797999999999998</v>
      </c>
      <c r="D502" s="30">
        <v>37865</v>
      </c>
      <c r="E502" s="9">
        <v>2.79</v>
      </c>
      <c r="G502" s="30">
        <v>37865</v>
      </c>
      <c r="H502" s="9">
        <v>1.1499999999999999</v>
      </c>
      <c r="K502" s="30">
        <v>20428</v>
      </c>
      <c r="L502" s="9">
        <v>2.4</v>
      </c>
      <c r="O502" s="30">
        <v>37865</v>
      </c>
      <c r="P502" s="9">
        <v>2.85</v>
      </c>
    </row>
    <row r="503" spans="1:16">
      <c r="A503" s="30">
        <v>41183</v>
      </c>
      <c r="B503" s="29">
        <v>-0.51956999999999998</v>
      </c>
      <c r="D503" s="30">
        <v>37895</v>
      </c>
      <c r="E503" s="9">
        <v>3.3</v>
      </c>
      <c r="G503" s="30">
        <v>37895</v>
      </c>
      <c r="H503" s="9">
        <v>1.31</v>
      </c>
      <c r="K503" s="30">
        <v>20429</v>
      </c>
      <c r="L503" s="9">
        <v>2.4500000000000002</v>
      </c>
      <c r="O503" s="30">
        <v>37895</v>
      </c>
      <c r="P503" s="9">
        <v>3.27</v>
      </c>
    </row>
    <row r="504" spans="1:16">
      <c r="A504" s="30">
        <v>41214</v>
      </c>
      <c r="B504" s="29">
        <v>-0.53515999999999997</v>
      </c>
      <c r="D504" s="30">
        <v>37926</v>
      </c>
      <c r="E504" s="9">
        <v>3.33</v>
      </c>
      <c r="G504" s="30">
        <v>37926</v>
      </c>
      <c r="H504" s="9">
        <v>1.39</v>
      </c>
      <c r="K504" s="30">
        <v>20430</v>
      </c>
      <c r="L504" s="9">
        <v>2.5099999999999998</v>
      </c>
      <c r="O504" s="30">
        <v>37926</v>
      </c>
      <c r="P504" s="9">
        <v>3.38</v>
      </c>
    </row>
    <row r="505" spans="1:16">
      <c r="A505" s="30">
        <v>41244</v>
      </c>
      <c r="B505" s="29">
        <v>-0.57930999999999999</v>
      </c>
      <c r="D505" s="30">
        <v>37956</v>
      </c>
      <c r="E505" s="9">
        <v>3.33</v>
      </c>
      <c r="G505" s="30">
        <v>37956</v>
      </c>
      <c r="H505" s="9">
        <v>1.26</v>
      </c>
      <c r="K505" s="30">
        <v>20431</v>
      </c>
      <c r="L505" s="9">
        <v>2.5</v>
      </c>
      <c r="O505" s="30">
        <v>37956</v>
      </c>
      <c r="P505" s="9">
        <v>3.25</v>
      </c>
    </row>
    <row r="506" spans="1:16">
      <c r="A506" s="30">
        <v>41275</v>
      </c>
      <c r="B506" s="29">
        <v>-0.63095000000000001</v>
      </c>
      <c r="D506" s="30">
        <v>37987</v>
      </c>
      <c r="E506" s="9">
        <v>3.13</v>
      </c>
      <c r="G506" s="30">
        <v>37987</v>
      </c>
      <c r="H506" s="9">
        <v>1.28</v>
      </c>
      <c r="K506" s="30">
        <v>20432</v>
      </c>
      <c r="L506" s="9">
        <v>2.52</v>
      </c>
      <c r="O506" s="30">
        <v>37987</v>
      </c>
      <c r="P506" s="9">
        <v>3.17</v>
      </c>
    </row>
    <row r="507" spans="1:16">
      <c r="A507" s="30">
        <v>41306</v>
      </c>
      <c r="B507" s="29">
        <v>-0.63353000000000004</v>
      </c>
      <c r="D507" s="30">
        <v>38018</v>
      </c>
      <c r="E507" s="9">
        <v>2.95</v>
      </c>
      <c r="G507" s="30">
        <v>38018</v>
      </c>
      <c r="H507" s="9">
        <v>1.21</v>
      </c>
      <c r="K507" s="30">
        <v>20435</v>
      </c>
      <c r="L507" s="9">
        <v>2.52</v>
      </c>
      <c r="O507" s="30">
        <v>38018</v>
      </c>
      <c r="P507" s="9">
        <v>3.01</v>
      </c>
    </row>
    <row r="508" spans="1:16">
      <c r="A508" s="30">
        <v>41334</v>
      </c>
      <c r="B508" s="29">
        <v>-0.65281999999999996</v>
      </c>
      <c r="D508" s="30">
        <v>38047</v>
      </c>
      <c r="E508" s="9">
        <v>2.81</v>
      </c>
      <c r="G508" s="30">
        <v>38047</v>
      </c>
      <c r="H508" s="9">
        <v>1.2</v>
      </c>
      <c r="K508" s="30">
        <v>20436</v>
      </c>
      <c r="L508" s="9">
        <v>2.52</v>
      </c>
      <c r="O508" s="30">
        <v>38047</v>
      </c>
      <c r="P508" s="9">
        <v>2.8</v>
      </c>
    </row>
    <row r="509" spans="1:16">
      <c r="A509" s="30">
        <v>41365</v>
      </c>
      <c r="B509" s="29">
        <v>-0.70025000000000004</v>
      </c>
      <c r="D509" s="30">
        <v>38078</v>
      </c>
      <c r="E509" s="9">
        <v>3.5</v>
      </c>
      <c r="G509" s="30">
        <v>38078</v>
      </c>
      <c r="H509" s="9">
        <v>1.55</v>
      </c>
      <c r="K509" s="30">
        <v>20437</v>
      </c>
      <c r="L509" s="9">
        <v>2.57</v>
      </c>
      <c r="O509" s="30">
        <v>38078</v>
      </c>
      <c r="P509" s="9">
        <v>3.63</v>
      </c>
    </row>
    <row r="510" spans="1:16">
      <c r="A510" s="30">
        <v>41395</v>
      </c>
      <c r="B510" s="29">
        <v>-0.67635000000000001</v>
      </c>
      <c r="D510" s="30">
        <v>38108</v>
      </c>
      <c r="E510" s="9">
        <v>3.64</v>
      </c>
      <c r="G510" s="30">
        <v>38108</v>
      </c>
      <c r="H510" s="9">
        <v>1.83</v>
      </c>
      <c r="K510" s="30">
        <v>20438</v>
      </c>
      <c r="L510" s="9">
        <v>2.56</v>
      </c>
      <c r="O510" s="30">
        <v>38108</v>
      </c>
      <c r="P510" s="9">
        <v>3.81</v>
      </c>
    </row>
    <row r="511" spans="1:16">
      <c r="A511" s="30">
        <v>41426</v>
      </c>
      <c r="B511" s="29">
        <v>-0.59138000000000002</v>
      </c>
      <c r="D511" s="30">
        <v>38139</v>
      </c>
      <c r="E511" s="9">
        <v>3.24</v>
      </c>
      <c r="G511" s="30">
        <v>38139</v>
      </c>
      <c r="H511" s="9">
        <v>2.09</v>
      </c>
      <c r="K511" s="30">
        <v>20439</v>
      </c>
      <c r="L511" s="9">
        <v>2.5499999999999998</v>
      </c>
      <c r="O511" s="30">
        <v>38139</v>
      </c>
      <c r="P511" s="9">
        <v>3.81</v>
      </c>
    </row>
    <row r="512" spans="1:16">
      <c r="A512" s="30">
        <v>41456</v>
      </c>
      <c r="B512" s="29">
        <v>-0.64239999999999997</v>
      </c>
      <c r="D512" s="30">
        <v>38169</v>
      </c>
      <c r="E512" s="9">
        <v>3.21</v>
      </c>
      <c r="G512" s="30">
        <v>38169</v>
      </c>
      <c r="H512" s="9">
        <v>2.13</v>
      </c>
      <c r="K512" s="30">
        <v>20442</v>
      </c>
      <c r="L512" s="9">
        <v>2.58</v>
      </c>
      <c r="O512" s="30">
        <v>38169</v>
      </c>
      <c r="P512" s="9">
        <v>3.71</v>
      </c>
    </row>
    <row r="513" spans="1:16">
      <c r="A513" s="30">
        <v>41487</v>
      </c>
      <c r="B513" s="29">
        <v>-0.63958999999999999</v>
      </c>
      <c r="D513" s="30">
        <v>38200</v>
      </c>
      <c r="E513" s="9">
        <v>2.58</v>
      </c>
      <c r="G513" s="30">
        <v>38200</v>
      </c>
      <c r="H513" s="9">
        <v>1.99</v>
      </c>
      <c r="K513" s="30">
        <v>20443</v>
      </c>
      <c r="L513" s="9">
        <v>2.6</v>
      </c>
      <c r="O513" s="30">
        <v>38200</v>
      </c>
      <c r="P513" s="9">
        <v>3.33</v>
      </c>
    </row>
    <row r="514" spans="1:16">
      <c r="A514" s="30">
        <v>41518</v>
      </c>
      <c r="B514" s="29">
        <v>-0.66200000000000003</v>
      </c>
      <c r="D514" s="30">
        <v>38231</v>
      </c>
      <c r="E514" s="9">
        <v>2.2000000000000002</v>
      </c>
      <c r="G514" s="30">
        <v>38231</v>
      </c>
      <c r="H514" s="9">
        <v>2.21</v>
      </c>
      <c r="K514" s="30">
        <v>20444</v>
      </c>
      <c r="L514" s="9">
        <v>2.65</v>
      </c>
      <c r="O514" s="30">
        <v>38231</v>
      </c>
      <c r="P514" s="9">
        <v>3.38</v>
      </c>
    </row>
    <row r="515" spans="1:16">
      <c r="A515" s="30">
        <v>41548</v>
      </c>
      <c r="B515" s="29">
        <v>-0.72065000000000001</v>
      </c>
      <c r="D515" s="30">
        <v>38261</v>
      </c>
      <c r="E515" s="9">
        <v>2.2599999999999998</v>
      </c>
      <c r="G515" s="30">
        <v>38261</v>
      </c>
      <c r="H515" s="9">
        <v>2.2799999999999998</v>
      </c>
      <c r="K515" s="30">
        <v>20445</v>
      </c>
      <c r="L515" s="9">
        <v>2.66</v>
      </c>
      <c r="O515" s="30">
        <v>38261</v>
      </c>
      <c r="P515" s="9">
        <v>3.3</v>
      </c>
    </row>
    <row r="516" spans="1:16">
      <c r="A516" s="30">
        <v>41579</v>
      </c>
      <c r="B516" s="29">
        <v>-0.77232999999999996</v>
      </c>
      <c r="D516" s="30">
        <v>38292</v>
      </c>
      <c r="E516" s="9">
        <v>2.34</v>
      </c>
      <c r="G516" s="30">
        <v>38292</v>
      </c>
      <c r="H516" s="9">
        <v>2.63</v>
      </c>
      <c r="K516" s="30">
        <v>20446</v>
      </c>
      <c r="L516" s="9">
        <v>2.67</v>
      </c>
      <c r="O516" s="30">
        <v>38292</v>
      </c>
      <c r="P516" s="9">
        <v>3.72</v>
      </c>
    </row>
    <row r="517" spans="1:16">
      <c r="A517" s="30">
        <v>41609</v>
      </c>
      <c r="B517" s="29">
        <v>-0.77997000000000005</v>
      </c>
      <c r="D517" s="30">
        <v>38322</v>
      </c>
      <c r="E517" s="9">
        <v>2.27</v>
      </c>
      <c r="G517" s="30">
        <v>38322</v>
      </c>
      <c r="H517" s="9">
        <v>2.75</v>
      </c>
      <c r="K517" s="30">
        <v>20449</v>
      </c>
      <c r="L517" s="9"/>
      <c r="O517" s="30">
        <v>38322</v>
      </c>
      <c r="P517" s="9">
        <v>3.63</v>
      </c>
    </row>
    <row r="518" spans="1:16">
      <c r="A518" s="30">
        <v>41640</v>
      </c>
      <c r="B518" s="29">
        <v>-0.75290000000000001</v>
      </c>
      <c r="D518" s="30">
        <v>38353</v>
      </c>
      <c r="E518" s="9">
        <v>1.64</v>
      </c>
      <c r="G518" s="30">
        <v>38353</v>
      </c>
      <c r="H518" s="9">
        <v>2.96</v>
      </c>
      <c r="K518" s="30">
        <v>20450</v>
      </c>
      <c r="L518" s="9">
        <v>2.65</v>
      </c>
      <c r="O518" s="30">
        <v>38353</v>
      </c>
      <c r="P518" s="9">
        <v>3.71</v>
      </c>
    </row>
    <row r="519" spans="1:16">
      <c r="A519" s="30">
        <v>41671</v>
      </c>
      <c r="B519" s="29">
        <v>-0.77432999999999996</v>
      </c>
      <c r="D519" s="30">
        <v>38384</v>
      </c>
      <c r="E519" s="9">
        <v>1.84</v>
      </c>
      <c r="G519" s="30">
        <v>38384</v>
      </c>
      <c r="H519" s="9">
        <v>3.2</v>
      </c>
      <c r="K519" s="30">
        <v>20451</v>
      </c>
      <c r="L519" s="9">
        <v>2.63</v>
      </c>
      <c r="O519" s="30">
        <v>38384</v>
      </c>
      <c r="P519" s="9">
        <v>4</v>
      </c>
    </row>
    <row r="520" spans="1:16">
      <c r="A520" s="30">
        <v>41699</v>
      </c>
      <c r="B520" s="29">
        <v>-0.77542</v>
      </c>
      <c r="D520" s="30">
        <v>38412</v>
      </c>
      <c r="E520" s="9">
        <v>1.54</v>
      </c>
      <c r="G520" s="30">
        <v>38412</v>
      </c>
      <c r="H520" s="9">
        <v>3.35</v>
      </c>
      <c r="K520" s="30">
        <v>20452</v>
      </c>
      <c r="L520" s="9">
        <v>2.54</v>
      </c>
      <c r="O520" s="30">
        <v>38412</v>
      </c>
      <c r="P520" s="9">
        <v>4.18</v>
      </c>
    </row>
    <row r="521" spans="1:16">
      <c r="A521" s="30">
        <v>41730</v>
      </c>
      <c r="B521" s="29">
        <v>-0.76871</v>
      </c>
      <c r="D521" s="30">
        <v>38443</v>
      </c>
      <c r="E521" s="9">
        <v>1.24</v>
      </c>
      <c r="G521" s="30">
        <v>38443</v>
      </c>
      <c r="H521" s="9">
        <v>3.33</v>
      </c>
      <c r="K521" s="30">
        <v>20453</v>
      </c>
      <c r="L521" s="9">
        <v>2.5</v>
      </c>
      <c r="O521" s="30">
        <v>38443</v>
      </c>
      <c r="P521" s="9">
        <v>3.9</v>
      </c>
    </row>
    <row r="522" spans="1:16">
      <c r="A522" s="30">
        <v>41760</v>
      </c>
      <c r="B522" s="29">
        <v>-0.79017999999999999</v>
      </c>
      <c r="D522" s="30">
        <v>38473</v>
      </c>
      <c r="E522" s="9">
        <v>0.91</v>
      </c>
      <c r="G522" s="30">
        <v>38473</v>
      </c>
      <c r="H522" s="9">
        <v>3.32</v>
      </c>
      <c r="K522" s="30">
        <v>20456</v>
      </c>
      <c r="L522" s="9"/>
      <c r="O522" s="30">
        <v>38473</v>
      </c>
      <c r="P522" s="9">
        <v>3.76</v>
      </c>
    </row>
    <row r="523" spans="1:16">
      <c r="A523" s="30">
        <v>41791</v>
      </c>
      <c r="B523" s="29">
        <v>-0.79508000000000001</v>
      </c>
      <c r="D523" s="30">
        <v>38504</v>
      </c>
      <c r="E523" s="9">
        <v>0.59</v>
      </c>
      <c r="G523" s="30">
        <v>38504</v>
      </c>
      <c r="H523" s="9">
        <v>3.45</v>
      </c>
      <c r="K523" s="30">
        <v>20457</v>
      </c>
      <c r="L523" s="9">
        <v>2.5</v>
      </c>
      <c r="O523" s="30">
        <v>38504</v>
      </c>
      <c r="P523" s="9">
        <v>3.72</v>
      </c>
    </row>
    <row r="524" spans="1:16">
      <c r="A524" s="30">
        <v>41821</v>
      </c>
      <c r="B524" s="29">
        <v>-0.75566999999999995</v>
      </c>
      <c r="D524" s="30">
        <v>38534</v>
      </c>
      <c r="E524" s="9">
        <v>0.97</v>
      </c>
      <c r="G524" s="30">
        <v>38534</v>
      </c>
      <c r="H524" s="9">
        <v>3.8</v>
      </c>
      <c r="K524" s="30">
        <v>20458</v>
      </c>
      <c r="L524" s="9">
        <v>2.5</v>
      </c>
      <c r="O524" s="30">
        <v>38534</v>
      </c>
      <c r="P524" s="9">
        <v>4.12</v>
      </c>
    </row>
    <row r="525" spans="1:16">
      <c r="A525" s="30">
        <v>41852</v>
      </c>
      <c r="B525" s="29">
        <v>-0.72868999999999995</v>
      </c>
      <c r="D525" s="30">
        <v>38565</v>
      </c>
      <c r="E525" s="9">
        <v>0.39</v>
      </c>
      <c r="G525" s="30">
        <v>38565</v>
      </c>
      <c r="H525" s="9">
        <v>3.77</v>
      </c>
      <c r="K525" s="30">
        <v>20459</v>
      </c>
      <c r="L525" s="9">
        <v>2.52</v>
      </c>
      <c r="O525" s="30">
        <v>38565</v>
      </c>
      <c r="P525" s="9">
        <v>3.87</v>
      </c>
    </row>
    <row r="526" spans="1:16">
      <c r="A526" s="30">
        <v>41883</v>
      </c>
      <c r="B526" s="29">
        <v>-0.67490000000000006</v>
      </c>
      <c r="D526" s="30">
        <v>38596</v>
      </c>
      <c r="E526" s="9">
        <v>0.41</v>
      </c>
      <c r="G526" s="30">
        <v>38596</v>
      </c>
      <c r="H526" s="9">
        <v>4.01</v>
      </c>
      <c r="K526" s="30">
        <v>20460</v>
      </c>
      <c r="L526" s="9">
        <v>2.52</v>
      </c>
      <c r="O526" s="30">
        <v>38596</v>
      </c>
      <c r="P526" s="9">
        <v>4.18</v>
      </c>
    </row>
    <row r="527" spans="1:16">
      <c r="A527" s="30">
        <v>41913</v>
      </c>
      <c r="B527" s="29">
        <v>-0.63883999999999996</v>
      </c>
      <c r="D527" s="30">
        <v>38626</v>
      </c>
      <c r="E527" s="9">
        <v>0.55000000000000004</v>
      </c>
      <c r="G527" s="30">
        <v>38626</v>
      </c>
      <c r="H527" s="9">
        <v>4.3099999999999996</v>
      </c>
      <c r="K527" s="30">
        <v>20463</v>
      </c>
      <c r="L527" s="9">
        <v>2.58</v>
      </c>
      <c r="O527" s="30">
        <v>38626</v>
      </c>
      <c r="P527" s="9">
        <v>4.45</v>
      </c>
    </row>
    <row r="528" spans="1:16">
      <c r="A528" s="30">
        <v>41944</v>
      </c>
      <c r="B528" s="29">
        <v>-0.65336000000000005</v>
      </c>
      <c r="D528" s="30">
        <v>38657</v>
      </c>
      <c r="E528" s="9">
        <v>0.46</v>
      </c>
      <c r="G528" s="30">
        <v>38657</v>
      </c>
      <c r="H528" s="9">
        <v>4.34</v>
      </c>
      <c r="K528" s="30">
        <v>20464</v>
      </c>
      <c r="L528" s="9">
        <v>2.5099999999999998</v>
      </c>
      <c r="O528" s="30">
        <v>38657</v>
      </c>
      <c r="P528" s="9">
        <v>4.42</v>
      </c>
    </row>
    <row r="529" spans="1:16">
      <c r="A529" s="30">
        <v>41974</v>
      </c>
      <c r="B529" s="29">
        <v>-0.56708000000000003</v>
      </c>
      <c r="D529" s="30">
        <v>38687</v>
      </c>
      <c r="E529" s="9">
        <v>0.3</v>
      </c>
      <c r="G529" s="30">
        <v>38687</v>
      </c>
      <c r="H529" s="9">
        <v>4.38</v>
      </c>
      <c r="K529" s="30">
        <v>20465</v>
      </c>
      <c r="L529" s="9">
        <v>2.5499999999999998</v>
      </c>
      <c r="O529" s="30">
        <v>38687</v>
      </c>
      <c r="P529" s="9">
        <v>4.3499999999999996</v>
      </c>
    </row>
    <row r="530" spans="1:16">
      <c r="A530" s="30">
        <v>42005</v>
      </c>
      <c r="B530" s="29">
        <v>-0.49298999999999998</v>
      </c>
      <c r="D530" s="30">
        <v>38718</v>
      </c>
      <c r="E530" s="9">
        <v>0.06</v>
      </c>
      <c r="G530" s="30">
        <v>38718</v>
      </c>
      <c r="H530" s="9">
        <v>4.58</v>
      </c>
      <c r="K530" s="30">
        <v>20466</v>
      </c>
      <c r="L530" s="9">
        <v>2.5299999999999998</v>
      </c>
      <c r="O530" s="30">
        <v>38718</v>
      </c>
      <c r="P530" s="9">
        <v>4.47</v>
      </c>
    </row>
    <row r="531" spans="1:16">
      <c r="A531" s="30">
        <v>42036</v>
      </c>
      <c r="B531" s="29">
        <v>-0.52093</v>
      </c>
      <c r="D531" s="30">
        <v>38749</v>
      </c>
      <c r="E531" s="9">
        <v>0.03</v>
      </c>
      <c r="G531" s="30">
        <v>38749</v>
      </c>
      <c r="H531" s="9">
        <v>4.7300000000000004</v>
      </c>
      <c r="K531" s="30">
        <v>20467</v>
      </c>
      <c r="L531" s="9">
        <v>2.5</v>
      </c>
      <c r="O531" s="30">
        <v>38749</v>
      </c>
      <c r="P531" s="9">
        <v>4.6100000000000003</v>
      </c>
    </row>
    <row r="532" spans="1:16">
      <c r="A532" s="30">
        <v>42064</v>
      </c>
      <c r="B532" s="29">
        <v>-0.53227999999999998</v>
      </c>
      <c r="D532" s="30">
        <v>38777</v>
      </c>
      <c r="E532" s="9">
        <v>-0.14000000000000001</v>
      </c>
      <c r="G532" s="30">
        <v>38777</v>
      </c>
      <c r="H532" s="9">
        <v>4.82</v>
      </c>
      <c r="K532" s="30">
        <v>20470</v>
      </c>
      <c r="L532" s="9">
        <v>2.46</v>
      </c>
      <c r="O532" s="30">
        <v>38777</v>
      </c>
      <c r="P532" s="9">
        <v>4.82</v>
      </c>
    </row>
    <row r="533" spans="1:16">
      <c r="A533" s="30">
        <v>42095</v>
      </c>
      <c r="B533" s="29">
        <v>-0.54227000000000003</v>
      </c>
      <c r="D533" s="30">
        <v>38808</v>
      </c>
      <c r="E533" s="9">
        <v>0.21</v>
      </c>
      <c r="G533" s="30">
        <v>38808</v>
      </c>
      <c r="H533" s="9">
        <v>4.9000000000000004</v>
      </c>
      <c r="K533" s="30">
        <v>20471</v>
      </c>
      <c r="L533" s="9">
        <v>2.42</v>
      </c>
      <c r="O533" s="30">
        <v>38808</v>
      </c>
      <c r="P533" s="9">
        <v>4.92</v>
      </c>
    </row>
    <row r="534" spans="1:16">
      <c r="A534" s="30">
        <v>42125</v>
      </c>
      <c r="B534" s="29">
        <v>-0.53220999999999996</v>
      </c>
      <c r="D534" s="30">
        <v>38838</v>
      </c>
      <c r="E534" s="9">
        <v>7.0000000000000007E-2</v>
      </c>
      <c r="G534" s="30">
        <v>38838</v>
      </c>
      <c r="H534" s="9">
        <v>5.07</v>
      </c>
      <c r="K534" s="30">
        <v>20472</v>
      </c>
      <c r="L534" s="9">
        <v>2.41</v>
      </c>
      <c r="O534" s="30">
        <v>38838</v>
      </c>
      <c r="P534" s="9">
        <v>5.04</v>
      </c>
    </row>
    <row r="535" spans="1:16">
      <c r="A535" s="30">
        <v>42156</v>
      </c>
      <c r="B535" s="29">
        <v>-0.52225999999999995</v>
      </c>
      <c r="D535" s="30">
        <v>38869</v>
      </c>
      <c r="E535" s="9">
        <v>0.1</v>
      </c>
      <c r="G535" s="30">
        <v>38869</v>
      </c>
      <c r="H535" s="9">
        <v>5.21</v>
      </c>
      <c r="K535" s="30">
        <v>20473</v>
      </c>
      <c r="L535" s="9">
        <v>2.35</v>
      </c>
      <c r="O535" s="30">
        <v>38869</v>
      </c>
      <c r="P535" s="9">
        <v>5.0999999999999996</v>
      </c>
    </row>
    <row r="536" spans="1:16">
      <c r="A536" s="30">
        <v>42186</v>
      </c>
      <c r="B536" s="29">
        <v>-0.49651000000000001</v>
      </c>
      <c r="D536" s="30">
        <v>38899</v>
      </c>
      <c r="E536" s="9">
        <v>-0.32</v>
      </c>
      <c r="G536" s="30">
        <v>38899</v>
      </c>
      <c r="H536" s="9">
        <v>5.1100000000000003</v>
      </c>
      <c r="K536" s="30">
        <v>20474</v>
      </c>
      <c r="L536" s="9">
        <v>2.2999999999999998</v>
      </c>
      <c r="O536" s="30">
        <v>38899</v>
      </c>
      <c r="P536" s="9">
        <v>4.91</v>
      </c>
    </row>
    <row r="537" spans="1:16">
      <c r="A537" s="30">
        <v>42217</v>
      </c>
      <c r="B537" s="29">
        <v>-0.40489000000000003</v>
      </c>
      <c r="D537" s="30">
        <v>38930</v>
      </c>
      <c r="E537" s="9">
        <v>-0.56999999999999995</v>
      </c>
      <c r="G537" s="30">
        <v>38930</v>
      </c>
      <c r="H537" s="9">
        <v>5.01</v>
      </c>
      <c r="K537" s="30">
        <v>20477</v>
      </c>
      <c r="L537" s="9">
        <v>2.2599999999999998</v>
      </c>
      <c r="O537" s="30">
        <v>38930</v>
      </c>
      <c r="P537" s="9">
        <v>4.7</v>
      </c>
    </row>
    <row r="538" spans="1:16">
      <c r="A538" s="30">
        <v>42248</v>
      </c>
      <c r="B538" s="29">
        <v>-0.40153</v>
      </c>
      <c r="D538" s="30">
        <v>38961</v>
      </c>
      <c r="E538" s="9">
        <v>-0.7</v>
      </c>
      <c r="G538" s="30">
        <v>38961</v>
      </c>
      <c r="H538" s="9">
        <v>4.91</v>
      </c>
      <c r="K538" s="30">
        <v>20478</v>
      </c>
      <c r="L538" s="9">
        <v>2.2599999999999998</v>
      </c>
      <c r="O538" s="30">
        <v>38961</v>
      </c>
      <c r="P538" s="9">
        <v>4.59</v>
      </c>
    </row>
    <row r="539" spans="1:16">
      <c r="A539" s="30">
        <v>42278</v>
      </c>
      <c r="B539" s="29">
        <v>-0.47616000000000003</v>
      </c>
      <c r="D539" s="30">
        <v>38991</v>
      </c>
      <c r="E539" s="9">
        <v>-0.7</v>
      </c>
      <c r="G539" s="30">
        <v>38991</v>
      </c>
      <c r="H539" s="9">
        <v>4.99</v>
      </c>
      <c r="K539" s="30">
        <v>20479</v>
      </c>
      <c r="L539" s="9">
        <v>2.2799999999999998</v>
      </c>
      <c r="O539" s="30">
        <v>38991</v>
      </c>
      <c r="P539" s="9">
        <v>4.57</v>
      </c>
    </row>
    <row r="540" spans="1:16">
      <c r="A540" s="30">
        <v>42309</v>
      </c>
      <c r="B540" s="29">
        <v>-0.45579999999999998</v>
      </c>
      <c r="D540" s="30">
        <v>39022</v>
      </c>
      <c r="E540" s="9">
        <v>-0.85</v>
      </c>
      <c r="G540" s="30">
        <v>39022</v>
      </c>
      <c r="H540" s="9">
        <v>4.9400000000000004</v>
      </c>
      <c r="K540" s="30">
        <v>20480</v>
      </c>
      <c r="L540" s="9">
        <v>2.2799999999999998</v>
      </c>
      <c r="O540" s="30">
        <v>39022</v>
      </c>
      <c r="P540" s="9">
        <v>4.45</v>
      </c>
    </row>
    <row r="541" spans="1:16">
      <c r="A541" s="30">
        <v>42339</v>
      </c>
      <c r="B541" s="29">
        <v>-0.36405999999999999</v>
      </c>
      <c r="D541" s="30">
        <v>39052</v>
      </c>
      <c r="E541" s="9">
        <v>-0.46</v>
      </c>
      <c r="G541" s="30">
        <v>39052</v>
      </c>
      <c r="H541" s="9">
        <v>5</v>
      </c>
      <c r="K541" s="30">
        <v>20481</v>
      </c>
      <c r="L541" s="9">
        <v>2.2999999999999998</v>
      </c>
      <c r="O541" s="30">
        <v>39052</v>
      </c>
      <c r="P541" s="9">
        <v>4.7</v>
      </c>
    </row>
    <row r="542" spans="1:16">
      <c r="A542" s="30">
        <v>42370</v>
      </c>
      <c r="B542" s="29">
        <v>-0.29542000000000002</v>
      </c>
      <c r="D542" s="30">
        <v>39083</v>
      </c>
      <c r="E542" s="9">
        <v>-0.5</v>
      </c>
      <c r="G542" s="30">
        <v>39083</v>
      </c>
      <c r="H542" s="9">
        <v>5.09</v>
      </c>
      <c r="K542" s="30">
        <v>20484</v>
      </c>
      <c r="L542" s="9">
        <v>2.34</v>
      </c>
      <c r="O542" s="30">
        <v>39083</v>
      </c>
      <c r="P542" s="9">
        <v>4.82</v>
      </c>
    </row>
    <row r="543" spans="1:16">
      <c r="A543" s="30">
        <v>42401</v>
      </c>
      <c r="B543" s="29">
        <v>-0.31668000000000002</v>
      </c>
      <c r="D543" s="30">
        <v>39114</v>
      </c>
      <c r="E543" s="9">
        <v>-0.85</v>
      </c>
      <c r="G543" s="30">
        <v>39114</v>
      </c>
      <c r="H543" s="9">
        <v>4.96</v>
      </c>
      <c r="K543" s="30">
        <v>20485</v>
      </c>
      <c r="L543" s="9">
        <v>2.3199999999999998</v>
      </c>
      <c r="O543" s="30">
        <v>39114</v>
      </c>
      <c r="P543" s="9">
        <v>4.5199999999999996</v>
      </c>
    </row>
    <row r="544" spans="1:16">
      <c r="A544" s="30">
        <v>42430</v>
      </c>
      <c r="B544" s="29">
        <v>-0.38318000000000002</v>
      </c>
      <c r="D544" s="30">
        <v>39142</v>
      </c>
      <c r="E544" s="9">
        <v>-0.65</v>
      </c>
      <c r="G544" s="30">
        <v>39142</v>
      </c>
      <c r="H544" s="9">
        <v>4.9000000000000004</v>
      </c>
      <c r="K544" s="30">
        <v>20486</v>
      </c>
      <c r="L544" s="9">
        <v>2.2999999999999998</v>
      </c>
      <c r="O544" s="30">
        <v>39142</v>
      </c>
      <c r="P544" s="9">
        <v>4.54</v>
      </c>
    </row>
    <row r="545" spans="1:16">
      <c r="A545" s="30">
        <v>42461</v>
      </c>
      <c r="B545" s="29">
        <v>-0.38856000000000002</v>
      </c>
      <c r="D545" s="30">
        <v>39173</v>
      </c>
      <c r="E545" s="9">
        <v>-0.66</v>
      </c>
      <c r="G545" s="30">
        <v>39173</v>
      </c>
      <c r="H545" s="9">
        <v>4.8899999999999997</v>
      </c>
      <c r="K545" s="30">
        <v>20487</v>
      </c>
      <c r="L545" s="9">
        <v>2.25</v>
      </c>
      <c r="O545" s="30">
        <v>39173</v>
      </c>
      <c r="P545" s="9">
        <v>4.51</v>
      </c>
    </row>
    <row r="546" spans="1:16">
      <c r="A546" s="30">
        <v>42491</v>
      </c>
      <c r="B546" s="29">
        <v>-0.38273000000000001</v>
      </c>
      <c r="D546" s="30">
        <v>39203</v>
      </c>
      <c r="E546" s="9">
        <v>-0.38</v>
      </c>
      <c r="G546" s="30">
        <v>39203</v>
      </c>
      <c r="H546" s="9">
        <v>4.95</v>
      </c>
      <c r="K546" s="30">
        <v>20488</v>
      </c>
      <c r="L546" s="9">
        <v>2.2599999999999998</v>
      </c>
      <c r="O546" s="30">
        <v>39203</v>
      </c>
      <c r="P546" s="9">
        <v>4.8600000000000003</v>
      </c>
    </row>
    <row r="547" spans="1:16">
      <c r="A547" s="30">
        <v>42522</v>
      </c>
      <c r="B547" s="29">
        <v>-0.34455999999999998</v>
      </c>
      <c r="D547" s="30">
        <v>39234</v>
      </c>
      <c r="E547" s="9">
        <v>-0.28000000000000003</v>
      </c>
      <c r="G547" s="30">
        <v>39234</v>
      </c>
      <c r="H547" s="9">
        <v>4.91</v>
      </c>
      <c r="K547" s="30">
        <v>20491</v>
      </c>
      <c r="L547" s="9">
        <v>2.2200000000000002</v>
      </c>
      <c r="O547" s="30">
        <v>39234</v>
      </c>
      <c r="P547" s="9">
        <v>4.92</v>
      </c>
    </row>
    <row r="548" spans="1:16">
      <c r="A548" s="30">
        <v>42552</v>
      </c>
      <c r="B548" s="29">
        <v>-0.34934999999999999</v>
      </c>
      <c r="D548" s="30">
        <v>39264</v>
      </c>
      <c r="E548" s="9">
        <v>-0.5</v>
      </c>
      <c r="G548" s="30">
        <v>39264</v>
      </c>
      <c r="H548" s="9">
        <v>4.8499999999999996</v>
      </c>
      <c r="K548" s="30">
        <v>20492</v>
      </c>
      <c r="L548" s="9">
        <v>2.2000000000000002</v>
      </c>
      <c r="O548" s="30">
        <v>39264</v>
      </c>
      <c r="P548" s="9">
        <v>4.5999999999999996</v>
      </c>
    </row>
    <row r="549" spans="1:16">
      <c r="A549" s="30">
        <v>42583</v>
      </c>
      <c r="B549" s="29">
        <v>-0.34083999999999998</v>
      </c>
      <c r="D549" s="30">
        <v>39295</v>
      </c>
      <c r="E549" s="9">
        <v>-0.42</v>
      </c>
      <c r="G549" s="30">
        <v>39295</v>
      </c>
      <c r="H549" s="9">
        <v>4.1900000000000004</v>
      </c>
      <c r="K549" s="30">
        <v>20493</v>
      </c>
      <c r="L549" s="9">
        <v>2.25</v>
      </c>
      <c r="O549" s="30">
        <v>39295</v>
      </c>
      <c r="P549" s="9">
        <v>4.25</v>
      </c>
    </row>
    <row r="550" spans="1:16">
      <c r="A550" s="30">
        <v>42614</v>
      </c>
      <c r="B550" s="29">
        <v>-0.31816</v>
      </c>
      <c r="D550" s="30">
        <v>39326</v>
      </c>
      <c r="E550" s="9">
        <v>0.01</v>
      </c>
      <c r="G550" s="30">
        <v>39326</v>
      </c>
      <c r="H550" s="9">
        <v>4.05</v>
      </c>
      <c r="K550" s="30">
        <v>20494</v>
      </c>
      <c r="L550" s="9">
        <v>2.2799999999999998</v>
      </c>
      <c r="O550" s="30">
        <v>39326</v>
      </c>
      <c r="P550" s="9">
        <v>4.2300000000000004</v>
      </c>
    </row>
    <row r="551" spans="1:16">
      <c r="A551" s="30">
        <v>42644</v>
      </c>
      <c r="B551" s="29">
        <v>-0.36113000000000001</v>
      </c>
      <c r="D551" s="30">
        <v>39356</v>
      </c>
      <c r="E551" s="9">
        <v>-0.12</v>
      </c>
      <c r="G551" s="30">
        <v>39356</v>
      </c>
      <c r="H551" s="9">
        <v>4.04</v>
      </c>
      <c r="K551" s="30">
        <v>20495</v>
      </c>
      <c r="L551" s="9">
        <v>2.33</v>
      </c>
      <c r="O551" s="30">
        <v>39356</v>
      </c>
      <c r="P551" s="9">
        <v>4.16</v>
      </c>
    </row>
    <row r="552" spans="1:16">
      <c r="A552" s="30">
        <v>42675</v>
      </c>
      <c r="B552" s="29">
        <v>-0.41060999999999998</v>
      </c>
      <c r="D552" s="30">
        <v>39387</v>
      </c>
      <c r="E552" s="9">
        <v>-0.69</v>
      </c>
      <c r="G552" s="30">
        <v>39387</v>
      </c>
      <c r="H552" s="9">
        <v>3.26</v>
      </c>
      <c r="K552" s="30">
        <v>20498</v>
      </c>
      <c r="L552" s="9">
        <v>2.33</v>
      </c>
      <c r="O552" s="30">
        <v>39387</v>
      </c>
      <c r="P552" s="9">
        <v>3.41</v>
      </c>
    </row>
    <row r="553" spans="1:16">
      <c r="A553" s="30">
        <v>42705</v>
      </c>
      <c r="B553" s="29">
        <v>-0.44335000000000002</v>
      </c>
      <c r="D553" s="30">
        <v>39417</v>
      </c>
      <c r="E553" s="9">
        <v>0.98</v>
      </c>
      <c r="G553" s="30">
        <v>39417</v>
      </c>
      <c r="H553" s="9">
        <v>3.34</v>
      </c>
      <c r="K553" s="30">
        <v>20499</v>
      </c>
      <c r="L553" s="9">
        <v>2.3199999999999998</v>
      </c>
      <c r="O553" s="30">
        <v>39417</v>
      </c>
      <c r="P553" s="9">
        <v>3.45</v>
      </c>
    </row>
    <row r="554" spans="1:16">
      <c r="A554" s="30">
        <v>42736</v>
      </c>
      <c r="B554" s="29">
        <v>-0.46949999999999997</v>
      </c>
      <c r="D554" s="30">
        <v>39448</v>
      </c>
      <c r="E554" s="9">
        <v>0.45</v>
      </c>
      <c r="G554" s="30">
        <v>39448</v>
      </c>
      <c r="H554" s="9">
        <v>2.11</v>
      </c>
      <c r="K554" s="30">
        <v>20500</v>
      </c>
      <c r="L554" s="9">
        <v>2.37</v>
      </c>
      <c r="O554" s="30">
        <v>39448</v>
      </c>
      <c r="P554" s="9">
        <v>2.82</v>
      </c>
    </row>
    <row r="555" spans="1:16">
      <c r="A555" s="30">
        <v>42767</v>
      </c>
      <c r="B555" s="29">
        <v>-0.47144999999999998</v>
      </c>
      <c r="D555" s="30">
        <v>39479</v>
      </c>
      <c r="E555" s="9">
        <v>0.52</v>
      </c>
      <c r="G555" s="30">
        <v>39479</v>
      </c>
      <c r="H555" s="9">
        <v>1.77</v>
      </c>
      <c r="K555" s="30">
        <v>20501</v>
      </c>
      <c r="L555" s="9">
        <v>2.38</v>
      </c>
      <c r="O555" s="30">
        <v>39479</v>
      </c>
      <c r="P555" s="9">
        <v>2.5</v>
      </c>
    </row>
    <row r="556" spans="1:16">
      <c r="A556" s="30">
        <v>42795</v>
      </c>
      <c r="B556" s="29">
        <v>-0.46634999999999999</v>
      </c>
      <c r="D556" s="30">
        <v>39508</v>
      </c>
      <c r="E556" s="9">
        <v>0.94</v>
      </c>
      <c r="G556" s="30">
        <v>39508</v>
      </c>
      <c r="H556" s="9">
        <v>1.55</v>
      </c>
      <c r="K556" s="30">
        <v>20502</v>
      </c>
      <c r="L556" s="9">
        <v>2.37</v>
      </c>
      <c r="O556" s="30">
        <v>39508</v>
      </c>
      <c r="P556" s="9">
        <v>2.46</v>
      </c>
    </row>
    <row r="557" spans="1:16">
      <c r="A557" s="30">
        <v>42826</v>
      </c>
      <c r="B557" s="29">
        <v>-0.49481999999999998</v>
      </c>
      <c r="D557" s="30">
        <v>39539</v>
      </c>
      <c r="E557" s="9">
        <v>1.4</v>
      </c>
      <c r="G557" s="30">
        <v>39539</v>
      </c>
      <c r="H557" s="9">
        <v>1.85</v>
      </c>
      <c r="K557" s="30">
        <v>20505</v>
      </c>
      <c r="L557" s="9">
        <v>2.36</v>
      </c>
      <c r="O557" s="30">
        <v>39539</v>
      </c>
      <c r="P557" s="9">
        <v>3.03</v>
      </c>
    </row>
    <row r="558" spans="1:16">
      <c r="A558" s="30">
        <v>42856</v>
      </c>
      <c r="B558" s="29">
        <v>-0.54671999999999998</v>
      </c>
      <c r="D558" s="30">
        <v>39569</v>
      </c>
      <c r="E558" s="9">
        <v>2.08</v>
      </c>
      <c r="G558" s="30">
        <v>39569</v>
      </c>
      <c r="H558" s="9">
        <v>2.2200000000000002</v>
      </c>
      <c r="K558" s="30">
        <v>20506</v>
      </c>
      <c r="L558" s="9">
        <v>2.41</v>
      </c>
      <c r="O558" s="30">
        <v>39569</v>
      </c>
      <c r="P558" s="9">
        <v>3.41</v>
      </c>
    </row>
    <row r="559" spans="1:16">
      <c r="A559" s="30">
        <v>42887</v>
      </c>
      <c r="B559" s="29">
        <v>-0.57186999999999999</v>
      </c>
      <c r="D559" s="30">
        <v>39600</v>
      </c>
      <c r="E559" s="9">
        <v>1.52</v>
      </c>
      <c r="G559" s="30">
        <v>39600</v>
      </c>
      <c r="H559" s="9">
        <v>2.36</v>
      </c>
      <c r="K559" s="30">
        <v>20507</v>
      </c>
      <c r="L559" s="9"/>
      <c r="O559" s="30">
        <v>39600</v>
      </c>
      <c r="P559" s="9">
        <v>3.34</v>
      </c>
    </row>
    <row r="560" spans="1:16">
      <c r="A560" s="30">
        <v>42917</v>
      </c>
      <c r="B560" s="29">
        <v>-0.57809999999999995</v>
      </c>
      <c r="D560" s="30">
        <v>39630</v>
      </c>
      <c r="E560" s="9">
        <v>1.9</v>
      </c>
      <c r="G560" s="30">
        <v>39630</v>
      </c>
      <c r="H560" s="9">
        <v>2.27</v>
      </c>
      <c r="K560" s="30">
        <v>20508</v>
      </c>
      <c r="L560" s="9">
        <v>2.42</v>
      </c>
      <c r="O560" s="30">
        <v>39630</v>
      </c>
      <c r="P560" s="9">
        <v>3.25</v>
      </c>
    </row>
    <row r="561" spans="1:16">
      <c r="A561" s="30">
        <v>42948</v>
      </c>
      <c r="B561" s="29">
        <v>-0.55393999999999999</v>
      </c>
      <c r="D561" s="30">
        <v>39661</v>
      </c>
      <c r="E561" s="9">
        <v>1.89</v>
      </c>
      <c r="G561" s="30">
        <v>39661</v>
      </c>
      <c r="H561" s="9">
        <v>2.17</v>
      </c>
      <c r="K561" s="30">
        <v>20509</v>
      </c>
      <c r="L561" s="9">
        <v>2.41</v>
      </c>
      <c r="O561" s="30">
        <v>39661</v>
      </c>
      <c r="P561" s="9">
        <v>3.1</v>
      </c>
    </row>
    <row r="562" spans="1:16">
      <c r="A562" s="30">
        <v>42979</v>
      </c>
      <c r="B562" s="29">
        <v>-0.58333999999999997</v>
      </c>
      <c r="D562" s="30">
        <v>39692</v>
      </c>
      <c r="E562" s="9">
        <v>1.82</v>
      </c>
      <c r="G562" s="30">
        <v>39692</v>
      </c>
      <c r="H562" s="9">
        <v>1.78</v>
      </c>
      <c r="K562" s="30">
        <v>20512</v>
      </c>
      <c r="L562" s="9">
        <v>2.36</v>
      </c>
      <c r="O562" s="30">
        <v>39692</v>
      </c>
      <c r="P562" s="9">
        <v>2.98</v>
      </c>
    </row>
    <row r="563" spans="1:16">
      <c r="A563" s="30">
        <v>43009</v>
      </c>
      <c r="B563" s="29">
        <v>-0.61407999999999996</v>
      </c>
      <c r="D563" s="30">
        <v>39722</v>
      </c>
      <c r="E563" s="9">
        <v>3.79</v>
      </c>
      <c r="G563" s="30">
        <v>39722</v>
      </c>
      <c r="H563" s="9">
        <v>1.34</v>
      </c>
      <c r="K563" s="30">
        <v>20513</v>
      </c>
      <c r="L563" s="9">
        <v>2.2799999999999998</v>
      </c>
      <c r="O563" s="30">
        <v>39722</v>
      </c>
      <c r="P563" s="9">
        <v>2.8</v>
      </c>
    </row>
    <row r="564" spans="1:16">
      <c r="A564" s="30">
        <v>43040</v>
      </c>
      <c r="B564" s="29">
        <v>-0.63024000000000002</v>
      </c>
      <c r="D564" s="30">
        <v>39753</v>
      </c>
      <c r="E564" s="9">
        <v>2.41</v>
      </c>
      <c r="G564" s="30">
        <v>39753</v>
      </c>
      <c r="H564" s="9">
        <v>0.9</v>
      </c>
      <c r="K564" s="30">
        <v>20514</v>
      </c>
      <c r="L564" s="9">
        <v>2.2999999999999998</v>
      </c>
      <c r="O564" s="30">
        <v>39753</v>
      </c>
      <c r="P564" s="9">
        <v>1.93</v>
      </c>
    </row>
    <row r="565" spans="1:16">
      <c r="A565" s="30">
        <v>43070</v>
      </c>
      <c r="B565" s="29">
        <v>-0.64071</v>
      </c>
      <c r="D565" s="30">
        <v>39783</v>
      </c>
      <c r="E565" s="9">
        <v>2.11</v>
      </c>
      <c r="G565" s="30">
        <v>39783</v>
      </c>
      <c r="H565" s="9">
        <v>0.37</v>
      </c>
      <c r="K565" s="30">
        <v>20515</v>
      </c>
      <c r="L565" s="9">
        <v>2.1800000000000002</v>
      </c>
      <c r="O565" s="30">
        <v>39783</v>
      </c>
      <c r="P565" s="9">
        <v>1.55</v>
      </c>
    </row>
    <row r="566" spans="1:16">
      <c r="A566" s="30">
        <v>43101</v>
      </c>
      <c r="B566" s="29">
        <v>-0.62209999999999999</v>
      </c>
      <c r="D566" s="30">
        <v>39814</v>
      </c>
      <c r="E566" s="9">
        <v>2.64</v>
      </c>
      <c r="G566" s="30">
        <v>39814</v>
      </c>
      <c r="H566" s="9">
        <v>0.51</v>
      </c>
      <c r="K566" s="30">
        <v>20516</v>
      </c>
      <c r="L566" s="9">
        <v>2.06</v>
      </c>
      <c r="O566" s="30">
        <v>39814</v>
      </c>
      <c r="P566" s="9">
        <v>1.85</v>
      </c>
    </row>
    <row r="567" spans="1:16">
      <c r="A567" s="30">
        <v>43132</v>
      </c>
      <c r="B567" s="29">
        <v>-0.54784999999999995</v>
      </c>
      <c r="D567" s="30">
        <v>39845</v>
      </c>
      <c r="E567" s="9">
        <v>2.8</v>
      </c>
      <c r="G567" s="30">
        <v>39845</v>
      </c>
      <c r="H567" s="9">
        <v>0.72</v>
      </c>
      <c r="K567" s="30">
        <v>20519</v>
      </c>
      <c r="L567" s="9">
        <v>2.15</v>
      </c>
      <c r="O567" s="30">
        <v>39845</v>
      </c>
      <c r="P567" s="9">
        <v>1.99</v>
      </c>
    </row>
    <row r="568" spans="1:16">
      <c r="A568" s="30">
        <v>43160</v>
      </c>
      <c r="B568" s="29">
        <v>-0.49951000000000001</v>
      </c>
      <c r="D568" s="30">
        <v>39873</v>
      </c>
      <c r="E568" s="9">
        <v>2.5499999999999998</v>
      </c>
      <c r="G568" s="30">
        <v>39873</v>
      </c>
      <c r="H568" s="9">
        <v>0.56999999999999995</v>
      </c>
      <c r="K568" s="30">
        <v>20520</v>
      </c>
      <c r="L568" s="9">
        <v>2.1800000000000002</v>
      </c>
      <c r="O568" s="30">
        <v>39873</v>
      </c>
      <c r="P568" s="9">
        <v>1.67</v>
      </c>
    </row>
    <row r="569" spans="1:16">
      <c r="A569" s="30">
        <v>43191</v>
      </c>
      <c r="B569" s="29">
        <v>-0.54091999999999996</v>
      </c>
      <c r="D569" s="30">
        <v>39904</v>
      </c>
      <c r="E569" s="9">
        <v>2.96</v>
      </c>
      <c r="G569" s="30">
        <v>39904</v>
      </c>
      <c r="H569" s="9">
        <v>0.49</v>
      </c>
      <c r="K569" s="30">
        <v>20521</v>
      </c>
      <c r="L569" s="9">
        <v>2.29</v>
      </c>
      <c r="O569" s="30">
        <v>39904</v>
      </c>
      <c r="P569" s="9">
        <v>2.02</v>
      </c>
    </row>
    <row r="570" spans="1:16">
      <c r="A570" s="30">
        <v>43221</v>
      </c>
      <c r="B570" s="29">
        <v>-0.55608999999999997</v>
      </c>
      <c r="D570" s="30">
        <v>39934</v>
      </c>
      <c r="E570" s="9">
        <v>3.28</v>
      </c>
      <c r="G570" s="30">
        <v>39934</v>
      </c>
      <c r="H570" s="9">
        <v>0.47</v>
      </c>
      <c r="K570" s="30">
        <v>20522</v>
      </c>
      <c r="L570" s="9">
        <v>2.29</v>
      </c>
      <c r="O570" s="30">
        <v>39934</v>
      </c>
      <c r="P570" s="9">
        <v>2.34</v>
      </c>
    </row>
    <row r="571" spans="1:16">
      <c r="A571" s="30">
        <v>43252</v>
      </c>
      <c r="B571" s="29">
        <v>-0.53278999999999999</v>
      </c>
      <c r="D571" s="30">
        <v>39965</v>
      </c>
      <c r="E571" s="9">
        <v>3.31</v>
      </c>
      <c r="G571" s="30">
        <v>39965</v>
      </c>
      <c r="H571" s="9">
        <v>0.56000000000000005</v>
      </c>
      <c r="K571" s="30">
        <v>20523</v>
      </c>
      <c r="L571" s="9">
        <v>2.2799999999999998</v>
      </c>
      <c r="O571" s="30">
        <v>39965</v>
      </c>
      <c r="P571" s="9">
        <v>2.54</v>
      </c>
    </row>
    <row r="572" spans="1:16">
      <c r="A572" s="30">
        <v>43282</v>
      </c>
      <c r="B572" s="29">
        <v>-0.56247000000000003</v>
      </c>
      <c r="D572" s="30">
        <v>39995</v>
      </c>
      <c r="E572" s="9">
        <v>3.34</v>
      </c>
      <c r="G572" s="30">
        <v>39995</v>
      </c>
      <c r="H572" s="9">
        <v>0.48</v>
      </c>
      <c r="K572" s="30">
        <v>20526</v>
      </c>
      <c r="L572" s="9">
        <v>2.3199999999999998</v>
      </c>
      <c r="O572" s="30">
        <v>39995</v>
      </c>
      <c r="P572" s="9">
        <v>2.5299999999999998</v>
      </c>
    </row>
    <row r="573" spans="1:16">
      <c r="A573" s="30">
        <v>43313</v>
      </c>
      <c r="B573" s="29">
        <v>-0.59777999999999998</v>
      </c>
      <c r="D573" s="30">
        <v>40026</v>
      </c>
      <c r="E573" s="9">
        <v>3.25</v>
      </c>
      <c r="G573" s="30">
        <v>40026</v>
      </c>
      <c r="H573" s="9">
        <v>0.43</v>
      </c>
      <c r="K573" s="30">
        <v>20527</v>
      </c>
      <c r="L573" s="9">
        <v>2.33</v>
      </c>
      <c r="O573" s="30">
        <v>40026</v>
      </c>
      <c r="P573" s="9">
        <v>2.39</v>
      </c>
    </row>
    <row r="574" spans="1:16">
      <c r="A574" s="30">
        <v>43344</v>
      </c>
      <c r="B574" s="29">
        <v>-0.59721999999999997</v>
      </c>
      <c r="D574" s="30">
        <v>40057</v>
      </c>
      <c r="E574" s="9">
        <v>3.24</v>
      </c>
      <c r="G574" s="30">
        <v>40057</v>
      </c>
      <c r="H574" s="9">
        <v>0.4</v>
      </c>
      <c r="K574" s="30">
        <v>20528</v>
      </c>
      <c r="L574" s="9">
        <v>2.4</v>
      </c>
      <c r="O574" s="30">
        <v>40057</v>
      </c>
      <c r="P574" s="9">
        <v>2.31</v>
      </c>
    </row>
    <row r="575" spans="1:16">
      <c r="A575" s="30">
        <v>43374</v>
      </c>
      <c r="B575" s="29">
        <v>-0.54410999999999998</v>
      </c>
      <c r="D575" s="30">
        <v>40087</v>
      </c>
      <c r="E575" s="9">
        <v>3.3</v>
      </c>
      <c r="G575" s="30">
        <v>40087</v>
      </c>
      <c r="H575" s="9">
        <v>0.37</v>
      </c>
      <c r="K575" s="30">
        <v>20529</v>
      </c>
      <c r="L575" s="9">
        <v>2.37</v>
      </c>
      <c r="O575" s="30">
        <v>40087</v>
      </c>
      <c r="P575" s="9">
        <v>2.31</v>
      </c>
    </row>
    <row r="576" spans="1:16">
      <c r="A576" s="30">
        <v>43405</v>
      </c>
      <c r="B576" s="29">
        <v>-0.44728000000000001</v>
      </c>
      <c r="D576" s="30">
        <v>40118</v>
      </c>
      <c r="E576" s="9">
        <v>3.08</v>
      </c>
      <c r="G576" s="30">
        <v>40118</v>
      </c>
      <c r="H576" s="9">
        <v>0.27</v>
      </c>
      <c r="K576" s="30">
        <v>20530</v>
      </c>
      <c r="L576" s="9">
        <v>2.38</v>
      </c>
      <c r="O576" s="30">
        <v>40118</v>
      </c>
      <c r="P576" s="9">
        <v>2.0099999999999998</v>
      </c>
    </row>
    <row r="577" spans="1:16">
      <c r="A577" s="30">
        <v>43435</v>
      </c>
      <c r="B577" s="29">
        <v>-0.39995000000000003</v>
      </c>
      <c r="D577" s="30">
        <v>40148</v>
      </c>
      <c r="E577" s="9">
        <v>3.8</v>
      </c>
      <c r="G577" s="30">
        <v>40148</v>
      </c>
      <c r="H577" s="9">
        <v>0.47</v>
      </c>
      <c r="K577" s="30">
        <v>20533</v>
      </c>
      <c r="L577" s="9">
        <v>2.37</v>
      </c>
      <c r="O577" s="30">
        <v>40148</v>
      </c>
      <c r="P577" s="9">
        <v>2.69</v>
      </c>
    </row>
    <row r="578" spans="1:16">
      <c r="A578" s="30">
        <v>43466</v>
      </c>
      <c r="B578" s="29">
        <v>-0.50370999999999999</v>
      </c>
      <c r="D578" s="30">
        <v>40179</v>
      </c>
      <c r="E578" s="9">
        <v>3.51</v>
      </c>
      <c r="G578" s="30">
        <v>40179</v>
      </c>
      <c r="H578" s="9">
        <v>0.3</v>
      </c>
      <c r="K578" s="30">
        <v>20534</v>
      </c>
      <c r="L578" s="9">
        <v>2.27</v>
      </c>
      <c r="O578" s="30">
        <v>40179</v>
      </c>
      <c r="P578" s="9">
        <v>2.34</v>
      </c>
    </row>
    <row r="579" spans="1:16">
      <c r="A579" s="30">
        <v>43497</v>
      </c>
      <c r="B579" s="29">
        <v>-0.58869000000000005</v>
      </c>
      <c r="D579" s="30">
        <v>40210</v>
      </c>
      <c r="E579" s="9">
        <v>3.48</v>
      </c>
      <c r="G579" s="30">
        <v>40210</v>
      </c>
      <c r="H579" s="9">
        <v>0.32</v>
      </c>
      <c r="K579" s="30">
        <v>20535</v>
      </c>
      <c r="L579" s="9">
        <v>2.25</v>
      </c>
      <c r="O579" s="30">
        <v>40210</v>
      </c>
      <c r="P579" s="9">
        <v>2.2999999999999998</v>
      </c>
    </row>
    <row r="580" spans="1:16">
      <c r="A580" s="30">
        <v>43525</v>
      </c>
      <c r="B580" s="29">
        <v>-0.61436000000000002</v>
      </c>
      <c r="D580" s="30">
        <v>40238</v>
      </c>
      <c r="E580" s="9">
        <v>3.75</v>
      </c>
      <c r="G580" s="30">
        <v>40238</v>
      </c>
      <c r="H580" s="9">
        <v>0.41</v>
      </c>
      <c r="K580" s="30">
        <v>20536</v>
      </c>
      <c r="L580" s="9">
        <v>2.2200000000000002</v>
      </c>
      <c r="O580" s="30">
        <v>40238</v>
      </c>
      <c r="P580" s="9">
        <v>2.5499999999999998</v>
      </c>
    </row>
    <row r="581" spans="1:16">
      <c r="A581" s="30">
        <v>43556</v>
      </c>
      <c r="B581" s="29">
        <v>-0.62638000000000005</v>
      </c>
      <c r="D581" s="30">
        <v>40269</v>
      </c>
      <c r="E581" s="9">
        <v>3.49</v>
      </c>
      <c r="G581" s="30">
        <v>40269</v>
      </c>
      <c r="H581" s="9">
        <v>0.41</v>
      </c>
      <c r="K581" s="30">
        <v>20537</v>
      </c>
      <c r="L581" s="9">
        <v>2.17</v>
      </c>
      <c r="O581" s="30">
        <v>40269</v>
      </c>
      <c r="P581" s="9">
        <v>2.4300000000000002</v>
      </c>
    </row>
    <row r="582" spans="1:16">
      <c r="A582" s="30">
        <v>43586</v>
      </c>
      <c r="B582" s="29">
        <v>-0.58538999999999997</v>
      </c>
      <c r="D582" s="30">
        <v>40299</v>
      </c>
      <c r="E582" s="9">
        <v>3.12</v>
      </c>
      <c r="G582" s="30">
        <v>40299</v>
      </c>
      <c r="H582" s="9">
        <v>0.34</v>
      </c>
      <c r="K582" s="30">
        <v>20540</v>
      </c>
      <c r="L582" s="9">
        <v>2.13</v>
      </c>
      <c r="O582" s="30">
        <v>40299</v>
      </c>
      <c r="P582" s="9">
        <v>2.1</v>
      </c>
    </row>
    <row r="583" spans="1:16">
      <c r="A583" s="30">
        <v>43617</v>
      </c>
      <c r="B583" s="29">
        <v>-0.58131999999999995</v>
      </c>
      <c r="D583" s="30">
        <v>40330</v>
      </c>
      <c r="E583" s="9">
        <v>2.88</v>
      </c>
      <c r="G583" s="30">
        <v>40330</v>
      </c>
      <c r="H583" s="9">
        <v>0.32</v>
      </c>
      <c r="K583" s="30">
        <v>20541</v>
      </c>
      <c r="L583" s="9">
        <v>2.12</v>
      </c>
      <c r="O583" s="30">
        <v>40330</v>
      </c>
      <c r="P583" s="9">
        <v>1.79</v>
      </c>
    </row>
    <row r="584" spans="1:16">
      <c r="A584" s="30">
        <v>43647</v>
      </c>
      <c r="B584" s="29">
        <v>-0.58130999999999999</v>
      </c>
      <c r="D584" s="30">
        <v>40360</v>
      </c>
      <c r="E584" s="9">
        <v>2.76</v>
      </c>
      <c r="G584" s="30">
        <v>40360</v>
      </c>
      <c r="H584" s="9">
        <v>0.28999999999999998</v>
      </c>
      <c r="K584" s="30">
        <v>20542</v>
      </c>
      <c r="L584" s="9">
        <v>2.2000000000000002</v>
      </c>
      <c r="O584" s="30">
        <v>40360</v>
      </c>
      <c r="P584" s="9">
        <v>1.6</v>
      </c>
    </row>
    <row r="585" spans="1:16">
      <c r="A585" s="30">
        <v>43678</v>
      </c>
      <c r="B585" s="29">
        <v>-0.50292000000000003</v>
      </c>
      <c r="D585" s="30">
        <v>40391</v>
      </c>
      <c r="E585" s="9">
        <v>2.2599999999999998</v>
      </c>
      <c r="G585" s="30">
        <v>40391</v>
      </c>
      <c r="H585" s="9">
        <v>0.25</v>
      </c>
      <c r="K585" s="30">
        <v>20543</v>
      </c>
      <c r="L585" s="9">
        <v>2.2999999999999998</v>
      </c>
      <c r="O585" s="30">
        <v>40391</v>
      </c>
      <c r="P585" s="9">
        <v>1.33</v>
      </c>
    </row>
    <row r="586" spans="1:16">
      <c r="A586" s="30">
        <v>43709</v>
      </c>
      <c r="B586" s="29">
        <v>-0.48530000000000001</v>
      </c>
      <c r="D586" s="30">
        <v>40422</v>
      </c>
      <c r="E586" s="9">
        <v>2.38</v>
      </c>
      <c r="G586" s="30">
        <v>40422</v>
      </c>
      <c r="H586" s="9">
        <v>0.27</v>
      </c>
      <c r="K586" s="30">
        <v>20544</v>
      </c>
      <c r="L586" s="9">
        <v>2.2999999999999998</v>
      </c>
      <c r="O586" s="30">
        <v>40422</v>
      </c>
      <c r="P586" s="9">
        <v>1.27</v>
      </c>
    </row>
    <row r="587" spans="1:16">
      <c r="A587" s="30">
        <v>43739</v>
      </c>
      <c r="B587" s="29">
        <v>-0.51490000000000002</v>
      </c>
      <c r="D587" s="30">
        <v>40452</v>
      </c>
      <c r="E587" s="9">
        <v>2.4300000000000002</v>
      </c>
      <c r="G587" s="30">
        <v>40452</v>
      </c>
      <c r="H587" s="9">
        <v>0.22</v>
      </c>
      <c r="K587" s="30">
        <v>20547</v>
      </c>
      <c r="L587" s="9">
        <v>2.35</v>
      </c>
      <c r="O587" s="30">
        <v>40452</v>
      </c>
      <c r="P587" s="9">
        <v>1.17</v>
      </c>
    </row>
    <row r="588" spans="1:16">
      <c r="A588" s="30">
        <v>43770</v>
      </c>
      <c r="B588" s="29">
        <v>-0.56206999999999996</v>
      </c>
      <c r="D588" s="30">
        <v>40483</v>
      </c>
      <c r="E588" s="9">
        <v>2.61</v>
      </c>
      <c r="G588" s="30">
        <v>40483</v>
      </c>
      <c r="H588" s="9">
        <v>0.27</v>
      </c>
      <c r="K588" s="30">
        <v>20548</v>
      </c>
      <c r="L588" s="9">
        <v>2.36</v>
      </c>
      <c r="O588" s="30">
        <v>40483</v>
      </c>
      <c r="P588" s="9">
        <v>1.47</v>
      </c>
    </row>
    <row r="589" spans="1:16">
      <c r="A589" s="30">
        <v>43800</v>
      </c>
      <c r="B589" s="29">
        <v>-0.54708000000000001</v>
      </c>
      <c r="D589" s="30">
        <v>40513</v>
      </c>
      <c r="E589" s="9">
        <v>3.17</v>
      </c>
      <c r="G589" s="30">
        <v>40513</v>
      </c>
      <c r="H589" s="9">
        <v>0.28999999999999998</v>
      </c>
      <c r="K589" s="30">
        <v>20549</v>
      </c>
      <c r="L589" s="9">
        <v>2.4300000000000002</v>
      </c>
      <c r="O589" s="30">
        <v>40513</v>
      </c>
      <c r="P589" s="9">
        <v>2.0099999999999998</v>
      </c>
    </row>
    <row r="590" spans="1:16">
      <c r="A590" s="30">
        <v>43831</v>
      </c>
      <c r="B590" s="29">
        <v>-0.63212000000000002</v>
      </c>
      <c r="D590" s="30">
        <v>40544</v>
      </c>
      <c r="E590" s="9">
        <v>3.25</v>
      </c>
      <c r="G590" s="30">
        <v>40544</v>
      </c>
      <c r="H590" s="9">
        <v>0.26</v>
      </c>
      <c r="K590" s="30">
        <v>20550</v>
      </c>
      <c r="L590" s="9">
        <v>2.38</v>
      </c>
      <c r="O590" s="30">
        <v>40544</v>
      </c>
      <c r="P590" s="9">
        <v>1.95</v>
      </c>
    </row>
    <row r="591" spans="1:16">
      <c r="A591" s="30">
        <v>43862</v>
      </c>
      <c r="B591" s="29">
        <v>-0.29526999999999998</v>
      </c>
      <c r="D591" s="30">
        <v>40575</v>
      </c>
      <c r="E591" s="9">
        <v>3.26</v>
      </c>
      <c r="G591" s="30">
        <v>40575</v>
      </c>
      <c r="H591" s="9">
        <v>0.25</v>
      </c>
      <c r="K591" s="30">
        <v>20551</v>
      </c>
      <c r="L591" s="9">
        <v>2.38</v>
      </c>
      <c r="O591" s="30">
        <v>40575</v>
      </c>
      <c r="P591" s="9">
        <v>2.13</v>
      </c>
    </row>
    <row r="592" spans="1:16">
      <c r="A592" s="30">
        <v>43891</v>
      </c>
      <c r="B592" s="29">
        <v>0.45881</v>
      </c>
      <c r="D592" s="30">
        <v>40603</v>
      </c>
      <c r="E592" s="9">
        <v>3.37</v>
      </c>
      <c r="G592" s="30">
        <v>40603</v>
      </c>
      <c r="H592" s="9">
        <v>0.3</v>
      </c>
      <c r="K592" s="30">
        <v>20554</v>
      </c>
      <c r="L592" s="9">
        <v>2.46</v>
      </c>
      <c r="O592" s="30">
        <v>40603</v>
      </c>
      <c r="P592" s="9">
        <v>2.2400000000000002</v>
      </c>
    </row>
    <row r="593" spans="1:16">
      <c r="A593" s="30">
        <v>43922</v>
      </c>
      <c r="B593" s="29">
        <v>0.25491000000000003</v>
      </c>
      <c r="D593" s="30">
        <v>40634</v>
      </c>
      <c r="E593" s="9">
        <v>3.23</v>
      </c>
      <c r="G593" s="30">
        <v>40634</v>
      </c>
      <c r="H593" s="9">
        <v>0.22</v>
      </c>
      <c r="K593" s="30">
        <v>20555</v>
      </c>
      <c r="L593" s="9">
        <v>2.48</v>
      </c>
      <c r="O593" s="30">
        <v>40634</v>
      </c>
      <c r="P593" s="9">
        <v>1.97</v>
      </c>
    </row>
    <row r="594" spans="1:16">
      <c r="A594" s="30">
        <v>43952</v>
      </c>
      <c r="B594" s="29">
        <v>-0.23796</v>
      </c>
      <c r="D594" s="30">
        <v>40664</v>
      </c>
      <c r="E594" s="9">
        <v>2.95</v>
      </c>
      <c r="G594" s="30">
        <v>40664</v>
      </c>
      <c r="H594" s="9">
        <v>0.18</v>
      </c>
      <c r="K594" s="30">
        <v>20556</v>
      </c>
      <c r="L594" s="9">
        <v>2.57</v>
      </c>
      <c r="O594" s="30">
        <v>40664</v>
      </c>
      <c r="P594" s="9">
        <v>1.68</v>
      </c>
    </row>
    <row r="595" spans="1:16">
      <c r="A595" s="30">
        <v>43983</v>
      </c>
      <c r="B595" s="29">
        <v>-0.37520999999999999</v>
      </c>
      <c r="D595" s="30">
        <v>40695</v>
      </c>
      <c r="E595" s="9">
        <v>3.11</v>
      </c>
      <c r="G595" s="30">
        <v>40695</v>
      </c>
      <c r="H595" s="9">
        <v>0.19</v>
      </c>
      <c r="K595" s="30">
        <v>20557</v>
      </c>
      <c r="L595" s="9">
        <v>2.56</v>
      </c>
      <c r="O595" s="30">
        <v>40695</v>
      </c>
      <c r="P595" s="9">
        <v>1.76</v>
      </c>
    </row>
    <row r="596" spans="1:16">
      <c r="A596" s="30">
        <v>44013</v>
      </c>
      <c r="B596" s="29">
        <v>-0.50309000000000004</v>
      </c>
      <c r="D596" s="30">
        <v>40725</v>
      </c>
      <c r="E596" s="9">
        <v>2.71</v>
      </c>
      <c r="G596" s="30">
        <v>40725</v>
      </c>
      <c r="H596" s="9">
        <v>0.2</v>
      </c>
      <c r="K596" s="30">
        <v>20558</v>
      </c>
      <c r="L596" s="9">
        <v>2.68</v>
      </c>
      <c r="O596" s="30">
        <v>40725</v>
      </c>
      <c r="P596" s="9">
        <v>1.35</v>
      </c>
    </row>
    <row r="597" spans="1:16">
      <c r="A597" s="30">
        <v>44044</v>
      </c>
      <c r="B597" s="29">
        <v>-0.52110000000000001</v>
      </c>
      <c r="D597" s="30">
        <v>40756</v>
      </c>
      <c r="E597" s="9">
        <v>2.15</v>
      </c>
      <c r="G597" s="30">
        <v>40756</v>
      </c>
      <c r="H597" s="9">
        <v>0.1</v>
      </c>
      <c r="K597" s="30">
        <v>20561</v>
      </c>
      <c r="L597" s="9">
        <v>2.75</v>
      </c>
      <c r="O597" s="30">
        <v>40756</v>
      </c>
      <c r="P597" s="9">
        <v>0.96</v>
      </c>
    </row>
    <row r="598" spans="1:16">
      <c r="A598" s="30">
        <v>44075</v>
      </c>
      <c r="B598" s="29">
        <v>-0.50893999999999995</v>
      </c>
      <c r="D598" s="30">
        <v>40787</v>
      </c>
      <c r="E598" s="9">
        <v>1.86</v>
      </c>
      <c r="G598" s="30">
        <v>40787</v>
      </c>
      <c r="H598" s="9">
        <v>0.13</v>
      </c>
      <c r="K598" s="30">
        <v>20562</v>
      </c>
      <c r="L598" s="9">
        <v>2.7</v>
      </c>
      <c r="O598" s="30">
        <v>40787</v>
      </c>
      <c r="P598" s="9">
        <v>0.96</v>
      </c>
    </row>
    <row r="599" spans="1:16">
      <c r="A599" s="30">
        <v>44105</v>
      </c>
      <c r="B599" s="29">
        <v>-0.51073999999999997</v>
      </c>
      <c r="D599" s="30">
        <v>40817</v>
      </c>
      <c r="E599" s="9">
        <v>2.08</v>
      </c>
      <c r="G599" s="30">
        <v>40817</v>
      </c>
      <c r="H599" s="9">
        <v>0.12</v>
      </c>
      <c r="K599" s="30">
        <v>20563</v>
      </c>
      <c r="L599" s="9">
        <v>2.75</v>
      </c>
      <c r="O599" s="30">
        <v>40817</v>
      </c>
      <c r="P599" s="9">
        <v>0.99</v>
      </c>
    </row>
    <row r="600" spans="1:16">
      <c r="A600" s="30">
        <v>44136</v>
      </c>
      <c r="B600" s="29">
        <v>-0.58076000000000005</v>
      </c>
      <c r="D600" s="30">
        <v>40848</v>
      </c>
      <c r="E600" s="9">
        <v>1.98</v>
      </c>
      <c r="G600" s="30">
        <v>40848</v>
      </c>
      <c r="H600" s="9">
        <v>0.12</v>
      </c>
      <c r="K600" s="30">
        <v>20564</v>
      </c>
      <c r="L600" s="9">
        <v>2.75</v>
      </c>
      <c r="O600" s="30">
        <v>40848</v>
      </c>
      <c r="P600" s="9">
        <v>0.96</v>
      </c>
    </row>
    <row r="601" spans="1:16">
      <c r="A601" s="30">
        <v>44166</v>
      </c>
      <c r="B601" s="29">
        <v>-0.61858000000000002</v>
      </c>
      <c r="D601" s="30">
        <v>40878</v>
      </c>
      <c r="E601" s="9">
        <v>1.85</v>
      </c>
      <c r="G601" s="30">
        <v>40878</v>
      </c>
      <c r="H601" s="9">
        <v>0.12</v>
      </c>
      <c r="K601" s="30">
        <v>20565</v>
      </c>
      <c r="L601" s="9">
        <v>2.75</v>
      </c>
      <c r="O601" s="30">
        <v>40878</v>
      </c>
      <c r="P601" s="9">
        <v>0.83</v>
      </c>
    </row>
    <row r="602" spans="1:16">
      <c r="A602" s="30">
        <v>44197</v>
      </c>
      <c r="B602" s="29">
        <v>-0.63527999999999996</v>
      </c>
      <c r="D602" s="30">
        <v>40909</v>
      </c>
      <c r="E602" s="9">
        <v>1.72</v>
      </c>
      <c r="G602" s="30">
        <v>40909</v>
      </c>
      <c r="H602" s="9">
        <v>0.13</v>
      </c>
      <c r="K602" s="30">
        <v>20568</v>
      </c>
      <c r="L602" s="9">
        <v>2.73</v>
      </c>
      <c r="O602" s="30">
        <v>40909</v>
      </c>
      <c r="P602" s="9">
        <v>0.71</v>
      </c>
    </row>
    <row r="603" spans="1:16">
      <c r="A603" s="30">
        <v>44228</v>
      </c>
      <c r="B603" s="29">
        <v>-0.63253999999999999</v>
      </c>
      <c r="D603" s="30">
        <v>40940</v>
      </c>
      <c r="E603" s="9">
        <v>1.88</v>
      </c>
      <c r="G603" s="30">
        <v>40940</v>
      </c>
      <c r="H603" s="9">
        <v>0.18</v>
      </c>
      <c r="K603" s="30">
        <v>20569</v>
      </c>
      <c r="L603" s="9">
        <v>2.7</v>
      </c>
      <c r="O603" s="30">
        <v>40940</v>
      </c>
      <c r="P603" s="9">
        <v>0.87</v>
      </c>
    </row>
    <row r="604" spans="1:16">
      <c r="A604" s="30">
        <v>44256</v>
      </c>
      <c r="B604" s="29">
        <v>-0.65881000000000001</v>
      </c>
      <c r="D604" s="30">
        <v>40969</v>
      </c>
      <c r="E604" s="9">
        <v>2.14</v>
      </c>
      <c r="G604" s="30">
        <v>40969</v>
      </c>
      <c r="H604" s="9">
        <v>0.19</v>
      </c>
      <c r="K604" s="30">
        <v>20570</v>
      </c>
      <c r="L604" s="9">
        <v>2.73</v>
      </c>
      <c r="O604" s="30">
        <v>40969</v>
      </c>
      <c r="P604" s="9">
        <v>1.04</v>
      </c>
    </row>
    <row r="605" spans="1:16">
      <c r="A605" s="30">
        <v>44287</v>
      </c>
      <c r="B605" s="29">
        <v>-0.70006999999999997</v>
      </c>
      <c r="D605" s="30">
        <v>41000</v>
      </c>
      <c r="E605" s="9">
        <v>1.79</v>
      </c>
      <c r="G605" s="30">
        <v>41000</v>
      </c>
      <c r="H605" s="9">
        <v>0.2</v>
      </c>
      <c r="K605" s="30">
        <v>20571</v>
      </c>
      <c r="L605" s="9">
        <v>2.7</v>
      </c>
      <c r="O605" s="30">
        <v>41000</v>
      </c>
      <c r="P605" s="9">
        <v>0.82</v>
      </c>
    </row>
    <row r="606" spans="1:16">
      <c r="A606" s="30">
        <v>44317</v>
      </c>
      <c r="B606" s="29">
        <v>-0.71182999999999996</v>
      </c>
      <c r="D606" s="30">
        <v>41030</v>
      </c>
      <c r="E606" s="9">
        <v>1.43</v>
      </c>
      <c r="G606" s="30">
        <v>41030</v>
      </c>
      <c r="H606" s="9">
        <v>0.18</v>
      </c>
      <c r="K606" s="30">
        <v>20572</v>
      </c>
      <c r="L606" s="9">
        <v>2.68</v>
      </c>
      <c r="O606" s="30">
        <v>41030</v>
      </c>
      <c r="P606" s="9">
        <v>0.67</v>
      </c>
    </row>
    <row r="607" spans="1:16">
      <c r="A607" s="30">
        <v>44348</v>
      </c>
      <c r="B607" s="29">
        <v>-0.70892999999999995</v>
      </c>
      <c r="D607" s="30">
        <v>41061</v>
      </c>
      <c r="E607" s="9">
        <v>1.58</v>
      </c>
      <c r="G607" s="30">
        <v>41061</v>
      </c>
      <c r="H607" s="9">
        <v>0.21</v>
      </c>
      <c r="K607" s="30">
        <v>20575</v>
      </c>
      <c r="L607" s="9">
        <v>2.69</v>
      </c>
      <c r="O607" s="30">
        <v>41061</v>
      </c>
      <c r="P607" s="9">
        <v>0.72</v>
      </c>
    </row>
    <row r="608" spans="1:16">
      <c r="A608" s="30">
        <v>44378</v>
      </c>
      <c r="B608" s="29">
        <v>-0.66856000000000004</v>
      </c>
      <c r="D608" s="30">
        <v>41091</v>
      </c>
      <c r="E608" s="9">
        <v>1.38</v>
      </c>
      <c r="G608" s="30">
        <v>41091</v>
      </c>
      <c r="H608" s="9">
        <v>0.16</v>
      </c>
      <c r="K608" s="30">
        <v>20576</v>
      </c>
      <c r="L608" s="9">
        <v>2.65</v>
      </c>
      <c r="O608" s="30">
        <v>41091</v>
      </c>
      <c r="P608" s="9">
        <v>0.6</v>
      </c>
    </row>
    <row r="609" spans="1:16">
      <c r="A609" s="30">
        <v>44409</v>
      </c>
      <c r="B609" s="29">
        <v>-0.65549000000000002</v>
      </c>
      <c r="D609" s="30">
        <v>41122</v>
      </c>
      <c r="E609" s="9">
        <v>1.44</v>
      </c>
      <c r="G609" s="30">
        <v>41122</v>
      </c>
      <c r="H609" s="9">
        <v>0.16</v>
      </c>
      <c r="K609" s="30">
        <v>20577</v>
      </c>
      <c r="L609" s="9">
        <v>2.62</v>
      </c>
      <c r="O609" s="30">
        <v>41122</v>
      </c>
      <c r="P609" s="9">
        <v>0.59</v>
      </c>
    </row>
    <row r="610" spans="1:16">
      <c r="A610" s="30">
        <v>44440</v>
      </c>
      <c r="B610" s="29">
        <v>-0.66773000000000005</v>
      </c>
      <c r="D610" s="30">
        <v>41153</v>
      </c>
      <c r="E610" s="9">
        <v>1.56</v>
      </c>
      <c r="G610" s="30">
        <v>41153</v>
      </c>
      <c r="H610" s="9">
        <v>0.17</v>
      </c>
      <c r="K610" s="30">
        <v>20578</v>
      </c>
      <c r="L610" s="9">
        <v>2.56</v>
      </c>
      <c r="O610" s="30">
        <v>41153</v>
      </c>
      <c r="P610" s="9">
        <v>0.62</v>
      </c>
    </row>
    <row r="611" spans="1:16">
      <c r="A611" s="30">
        <v>44470</v>
      </c>
      <c r="B611" s="29">
        <v>-0.64646999999999999</v>
      </c>
      <c r="D611" s="30">
        <v>41183</v>
      </c>
      <c r="E611" s="9">
        <v>1.54</v>
      </c>
      <c r="G611" s="30">
        <v>41183</v>
      </c>
      <c r="H611" s="9">
        <v>0.18</v>
      </c>
      <c r="K611" s="30">
        <v>20579</v>
      </c>
      <c r="L611" s="9">
        <v>2.54</v>
      </c>
      <c r="O611" s="30">
        <v>41183</v>
      </c>
      <c r="P611" s="9">
        <v>0.72</v>
      </c>
    </row>
    <row r="612" spans="1:16">
      <c r="A612" s="30">
        <v>44501</v>
      </c>
      <c r="B612" s="29">
        <v>-0.54262999999999995</v>
      </c>
      <c r="D612" s="30">
        <v>41214</v>
      </c>
      <c r="E612" s="9">
        <v>1.46</v>
      </c>
      <c r="G612" s="30">
        <v>41214</v>
      </c>
      <c r="H612" s="9">
        <v>0.18</v>
      </c>
      <c r="K612" s="30">
        <v>20582</v>
      </c>
      <c r="L612" s="9">
        <v>2.4900000000000002</v>
      </c>
      <c r="O612" s="30">
        <v>41214</v>
      </c>
      <c r="P612" s="9">
        <v>0.61</v>
      </c>
    </row>
    <row r="613" spans="1:16">
      <c r="A613" s="30">
        <v>44531</v>
      </c>
      <c r="B613" s="29">
        <v>-0.56254000000000004</v>
      </c>
      <c r="D613" s="30">
        <v>41244</v>
      </c>
      <c r="E613" s="9">
        <v>1.69</v>
      </c>
      <c r="G613" s="30">
        <v>41244</v>
      </c>
      <c r="H613" s="9">
        <v>0.16</v>
      </c>
      <c r="K613" s="30">
        <v>20583</v>
      </c>
      <c r="L613" s="9">
        <v>2.5099999999999998</v>
      </c>
      <c r="O613" s="30">
        <v>41244</v>
      </c>
      <c r="P613" s="9">
        <v>0.72</v>
      </c>
    </row>
    <row r="614" spans="1:16">
      <c r="A614" s="30">
        <v>44562</v>
      </c>
      <c r="B614" s="29">
        <v>-0.54015999999999997</v>
      </c>
      <c r="D614" s="30">
        <v>41275</v>
      </c>
      <c r="E614" s="9">
        <v>1.87</v>
      </c>
      <c r="G614" s="30">
        <v>41275</v>
      </c>
      <c r="H614" s="9">
        <v>0.15</v>
      </c>
      <c r="K614" s="30">
        <v>20584</v>
      </c>
      <c r="L614" s="9">
        <v>2.56</v>
      </c>
      <c r="O614" s="30">
        <v>41275</v>
      </c>
      <c r="P614" s="9">
        <v>0.88</v>
      </c>
    </row>
    <row r="615" spans="1:16">
      <c r="A615" s="30">
        <v>44593</v>
      </c>
      <c r="B615" s="29">
        <v>-0.39728999999999998</v>
      </c>
      <c r="D615" s="30">
        <v>41306</v>
      </c>
      <c r="E615" s="9">
        <v>1.75</v>
      </c>
      <c r="G615" s="30">
        <v>41306</v>
      </c>
      <c r="H615" s="9">
        <v>0.17</v>
      </c>
      <c r="K615" s="30">
        <v>20585</v>
      </c>
      <c r="L615" s="9">
        <v>2.6</v>
      </c>
      <c r="O615" s="30">
        <v>41306</v>
      </c>
      <c r="P615" s="9">
        <v>0.77</v>
      </c>
    </row>
    <row r="616" spans="1:16">
      <c r="A616" s="30">
        <v>44621</v>
      </c>
      <c r="B616" s="29">
        <v>-0.31733</v>
      </c>
      <c r="D616" s="30">
        <v>41334</v>
      </c>
      <c r="E616" s="9">
        <v>1.74</v>
      </c>
      <c r="G616" s="30">
        <v>41334</v>
      </c>
      <c r="H616" s="9">
        <v>0.14000000000000001</v>
      </c>
      <c r="K616" s="30">
        <v>20586</v>
      </c>
      <c r="L616" s="9">
        <v>2.61</v>
      </c>
      <c r="O616" s="30">
        <v>41334</v>
      </c>
      <c r="P616" s="9">
        <v>0.77</v>
      </c>
    </row>
    <row r="617" spans="1:16">
      <c r="A617" s="30">
        <v>44652</v>
      </c>
      <c r="B617" s="29">
        <v>-0.25135999999999997</v>
      </c>
      <c r="D617" s="30">
        <v>41365</v>
      </c>
      <c r="E617" s="9">
        <v>1.56</v>
      </c>
      <c r="G617" s="30">
        <v>41365</v>
      </c>
      <c r="H617" s="9">
        <v>0.11</v>
      </c>
      <c r="K617" s="30">
        <v>20589</v>
      </c>
      <c r="L617" s="9">
        <v>2.65</v>
      </c>
      <c r="O617" s="30">
        <v>41365</v>
      </c>
      <c r="P617" s="9">
        <v>0.68</v>
      </c>
    </row>
    <row r="618" spans="1:16">
      <c r="A618" s="30">
        <v>44682</v>
      </c>
      <c r="B618" s="29">
        <v>-0.20311000000000001</v>
      </c>
      <c r="D618" s="30">
        <v>41395</v>
      </c>
      <c r="E618" s="9">
        <v>2.0699999999999998</v>
      </c>
      <c r="G618" s="30">
        <v>41395</v>
      </c>
      <c r="H618" s="9">
        <v>0.14000000000000001</v>
      </c>
      <c r="K618" s="30">
        <v>20590</v>
      </c>
      <c r="L618" s="9">
        <v>2.65</v>
      </c>
      <c r="O618" s="30">
        <v>41395</v>
      </c>
      <c r="P618" s="9">
        <v>1.05</v>
      </c>
    </row>
    <row r="619" spans="1:16">
      <c r="A619" s="30">
        <v>44713</v>
      </c>
      <c r="B619" s="29">
        <v>-0.10138</v>
      </c>
      <c r="D619" s="30">
        <v>41426</v>
      </c>
      <c r="E619" s="9">
        <v>2.4500000000000002</v>
      </c>
      <c r="G619" s="30">
        <v>41426</v>
      </c>
      <c r="H619" s="9">
        <v>0.15</v>
      </c>
      <c r="K619" s="30">
        <v>20591</v>
      </c>
      <c r="L619" s="9">
        <v>2.71</v>
      </c>
      <c r="O619" s="30">
        <v>41426</v>
      </c>
      <c r="P619" s="9">
        <v>1.41</v>
      </c>
    </row>
    <row r="620" spans="1:16">
      <c r="A620" s="30">
        <v>44743</v>
      </c>
      <c r="B620" s="29">
        <v>-0.18734999999999999</v>
      </c>
      <c r="D620" s="30">
        <v>41456</v>
      </c>
      <c r="E620" s="9">
        <v>2.5099999999999998</v>
      </c>
      <c r="G620" s="30">
        <v>41456</v>
      </c>
      <c r="H620" s="9">
        <v>0.11</v>
      </c>
      <c r="K620" s="30">
        <v>20592</v>
      </c>
      <c r="L620" s="9">
        <v>2.67</v>
      </c>
      <c r="O620" s="30">
        <v>41456</v>
      </c>
      <c r="P620" s="9">
        <v>1.38</v>
      </c>
    </row>
    <row r="621" spans="1:16">
      <c r="A621" s="30">
        <v>44774</v>
      </c>
      <c r="B621" s="29">
        <v>-0.2009</v>
      </c>
      <c r="D621" s="30">
        <v>41487</v>
      </c>
      <c r="E621" s="9">
        <v>2.71</v>
      </c>
      <c r="G621" s="30">
        <v>41487</v>
      </c>
      <c r="H621" s="9">
        <v>0.13</v>
      </c>
      <c r="K621" s="30">
        <v>20593</v>
      </c>
      <c r="L621" s="9">
        <v>2.65</v>
      </c>
      <c r="O621" s="30">
        <v>41487</v>
      </c>
      <c r="P621" s="9">
        <v>1.62</v>
      </c>
    </row>
    <row r="622" spans="1:16">
      <c r="A622" s="30">
        <v>44805</v>
      </c>
      <c r="B622" s="29">
        <v>-5.6469999999999999E-2</v>
      </c>
      <c r="D622" s="30">
        <v>41518</v>
      </c>
      <c r="E622" s="9">
        <v>2.58</v>
      </c>
      <c r="G622" s="30">
        <v>41518</v>
      </c>
      <c r="H622" s="9">
        <v>0.1</v>
      </c>
      <c r="K622" s="30">
        <v>20596</v>
      </c>
      <c r="L622" s="9">
        <v>2.65</v>
      </c>
      <c r="O622" s="30">
        <v>41518</v>
      </c>
      <c r="P622" s="9">
        <v>1.39</v>
      </c>
    </row>
    <row r="623" spans="1:16">
      <c r="A623" s="30">
        <v>44835</v>
      </c>
      <c r="B623" s="29">
        <v>-8.344E-2</v>
      </c>
      <c r="D623" s="30">
        <v>41548</v>
      </c>
      <c r="E623" s="9">
        <v>2.5</v>
      </c>
      <c r="G623" s="30">
        <v>41548</v>
      </c>
      <c r="H623" s="9">
        <v>0.1</v>
      </c>
      <c r="K623" s="30">
        <v>20597</v>
      </c>
      <c r="L623" s="9">
        <v>2.65</v>
      </c>
      <c r="O623" s="30">
        <v>41548</v>
      </c>
      <c r="P623" s="9">
        <v>1.31</v>
      </c>
    </row>
    <row r="624" spans="1:16">
      <c r="A624" s="30">
        <v>44866</v>
      </c>
      <c r="B624" s="29">
        <v>-0.16041</v>
      </c>
      <c r="D624" s="30">
        <v>41579</v>
      </c>
      <c r="E624" s="9">
        <v>2.68</v>
      </c>
      <c r="G624" s="30">
        <v>41579</v>
      </c>
      <c r="H624" s="9">
        <v>0.13</v>
      </c>
      <c r="K624" s="30">
        <v>20598</v>
      </c>
      <c r="L624" s="9">
        <v>2.68</v>
      </c>
      <c r="O624" s="30">
        <v>41579</v>
      </c>
      <c r="P624" s="9">
        <v>1.37</v>
      </c>
    </row>
    <row r="625" spans="1:16">
      <c r="A625" s="30">
        <v>44896</v>
      </c>
      <c r="B625" s="29">
        <v>-0.21079000000000001</v>
      </c>
      <c r="D625" s="30">
        <v>41609</v>
      </c>
      <c r="E625" s="9">
        <v>2.97</v>
      </c>
      <c r="G625" s="30">
        <v>41609</v>
      </c>
      <c r="H625" s="9">
        <v>0.13</v>
      </c>
      <c r="K625" s="30">
        <v>20599</v>
      </c>
      <c r="L625" s="9">
        <v>2.65</v>
      </c>
      <c r="O625" s="30">
        <v>41609</v>
      </c>
      <c r="P625" s="9">
        <v>1.75</v>
      </c>
    </row>
    <row r="626" spans="1:16">
      <c r="A626" s="30">
        <v>44927</v>
      </c>
      <c r="B626" s="29">
        <v>-0.31913000000000002</v>
      </c>
      <c r="D626" s="30">
        <v>41640</v>
      </c>
      <c r="E626" s="9">
        <v>2.6</v>
      </c>
      <c r="G626" s="30">
        <v>41640</v>
      </c>
      <c r="H626" s="9">
        <v>0.1</v>
      </c>
      <c r="K626" s="30">
        <v>20600</v>
      </c>
      <c r="L626" s="9">
        <v>2.61</v>
      </c>
      <c r="O626" s="30">
        <v>41640</v>
      </c>
      <c r="P626" s="9">
        <v>1.49</v>
      </c>
    </row>
    <row r="627" spans="1:16">
      <c r="A627" s="30">
        <v>44958</v>
      </c>
      <c r="B627" s="29">
        <v>-0.27953</v>
      </c>
      <c r="D627" s="30">
        <v>41671</v>
      </c>
      <c r="E627" s="9">
        <v>2.6</v>
      </c>
      <c r="G627" s="30">
        <v>41671</v>
      </c>
      <c r="H627" s="9">
        <v>0.12</v>
      </c>
      <c r="K627" s="30">
        <v>20603</v>
      </c>
      <c r="L627" s="9">
        <v>2.54</v>
      </c>
      <c r="O627" s="30">
        <v>41671</v>
      </c>
      <c r="P627" s="9">
        <v>1.51</v>
      </c>
    </row>
    <row r="628" spans="1:16">
      <c r="A628" s="30">
        <v>44986</v>
      </c>
      <c r="B628" s="29">
        <v>-0.11033</v>
      </c>
      <c r="D628" s="30">
        <v>41699</v>
      </c>
      <c r="E628" s="9">
        <v>2.67</v>
      </c>
      <c r="G628" s="30">
        <v>41699</v>
      </c>
      <c r="H628" s="9">
        <v>0.13</v>
      </c>
      <c r="K628" s="30">
        <v>20604</v>
      </c>
      <c r="L628" s="9">
        <v>2.5299999999999998</v>
      </c>
      <c r="O628" s="30">
        <v>41699</v>
      </c>
      <c r="P628" s="9">
        <v>1.73</v>
      </c>
    </row>
    <row r="629" spans="1:16">
      <c r="A629" s="30">
        <v>45017</v>
      </c>
      <c r="B629" s="29">
        <v>-0.22450000000000001</v>
      </c>
      <c r="D629" s="30">
        <v>41730</v>
      </c>
      <c r="E629" s="9">
        <v>2.58</v>
      </c>
      <c r="G629" s="30">
        <v>41730</v>
      </c>
      <c r="H629" s="9">
        <v>0.11</v>
      </c>
      <c r="K629" s="30">
        <v>20605</v>
      </c>
      <c r="L629" s="9"/>
      <c r="O629" s="30">
        <v>41730</v>
      </c>
      <c r="P629" s="9">
        <v>1.69</v>
      </c>
    </row>
    <row r="630" spans="1:16">
      <c r="A630" s="30">
        <v>45047</v>
      </c>
      <c r="B630" s="29">
        <v>-0.24151</v>
      </c>
      <c r="D630" s="30">
        <v>41760</v>
      </c>
      <c r="E630" s="9">
        <v>2.4</v>
      </c>
      <c r="G630" s="30">
        <v>41760</v>
      </c>
      <c r="H630" s="9">
        <v>0.1</v>
      </c>
      <c r="K630" s="30">
        <v>20606</v>
      </c>
      <c r="L630" s="9">
        <v>2.57</v>
      </c>
      <c r="O630" s="30">
        <v>41760</v>
      </c>
      <c r="P630" s="9">
        <v>1.54</v>
      </c>
    </row>
    <row r="631" spans="1:16">
      <c r="A631" s="30">
        <v>45078</v>
      </c>
      <c r="B631" s="29">
        <v>-0.25002999999999997</v>
      </c>
      <c r="D631" s="30">
        <v>41791</v>
      </c>
      <c r="E631" s="9">
        <v>2.44</v>
      </c>
      <c r="G631" s="30">
        <v>41791</v>
      </c>
      <c r="H631" s="9">
        <v>0.11</v>
      </c>
      <c r="K631" s="30">
        <v>20607</v>
      </c>
      <c r="L631" s="9">
        <v>2.5499999999999998</v>
      </c>
      <c r="O631" s="30">
        <v>41791</v>
      </c>
      <c r="P631" s="9">
        <v>1.62</v>
      </c>
    </row>
    <row r="632" spans="1:16">
      <c r="A632" s="30">
        <v>45108</v>
      </c>
      <c r="B632" s="29">
        <v>-0.30613000000000001</v>
      </c>
      <c r="D632" s="30">
        <v>41821</v>
      </c>
      <c r="E632" s="9">
        <v>2.5</v>
      </c>
      <c r="G632" s="30">
        <v>41821</v>
      </c>
      <c r="H632" s="9">
        <v>0.12</v>
      </c>
      <c r="K632" s="30">
        <v>20610</v>
      </c>
      <c r="L632" s="9">
        <v>2.52</v>
      </c>
      <c r="O632" s="30">
        <v>41821</v>
      </c>
      <c r="P632" s="9">
        <v>1.76</v>
      </c>
    </row>
    <row r="633" spans="1:16">
      <c r="A633" s="30">
        <v>45139</v>
      </c>
      <c r="B633" s="29">
        <v>-0.35757</v>
      </c>
      <c r="D633" s="30">
        <v>41852</v>
      </c>
      <c r="E633" s="9">
        <v>2.2799999999999998</v>
      </c>
      <c r="G633" s="30">
        <v>41852</v>
      </c>
      <c r="H633" s="9">
        <v>0.09</v>
      </c>
      <c r="K633" s="30">
        <v>20611</v>
      </c>
      <c r="L633" s="9">
        <v>2.5</v>
      </c>
      <c r="O633" s="30">
        <v>41852</v>
      </c>
      <c r="P633" s="9">
        <v>1.63</v>
      </c>
    </row>
    <row r="634" spans="1:16">
      <c r="A634" s="30">
        <v>45170</v>
      </c>
      <c r="B634" s="29">
        <v>-0.3543</v>
      </c>
      <c r="D634" s="30">
        <v>41883</v>
      </c>
      <c r="E634" s="9">
        <v>2.4500000000000002</v>
      </c>
      <c r="G634" s="30">
        <v>41883</v>
      </c>
      <c r="H634" s="9">
        <v>0.13</v>
      </c>
      <c r="K634" s="30">
        <v>20612</v>
      </c>
      <c r="L634" s="9">
        <v>2.54</v>
      </c>
      <c r="O634" s="30">
        <v>41883</v>
      </c>
      <c r="P634" s="9">
        <v>1.78</v>
      </c>
    </row>
    <row r="635" spans="1:16">
      <c r="A635" s="30">
        <v>45200</v>
      </c>
      <c r="B635" s="29">
        <v>-0.33067999999999997</v>
      </c>
      <c r="D635" s="30">
        <v>41913</v>
      </c>
      <c r="E635" s="9">
        <v>2.2799999999999998</v>
      </c>
      <c r="G635" s="30">
        <v>41913</v>
      </c>
      <c r="H635" s="9">
        <v>0.11</v>
      </c>
      <c r="K635" s="30">
        <v>20613</v>
      </c>
      <c r="L635" s="9">
        <v>2.54</v>
      </c>
      <c r="O635" s="30">
        <v>41913</v>
      </c>
      <c r="P635" s="9">
        <v>1.62</v>
      </c>
    </row>
    <row r="636" spans="1:16">
      <c r="A636" s="30">
        <v>45231</v>
      </c>
      <c r="B636" s="29">
        <v>-0.38764999999999999</v>
      </c>
      <c r="D636" s="30">
        <v>41944</v>
      </c>
      <c r="E636" s="9">
        <v>2.1</v>
      </c>
      <c r="G636" s="30">
        <v>41944</v>
      </c>
      <c r="H636" s="9">
        <v>0.13</v>
      </c>
      <c r="K636" s="30">
        <v>20614</v>
      </c>
      <c r="L636" s="9">
        <v>2.54</v>
      </c>
      <c r="O636" s="30">
        <v>41944</v>
      </c>
      <c r="P636" s="9">
        <v>1.49</v>
      </c>
    </row>
    <row r="637" spans="1:16">
      <c r="A637" s="30">
        <v>45261</v>
      </c>
      <c r="B637" s="29">
        <v>-0.44700000000000001</v>
      </c>
      <c r="D637" s="30">
        <v>41974</v>
      </c>
      <c r="E637" s="9">
        <v>2.11</v>
      </c>
      <c r="G637" s="30">
        <v>41974</v>
      </c>
      <c r="H637" s="9">
        <v>0.25</v>
      </c>
      <c r="K637" s="30">
        <v>20617</v>
      </c>
      <c r="L637" s="9">
        <v>2.5499999999999998</v>
      </c>
      <c r="O637" s="30">
        <v>41974</v>
      </c>
      <c r="P637" s="9">
        <v>1.65</v>
      </c>
    </row>
    <row r="638" spans="1:16">
      <c r="A638" s="30">
        <v>45292</v>
      </c>
      <c r="B638" s="29">
        <v>-0.48987999999999998</v>
      </c>
      <c r="D638" s="30">
        <v>42005</v>
      </c>
      <c r="E638" s="9">
        <v>1.62</v>
      </c>
      <c r="G638" s="30">
        <v>42005</v>
      </c>
      <c r="H638" s="9">
        <v>0.18</v>
      </c>
      <c r="K638" s="30">
        <v>20618</v>
      </c>
      <c r="L638" s="9">
        <v>2.5099999999999998</v>
      </c>
      <c r="O638" s="30">
        <v>42005</v>
      </c>
      <c r="P638" s="9">
        <v>1.18</v>
      </c>
    </row>
    <row r="639" spans="1:16">
      <c r="A639" s="30">
        <v>45323</v>
      </c>
      <c r="B639" s="29">
        <v>-0.50448999999999999</v>
      </c>
      <c r="D639" s="30">
        <v>42036</v>
      </c>
      <c r="E639" s="9">
        <v>1.94</v>
      </c>
      <c r="G639" s="30">
        <v>42036</v>
      </c>
      <c r="H639" s="9">
        <v>0.22</v>
      </c>
      <c r="K639" s="30">
        <v>20619</v>
      </c>
      <c r="L639" s="9">
        <v>2.52</v>
      </c>
      <c r="O639" s="30">
        <v>42036</v>
      </c>
      <c r="P639" s="9">
        <v>1.5</v>
      </c>
    </row>
    <row r="640" spans="1:16">
      <c r="A640" s="30">
        <v>45352</v>
      </c>
      <c r="B640" s="29">
        <v>-0.51153999999999999</v>
      </c>
      <c r="D640" s="30">
        <v>42064</v>
      </c>
      <c r="E640" s="9">
        <v>1.88</v>
      </c>
      <c r="G640" s="30">
        <v>42064</v>
      </c>
      <c r="H640" s="9">
        <v>0.26</v>
      </c>
      <c r="K640" s="30">
        <v>20620</v>
      </c>
      <c r="L640" s="9">
        <v>2.5</v>
      </c>
      <c r="O640" s="30">
        <v>42064</v>
      </c>
      <c r="P640" s="9">
        <v>1.37</v>
      </c>
    </row>
    <row r="641" spans="1:16">
      <c r="A641" s="30">
        <v>45383</v>
      </c>
      <c r="B641" s="29">
        <v>-0.50195000000000001</v>
      </c>
      <c r="D641" s="30">
        <v>42095</v>
      </c>
      <c r="E641" s="9">
        <v>1.97</v>
      </c>
      <c r="G641" s="30">
        <v>42095</v>
      </c>
      <c r="H641" s="9">
        <v>0.24</v>
      </c>
      <c r="K641" s="30">
        <v>20621</v>
      </c>
      <c r="L641" s="9">
        <v>2.4900000000000002</v>
      </c>
      <c r="O641" s="30">
        <v>42095</v>
      </c>
      <c r="P641" s="9">
        <v>1.43</v>
      </c>
    </row>
    <row r="642" spans="1:16">
      <c r="A642" s="30">
        <v>45413</v>
      </c>
      <c r="B642" s="29">
        <v>-0.55018999999999996</v>
      </c>
      <c r="D642" s="30">
        <v>42125</v>
      </c>
      <c r="E642" s="9">
        <v>2.04</v>
      </c>
      <c r="G642" s="30">
        <v>42125</v>
      </c>
      <c r="H642" s="9">
        <v>0.26</v>
      </c>
      <c r="K642" s="30">
        <v>20624</v>
      </c>
      <c r="L642" s="9">
        <v>2.4300000000000002</v>
      </c>
      <c r="O642" s="30">
        <v>42125</v>
      </c>
      <c r="P642" s="9">
        <v>1.49</v>
      </c>
    </row>
    <row r="643" spans="1:16">
      <c r="A643" s="30">
        <v>45444</v>
      </c>
      <c r="B643" s="29">
        <v>-0.54459999999999997</v>
      </c>
      <c r="D643" s="30">
        <v>42156</v>
      </c>
      <c r="E643" s="9">
        <v>2.27</v>
      </c>
      <c r="G643" s="30">
        <v>42156</v>
      </c>
      <c r="H643" s="9">
        <v>0.28000000000000003</v>
      </c>
      <c r="K643" s="30">
        <v>20625</v>
      </c>
      <c r="L643" s="9">
        <v>2.38</v>
      </c>
      <c r="O643" s="30">
        <v>42156</v>
      </c>
      <c r="P643" s="9">
        <v>1.63</v>
      </c>
    </row>
    <row r="644" spans="1:16">
      <c r="A644" s="30">
        <v>45474</v>
      </c>
      <c r="B644" s="29">
        <v>-0.52515000000000001</v>
      </c>
      <c r="D644" s="30">
        <v>42186</v>
      </c>
      <c r="E644" s="9">
        <v>2.12</v>
      </c>
      <c r="G644" s="30">
        <v>42186</v>
      </c>
      <c r="H644" s="9">
        <v>0.33</v>
      </c>
      <c r="K644" s="30">
        <v>20626</v>
      </c>
      <c r="L644" s="9">
        <v>2.42</v>
      </c>
      <c r="O644" s="30">
        <v>42186</v>
      </c>
      <c r="P644" s="9">
        <v>1.54</v>
      </c>
    </row>
    <row r="645" spans="1:16">
      <c r="A645" s="30">
        <v>45505</v>
      </c>
      <c r="B645" s="29">
        <v>-0.52549999999999997</v>
      </c>
      <c r="D645" s="30">
        <v>42217</v>
      </c>
      <c r="E645" s="9">
        <v>2.13</v>
      </c>
      <c r="G645" s="30">
        <v>42217</v>
      </c>
      <c r="H645" s="9">
        <v>0.39</v>
      </c>
      <c r="K645" s="30">
        <v>20627</v>
      </c>
      <c r="L645" s="9">
        <v>2.41</v>
      </c>
      <c r="O645" s="30">
        <v>42217</v>
      </c>
      <c r="P645" s="9">
        <v>1.54</v>
      </c>
    </row>
    <row r="646" spans="1:16">
      <c r="A646" s="30">
        <v>45536</v>
      </c>
      <c r="B646" s="29">
        <v>-0.55691000000000002</v>
      </c>
      <c r="D646" s="30">
        <v>42248</v>
      </c>
      <c r="E646" s="9">
        <v>1.99</v>
      </c>
      <c r="G646" s="30">
        <v>42248</v>
      </c>
      <c r="H646" s="9">
        <v>0.33</v>
      </c>
      <c r="K646" s="30">
        <v>20628</v>
      </c>
      <c r="L646" s="9">
        <v>2.4300000000000002</v>
      </c>
      <c r="O646" s="30">
        <v>42248</v>
      </c>
      <c r="P646" s="9">
        <v>1.37</v>
      </c>
    </row>
    <row r="647" spans="1:16">
      <c r="A647" s="30">
        <v>45566</v>
      </c>
      <c r="B647" s="29">
        <v>-0.55483000000000005</v>
      </c>
      <c r="D647" s="30">
        <v>42278</v>
      </c>
      <c r="E647" s="9">
        <v>2.09</v>
      </c>
      <c r="G647" s="30">
        <v>42278</v>
      </c>
      <c r="H647" s="9">
        <v>0.34</v>
      </c>
      <c r="K647" s="30">
        <v>20631</v>
      </c>
      <c r="L647" s="9">
        <v>2.4900000000000002</v>
      </c>
      <c r="O647" s="30">
        <v>42278</v>
      </c>
      <c r="P647" s="9">
        <v>1.52</v>
      </c>
    </row>
    <row r="648" spans="1:16">
      <c r="A648" s="30">
        <v>45597</v>
      </c>
      <c r="B648" s="29">
        <v>-0.56401000000000001</v>
      </c>
      <c r="D648" s="30">
        <v>42309</v>
      </c>
      <c r="E648" s="9">
        <v>2.13</v>
      </c>
      <c r="G648" s="30">
        <v>42309</v>
      </c>
      <c r="H648" s="9">
        <v>0.51</v>
      </c>
      <c r="K648" s="30">
        <v>20632</v>
      </c>
      <c r="L648" s="9">
        <v>2.52</v>
      </c>
      <c r="O648" s="30">
        <v>42309</v>
      </c>
      <c r="P648" s="9">
        <v>1.65</v>
      </c>
    </row>
    <row r="649" spans="1:16">
      <c r="A649" s="30">
        <v>45627</v>
      </c>
      <c r="B649" s="29">
        <v>-0.57928999999999997</v>
      </c>
      <c r="D649" s="30">
        <v>42339</v>
      </c>
      <c r="E649" s="9">
        <v>2.0699999999999998</v>
      </c>
      <c r="G649" s="30">
        <v>42339</v>
      </c>
      <c r="H649" s="9">
        <v>0.65</v>
      </c>
      <c r="K649" s="30">
        <v>20633</v>
      </c>
      <c r="L649" s="9">
        <v>2.54</v>
      </c>
      <c r="O649" s="30">
        <v>42339</v>
      </c>
      <c r="P649" s="9">
        <v>1.76</v>
      </c>
    </row>
    <row r="650" spans="1:16">
      <c r="A650" s="30">
        <v>45658</v>
      </c>
      <c r="B650" s="29">
        <v>-0.63690000000000002</v>
      </c>
      <c r="D650" s="30">
        <v>42370</v>
      </c>
      <c r="E650" s="9">
        <v>1.65</v>
      </c>
      <c r="G650" s="30">
        <v>42370</v>
      </c>
      <c r="H650" s="9">
        <v>0.47</v>
      </c>
      <c r="K650" s="30">
        <v>20634</v>
      </c>
      <c r="L650" s="9">
        <v>2.44</v>
      </c>
      <c r="O650" s="30">
        <v>42370</v>
      </c>
      <c r="P650" s="9">
        <v>1.33</v>
      </c>
    </row>
    <row r="651" spans="1:16">
      <c r="A651" s="30">
        <v>45689</v>
      </c>
      <c r="B651" s="29"/>
      <c r="D651" s="30">
        <v>42401</v>
      </c>
      <c r="E651" s="9">
        <v>1.45</v>
      </c>
      <c r="G651" s="30">
        <v>42401</v>
      </c>
      <c r="H651" s="9">
        <v>0.62</v>
      </c>
      <c r="K651" s="30">
        <v>20635</v>
      </c>
      <c r="L651" s="9">
        <v>2.42</v>
      </c>
      <c r="O651" s="30">
        <v>42401</v>
      </c>
      <c r="P651" s="9">
        <v>1.22</v>
      </c>
    </row>
    <row r="652" spans="1:16">
      <c r="D652" s="30">
        <v>42430</v>
      </c>
      <c r="E652" s="9">
        <v>1.53</v>
      </c>
      <c r="G652" s="30">
        <v>42430</v>
      </c>
      <c r="H652" s="9">
        <v>0.59</v>
      </c>
      <c r="K652" s="30">
        <v>20638</v>
      </c>
      <c r="L652" s="9">
        <v>2.38</v>
      </c>
      <c r="O652" s="30">
        <v>42430</v>
      </c>
      <c r="P652" s="9">
        <v>1.21</v>
      </c>
    </row>
    <row r="653" spans="1:16">
      <c r="D653" s="30">
        <v>42461</v>
      </c>
      <c r="E653" s="9">
        <v>1.53</v>
      </c>
      <c r="G653" s="30">
        <v>42461</v>
      </c>
      <c r="H653" s="9">
        <v>0.56000000000000005</v>
      </c>
      <c r="K653" s="30">
        <v>20639</v>
      </c>
      <c r="L653" s="9">
        <v>2.34</v>
      </c>
      <c r="O653" s="30">
        <v>42461</v>
      </c>
      <c r="P653" s="9">
        <v>1.28</v>
      </c>
    </row>
    <row r="654" spans="1:16">
      <c r="D654" s="30">
        <v>42491</v>
      </c>
      <c r="E654" s="9">
        <v>1.55</v>
      </c>
      <c r="G654" s="30">
        <v>42491</v>
      </c>
      <c r="H654" s="9">
        <v>0.68</v>
      </c>
      <c r="K654" s="30">
        <v>20640</v>
      </c>
      <c r="L654" s="9"/>
      <c r="O654" s="30">
        <v>42491</v>
      </c>
      <c r="P654" s="9">
        <v>1.37</v>
      </c>
    </row>
    <row r="655" spans="1:16">
      <c r="D655" s="30">
        <v>42522</v>
      </c>
      <c r="E655" s="9">
        <v>1.19</v>
      </c>
      <c r="G655" s="30">
        <v>42522</v>
      </c>
      <c r="H655" s="9">
        <v>0.45</v>
      </c>
      <c r="K655" s="30">
        <v>20641</v>
      </c>
      <c r="L655" s="9">
        <v>2.29</v>
      </c>
      <c r="O655" s="30">
        <v>42522</v>
      </c>
      <c r="P655" s="9">
        <v>1.01</v>
      </c>
    </row>
    <row r="656" spans="1:16">
      <c r="D656" s="30">
        <v>42552</v>
      </c>
      <c r="E656" s="9">
        <v>1.1599999999999999</v>
      </c>
      <c r="G656" s="30">
        <v>42552</v>
      </c>
      <c r="H656" s="9">
        <v>0.5</v>
      </c>
      <c r="K656" s="30">
        <v>20642</v>
      </c>
      <c r="L656" s="9">
        <v>2.33</v>
      </c>
      <c r="O656" s="30">
        <v>42552</v>
      </c>
      <c r="P656" s="9">
        <v>1.03</v>
      </c>
    </row>
    <row r="657" spans="4:16">
      <c r="D657" s="30">
        <v>42583</v>
      </c>
      <c r="E657" s="9">
        <v>1.28</v>
      </c>
      <c r="G657" s="30">
        <v>42583</v>
      </c>
      <c r="H657" s="9">
        <v>0.61</v>
      </c>
      <c r="K657" s="30">
        <v>20645</v>
      </c>
      <c r="L657" s="9">
        <v>2.34</v>
      </c>
      <c r="O657" s="30">
        <v>42583</v>
      </c>
      <c r="P657" s="9">
        <v>1.19</v>
      </c>
    </row>
    <row r="658" spans="4:16">
      <c r="D658" s="30">
        <v>42614</v>
      </c>
      <c r="E658" s="9">
        <v>1.31</v>
      </c>
      <c r="G658" s="30">
        <v>42614</v>
      </c>
      <c r="H658" s="9">
        <v>0.59</v>
      </c>
      <c r="K658" s="30">
        <v>20646</v>
      </c>
      <c r="L658" s="9">
        <v>2.2999999999999998</v>
      </c>
      <c r="O658" s="30">
        <v>42614</v>
      </c>
      <c r="P658" s="9">
        <v>1.1399999999999999</v>
      </c>
    </row>
    <row r="659" spans="4:16">
      <c r="D659" s="30">
        <v>42644</v>
      </c>
      <c r="E659" s="9">
        <v>1.53</v>
      </c>
      <c r="G659" s="30">
        <v>42644</v>
      </c>
      <c r="H659" s="9">
        <v>0.66</v>
      </c>
      <c r="K659" s="30">
        <v>20647</v>
      </c>
      <c r="L659" s="9">
        <v>2.37</v>
      </c>
      <c r="O659" s="30">
        <v>42644</v>
      </c>
      <c r="P659" s="9">
        <v>1.31</v>
      </c>
    </row>
    <row r="660" spans="4:16">
      <c r="D660" s="30">
        <v>42675</v>
      </c>
      <c r="E660" s="9">
        <v>2.06</v>
      </c>
      <c r="G660" s="30">
        <v>42675</v>
      </c>
      <c r="H660" s="9">
        <v>0.8</v>
      </c>
      <c r="K660" s="30">
        <v>20648</v>
      </c>
      <c r="L660" s="9">
        <v>2.36</v>
      </c>
      <c r="O660" s="30">
        <v>42675</v>
      </c>
      <c r="P660" s="9">
        <v>1.83</v>
      </c>
    </row>
    <row r="661" spans="4:16">
      <c r="D661" s="30">
        <v>42705</v>
      </c>
      <c r="E661" s="9">
        <v>1.9</v>
      </c>
      <c r="G661" s="30">
        <v>42705</v>
      </c>
      <c r="H661" s="9">
        <v>0.85</v>
      </c>
      <c r="K661" s="30">
        <v>20649</v>
      </c>
      <c r="L661" s="9">
        <v>2.2999999999999998</v>
      </c>
      <c r="O661" s="30">
        <v>42705</v>
      </c>
      <c r="P661" s="9">
        <v>1.93</v>
      </c>
    </row>
    <row r="662" spans="4:16">
      <c r="D662" s="30">
        <v>42736</v>
      </c>
      <c r="E662" s="9">
        <v>1.89</v>
      </c>
      <c r="G662" s="30">
        <v>42736</v>
      </c>
      <c r="H662" s="9">
        <v>0.84</v>
      </c>
      <c r="K662" s="30">
        <v>20652</v>
      </c>
      <c r="L662" s="9">
        <v>2.2400000000000002</v>
      </c>
      <c r="O662" s="30">
        <v>42736</v>
      </c>
      <c r="P662" s="9">
        <v>1.9</v>
      </c>
    </row>
    <row r="663" spans="4:16">
      <c r="D663" s="30">
        <v>42767</v>
      </c>
      <c r="E663" s="9">
        <v>1.79</v>
      </c>
      <c r="G663" s="30">
        <v>42767</v>
      </c>
      <c r="H663" s="9">
        <v>0.88</v>
      </c>
      <c r="K663" s="30">
        <v>20653</v>
      </c>
      <c r="L663" s="9">
        <v>2.2400000000000002</v>
      </c>
      <c r="O663" s="30">
        <v>42767</v>
      </c>
      <c r="P663" s="9">
        <v>1.89</v>
      </c>
    </row>
    <row r="664" spans="4:16">
      <c r="D664" s="30">
        <v>42795</v>
      </c>
      <c r="E664" s="9">
        <v>1.58</v>
      </c>
      <c r="G664" s="30">
        <v>42795</v>
      </c>
      <c r="H664" s="9">
        <v>1.03</v>
      </c>
      <c r="K664" s="30">
        <v>20654</v>
      </c>
      <c r="L664" s="9">
        <v>2.29</v>
      </c>
      <c r="O664" s="30">
        <v>42795</v>
      </c>
      <c r="P664" s="9">
        <v>1.93</v>
      </c>
    </row>
    <row r="665" spans="4:16">
      <c r="D665" s="30">
        <v>42826</v>
      </c>
      <c r="E665" s="9">
        <v>1.46</v>
      </c>
      <c r="G665" s="30">
        <v>42826</v>
      </c>
      <c r="H665" s="9">
        <v>1.07</v>
      </c>
      <c r="K665" s="30">
        <v>20655</v>
      </c>
      <c r="L665" s="9">
        <v>2.29</v>
      </c>
      <c r="O665" s="30">
        <v>42826</v>
      </c>
      <c r="P665" s="9">
        <v>1.81</v>
      </c>
    </row>
    <row r="666" spans="4:16">
      <c r="D666" s="30">
        <v>42856</v>
      </c>
      <c r="E666" s="9">
        <v>1.38</v>
      </c>
      <c r="G666" s="30">
        <v>42856</v>
      </c>
      <c r="H666" s="9">
        <v>1.17</v>
      </c>
      <c r="K666" s="30">
        <v>20656</v>
      </c>
      <c r="L666" s="9">
        <v>2.2599999999999998</v>
      </c>
      <c r="O666" s="30">
        <v>42856</v>
      </c>
      <c r="P666" s="9">
        <v>1.75</v>
      </c>
    </row>
    <row r="667" spans="4:16">
      <c r="D667" s="30">
        <v>42887</v>
      </c>
      <c r="E667" s="9">
        <v>1.25</v>
      </c>
      <c r="G667" s="30">
        <v>42887</v>
      </c>
      <c r="H667" s="9">
        <v>1.24</v>
      </c>
      <c r="K667" s="30">
        <v>20659</v>
      </c>
      <c r="L667" s="9">
        <v>2.2799999999999998</v>
      </c>
      <c r="O667" s="30">
        <v>42887</v>
      </c>
      <c r="P667" s="9">
        <v>1.89</v>
      </c>
    </row>
    <row r="668" spans="4:16">
      <c r="D668" s="30">
        <v>42917</v>
      </c>
      <c r="E668" s="9">
        <v>1.23</v>
      </c>
      <c r="G668" s="30">
        <v>42917</v>
      </c>
      <c r="H668" s="9">
        <v>1.23</v>
      </c>
      <c r="K668" s="30">
        <v>20660</v>
      </c>
      <c r="L668" s="9">
        <v>2.29</v>
      </c>
      <c r="O668" s="30">
        <v>42917</v>
      </c>
      <c r="P668" s="9">
        <v>1.84</v>
      </c>
    </row>
    <row r="669" spans="4:16">
      <c r="D669" s="30">
        <v>42948</v>
      </c>
      <c r="E669" s="9">
        <v>1.05</v>
      </c>
      <c r="G669" s="30">
        <v>42948</v>
      </c>
      <c r="H669" s="9">
        <v>1.23</v>
      </c>
      <c r="K669" s="30">
        <v>20661</v>
      </c>
      <c r="L669" s="9">
        <v>2.37</v>
      </c>
      <c r="O669" s="30">
        <v>42948</v>
      </c>
      <c r="P669" s="9">
        <v>1.7</v>
      </c>
    </row>
    <row r="670" spans="4:16">
      <c r="D670" s="30">
        <v>42979</v>
      </c>
      <c r="E670" s="9">
        <v>1.27</v>
      </c>
      <c r="G670" s="30">
        <v>42979</v>
      </c>
      <c r="H670" s="9">
        <v>1.31</v>
      </c>
      <c r="K670" s="30">
        <v>20662</v>
      </c>
      <c r="L670" s="9">
        <v>2.34</v>
      </c>
      <c r="O670" s="30">
        <v>42979</v>
      </c>
      <c r="P670" s="9">
        <v>1.92</v>
      </c>
    </row>
    <row r="671" spans="4:16">
      <c r="D671" s="30">
        <v>43009</v>
      </c>
      <c r="E671" s="9">
        <v>1.31</v>
      </c>
      <c r="G671" s="30">
        <v>43009</v>
      </c>
      <c r="H671" s="9">
        <v>1.43</v>
      </c>
      <c r="K671" s="30">
        <v>20663</v>
      </c>
      <c r="L671" s="9">
        <v>2.31</v>
      </c>
      <c r="O671" s="30">
        <v>43009</v>
      </c>
      <c r="P671" s="9">
        <v>2.0099999999999998</v>
      </c>
    </row>
    <row r="672" spans="4:16">
      <c r="D672" s="30">
        <v>43040</v>
      </c>
      <c r="E672" s="9">
        <v>1.35</v>
      </c>
      <c r="G672" s="30">
        <v>43040</v>
      </c>
      <c r="H672" s="9">
        <v>1.62</v>
      </c>
      <c r="K672" s="30">
        <v>20666</v>
      </c>
      <c r="L672" s="9">
        <v>2.33</v>
      </c>
      <c r="O672" s="30">
        <v>43040</v>
      </c>
      <c r="P672" s="9">
        <v>2.14</v>
      </c>
    </row>
    <row r="673" spans="4:16">
      <c r="D673" s="30">
        <v>43070</v>
      </c>
      <c r="E673" s="9">
        <v>1.07</v>
      </c>
      <c r="G673" s="30">
        <v>43070</v>
      </c>
      <c r="H673" s="9">
        <v>1.76</v>
      </c>
      <c r="K673" s="30">
        <v>20667</v>
      </c>
      <c r="L673" s="9">
        <v>2.2999999999999998</v>
      </c>
      <c r="O673" s="30">
        <v>43070</v>
      </c>
      <c r="P673" s="9">
        <v>2.2000000000000002</v>
      </c>
    </row>
    <row r="674" spans="4:16">
      <c r="D674" s="30">
        <v>43101</v>
      </c>
      <c r="E674" s="9">
        <v>1.38</v>
      </c>
      <c r="G674" s="30">
        <v>43101</v>
      </c>
      <c r="H674" s="9">
        <v>1.9</v>
      </c>
      <c r="K674" s="30">
        <v>20668</v>
      </c>
      <c r="L674" s="9">
        <v>2.31</v>
      </c>
      <c r="O674" s="30">
        <v>43101</v>
      </c>
      <c r="P674" s="9">
        <v>2.52</v>
      </c>
    </row>
    <row r="675" spans="4:16">
      <c r="D675" s="30">
        <v>43132</v>
      </c>
      <c r="E675" s="9">
        <v>1.52</v>
      </c>
      <c r="G675" s="30">
        <v>43132</v>
      </c>
      <c r="H675" s="9">
        <v>2.0699999999999998</v>
      </c>
      <c r="K675" s="30">
        <v>20669</v>
      </c>
      <c r="L675" s="9">
        <v>2.27</v>
      </c>
      <c r="O675" s="30">
        <v>43132</v>
      </c>
      <c r="P675" s="9">
        <v>2.65</v>
      </c>
    </row>
    <row r="676" spans="4:16">
      <c r="D676" s="30">
        <v>43160</v>
      </c>
      <c r="E676" s="9">
        <v>1.06</v>
      </c>
      <c r="G676" s="30">
        <v>43160</v>
      </c>
      <c r="H676" s="9">
        <v>2.09</v>
      </c>
      <c r="K676" s="30">
        <v>20670</v>
      </c>
      <c r="L676" s="9">
        <v>2.2400000000000002</v>
      </c>
      <c r="O676" s="30">
        <v>43160</v>
      </c>
      <c r="P676" s="9">
        <v>2.56</v>
      </c>
    </row>
    <row r="677" spans="4:16">
      <c r="D677" s="30">
        <v>43191</v>
      </c>
      <c r="E677" s="9">
        <v>1.26</v>
      </c>
      <c r="G677" s="30">
        <v>43191</v>
      </c>
      <c r="H677" s="9">
        <v>2.2400000000000002</v>
      </c>
      <c r="K677" s="30">
        <v>20673</v>
      </c>
      <c r="L677" s="9">
        <v>2.33</v>
      </c>
      <c r="O677" s="30">
        <v>43191</v>
      </c>
      <c r="P677" s="9">
        <v>2.79</v>
      </c>
    </row>
    <row r="678" spans="4:16">
      <c r="D678" s="30">
        <v>43221</v>
      </c>
      <c r="E678" s="9">
        <v>1.1299999999999999</v>
      </c>
      <c r="G678" s="30">
        <v>43221</v>
      </c>
      <c r="H678" s="9">
        <v>2.23</v>
      </c>
      <c r="K678" s="30">
        <v>20674</v>
      </c>
      <c r="L678" s="9">
        <v>2.36</v>
      </c>
      <c r="O678" s="30">
        <v>43221</v>
      </c>
      <c r="P678" s="9">
        <v>2.68</v>
      </c>
    </row>
    <row r="679" spans="4:16">
      <c r="D679" s="30">
        <v>43252</v>
      </c>
      <c r="E679" s="9">
        <v>0.94</v>
      </c>
      <c r="G679" s="30">
        <v>43252</v>
      </c>
      <c r="H679" s="9">
        <v>2.33</v>
      </c>
      <c r="K679" s="30">
        <v>20675</v>
      </c>
      <c r="L679" s="9">
        <v>2.4300000000000002</v>
      </c>
      <c r="O679" s="30">
        <v>43252</v>
      </c>
      <c r="P679" s="9">
        <v>2.73</v>
      </c>
    </row>
    <row r="680" spans="4:16">
      <c r="D680" s="30">
        <v>43282</v>
      </c>
      <c r="E680" s="9">
        <v>1.05</v>
      </c>
      <c r="G680" s="30">
        <v>43282</v>
      </c>
      <c r="H680" s="9">
        <v>2.44</v>
      </c>
      <c r="K680" s="30">
        <v>20676</v>
      </c>
      <c r="L680" s="9">
        <v>2.41</v>
      </c>
      <c r="O680" s="30">
        <v>43282</v>
      </c>
      <c r="P680" s="9">
        <v>2.85</v>
      </c>
    </row>
    <row r="681" spans="4:16">
      <c r="D681" s="30">
        <v>43313</v>
      </c>
      <c r="E681" s="9">
        <v>0.95</v>
      </c>
      <c r="G681" s="30">
        <v>43313</v>
      </c>
      <c r="H681" s="9">
        <v>2.46</v>
      </c>
      <c r="K681" s="30">
        <v>20677</v>
      </c>
      <c r="L681" s="9">
        <v>2.48</v>
      </c>
      <c r="O681" s="30">
        <v>43313</v>
      </c>
      <c r="P681" s="9">
        <v>2.74</v>
      </c>
    </row>
    <row r="682" spans="4:16">
      <c r="D682" s="30">
        <v>43344</v>
      </c>
      <c r="E682" s="9">
        <v>0.87</v>
      </c>
      <c r="G682" s="30">
        <v>43344</v>
      </c>
      <c r="H682" s="9">
        <v>2.59</v>
      </c>
      <c r="K682" s="30">
        <v>20680</v>
      </c>
      <c r="L682" s="9">
        <v>2.56</v>
      </c>
      <c r="O682" s="30">
        <v>43344</v>
      </c>
      <c r="P682" s="9">
        <v>2.94</v>
      </c>
    </row>
    <row r="683" spans="4:16">
      <c r="D683" s="30">
        <v>43374</v>
      </c>
      <c r="E683" s="9">
        <v>0.95</v>
      </c>
      <c r="G683" s="30">
        <v>43374</v>
      </c>
      <c r="H683" s="9">
        <v>2.69</v>
      </c>
      <c r="K683" s="30">
        <v>20681</v>
      </c>
      <c r="L683" s="9">
        <v>2.59</v>
      </c>
      <c r="O683" s="30">
        <v>43374</v>
      </c>
      <c r="P683" s="9">
        <v>2.98</v>
      </c>
    </row>
    <row r="684" spans="4:16">
      <c r="D684" s="30">
        <v>43405</v>
      </c>
      <c r="E684" s="9">
        <v>0.81</v>
      </c>
      <c r="G684" s="30">
        <v>43405</v>
      </c>
      <c r="H684" s="9">
        <v>2.7</v>
      </c>
      <c r="K684" s="30">
        <v>20682</v>
      </c>
      <c r="L684" s="9">
        <v>2.65</v>
      </c>
      <c r="O684" s="30">
        <v>43405</v>
      </c>
      <c r="P684" s="9">
        <v>2.84</v>
      </c>
    </row>
    <row r="685" spans="4:16">
      <c r="D685" s="30">
        <v>43435</v>
      </c>
      <c r="E685" s="9">
        <v>0.28999999999999998</v>
      </c>
      <c r="G685" s="30">
        <v>43435</v>
      </c>
      <c r="H685" s="9">
        <v>2.63</v>
      </c>
      <c r="K685" s="30">
        <v>20683</v>
      </c>
      <c r="L685" s="9">
        <v>2.69</v>
      </c>
      <c r="O685" s="30">
        <v>43435</v>
      </c>
      <c r="P685" s="9">
        <v>2.5099999999999998</v>
      </c>
    </row>
    <row r="686" spans="4:16">
      <c r="D686" s="30">
        <v>43466</v>
      </c>
      <c r="E686" s="9">
        <v>0.23</v>
      </c>
      <c r="G686" s="30">
        <v>43466</v>
      </c>
      <c r="H686" s="9">
        <v>2.5499999999999998</v>
      </c>
      <c r="K686" s="30">
        <v>20684</v>
      </c>
      <c r="L686" s="9">
        <v>2.7</v>
      </c>
      <c r="O686" s="30">
        <v>43466</v>
      </c>
      <c r="P686" s="9">
        <v>2.4300000000000002</v>
      </c>
    </row>
    <row r="687" spans="4:16">
      <c r="D687" s="30">
        <v>43497</v>
      </c>
      <c r="E687" s="9">
        <v>0.33</v>
      </c>
      <c r="G687" s="30">
        <v>43497</v>
      </c>
      <c r="H687" s="9">
        <v>2.54</v>
      </c>
      <c r="K687" s="30">
        <v>20687</v>
      </c>
      <c r="L687" s="9">
        <v>2.78</v>
      </c>
      <c r="O687" s="30">
        <v>43497</v>
      </c>
      <c r="P687" s="9">
        <v>2.52</v>
      </c>
    </row>
    <row r="688" spans="4:16">
      <c r="D688" s="30">
        <v>43525</v>
      </c>
      <c r="E688" s="9">
        <v>-0.02</v>
      </c>
      <c r="G688" s="30">
        <v>43525</v>
      </c>
      <c r="H688" s="9">
        <v>2.4</v>
      </c>
      <c r="K688" s="30">
        <v>20688</v>
      </c>
      <c r="L688" s="9">
        <v>2.8</v>
      </c>
      <c r="O688" s="30">
        <v>43525</v>
      </c>
      <c r="P688" s="9">
        <v>2.23</v>
      </c>
    </row>
    <row r="689" spans="4:16">
      <c r="D689" s="30">
        <v>43556</v>
      </c>
      <c r="E689" s="9">
        <v>0.06</v>
      </c>
      <c r="G689" s="30">
        <v>43556</v>
      </c>
      <c r="H689" s="9">
        <v>2.39</v>
      </c>
      <c r="K689" s="30">
        <v>20689</v>
      </c>
      <c r="L689" s="9">
        <v>2.86</v>
      </c>
      <c r="O689" s="30">
        <v>43556</v>
      </c>
      <c r="P689" s="9">
        <v>2.2799999999999998</v>
      </c>
    </row>
    <row r="690" spans="4:16">
      <c r="D690" s="30">
        <v>43586</v>
      </c>
      <c r="E690" s="9">
        <v>-0.26</v>
      </c>
      <c r="G690" s="30">
        <v>43586</v>
      </c>
      <c r="H690" s="9">
        <v>2.21</v>
      </c>
      <c r="K690" s="30">
        <v>20690</v>
      </c>
      <c r="L690" s="9">
        <v>2.84</v>
      </c>
      <c r="O690" s="30">
        <v>43586</v>
      </c>
      <c r="P690" s="9">
        <v>1.93</v>
      </c>
    </row>
    <row r="691" spans="4:16">
      <c r="D691" s="30">
        <v>43617</v>
      </c>
      <c r="E691" s="9">
        <v>-0.4</v>
      </c>
      <c r="G691" s="30">
        <v>43617</v>
      </c>
      <c r="H691" s="9">
        <v>1.92</v>
      </c>
      <c r="K691" s="30">
        <v>20691</v>
      </c>
      <c r="L691" s="9">
        <v>2.8</v>
      </c>
      <c r="O691" s="30">
        <v>43617</v>
      </c>
      <c r="P691" s="9">
        <v>1.76</v>
      </c>
    </row>
    <row r="692" spans="4:16">
      <c r="D692" s="30">
        <v>43647</v>
      </c>
      <c r="E692" s="9">
        <v>-0.38</v>
      </c>
      <c r="G692" s="30">
        <v>43647</v>
      </c>
      <c r="H692" s="9">
        <v>2</v>
      </c>
      <c r="K692" s="30">
        <v>20694</v>
      </c>
      <c r="L692" s="9">
        <v>2.77</v>
      </c>
      <c r="O692" s="30">
        <v>43647</v>
      </c>
      <c r="P692" s="9">
        <v>1.84</v>
      </c>
    </row>
    <row r="693" spans="4:16">
      <c r="D693" s="30">
        <v>43678</v>
      </c>
      <c r="E693" s="9">
        <v>-0.63</v>
      </c>
      <c r="G693" s="30">
        <v>43678</v>
      </c>
      <c r="H693" s="9">
        <v>1.76</v>
      </c>
      <c r="K693" s="30">
        <v>20695</v>
      </c>
      <c r="L693" s="9">
        <v>2.7</v>
      </c>
      <c r="O693" s="30">
        <v>43678</v>
      </c>
      <c r="P693" s="9">
        <v>1.39</v>
      </c>
    </row>
    <row r="694" spans="4:16">
      <c r="D694" s="30">
        <v>43709</v>
      </c>
      <c r="E694" s="9">
        <v>-0.22</v>
      </c>
      <c r="G694" s="30">
        <v>43709</v>
      </c>
      <c r="H694" s="9">
        <v>1.75</v>
      </c>
      <c r="K694" s="30">
        <v>20696</v>
      </c>
      <c r="L694" s="9">
        <v>2.73</v>
      </c>
      <c r="O694" s="30">
        <v>43709</v>
      </c>
      <c r="P694" s="9">
        <v>1.55</v>
      </c>
    </row>
    <row r="695" spans="4:16">
      <c r="D695" s="30">
        <v>43739</v>
      </c>
      <c r="E695" s="9">
        <v>0.11</v>
      </c>
      <c r="G695" s="30">
        <v>43739</v>
      </c>
      <c r="H695" s="9">
        <v>1.53</v>
      </c>
      <c r="K695" s="30">
        <v>20697</v>
      </c>
      <c r="L695" s="9">
        <v>2.74</v>
      </c>
      <c r="O695" s="30">
        <v>43739</v>
      </c>
      <c r="P695" s="9">
        <v>1.51</v>
      </c>
    </row>
    <row r="696" spans="4:16">
      <c r="D696" s="30">
        <v>43770</v>
      </c>
      <c r="E696" s="9">
        <v>0.22</v>
      </c>
      <c r="G696" s="30">
        <v>43770</v>
      </c>
      <c r="H696" s="9">
        <v>1.6</v>
      </c>
      <c r="K696" s="30">
        <v>20698</v>
      </c>
      <c r="L696" s="9">
        <v>2.66</v>
      </c>
      <c r="O696" s="30">
        <v>43770</v>
      </c>
      <c r="P696" s="9">
        <v>1.62</v>
      </c>
    </row>
    <row r="697" spans="4:16">
      <c r="D697" s="30">
        <v>43800</v>
      </c>
      <c r="E697" s="9">
        <v>0.37</v>
      </c>
      <c r="G697" s="30">
        <v>43800</v>
      </c>
      <c r="H697" s="9">
        <v>1.59</v>
      </c>
      <c r="K697" s="30">
        <v>20701</v>
      </c>
      <c r="L697" s="9"/>
      <c r="O697" s="30">
        <v>43800</v>
      </c>
      <c r="P697" s="9">
        <v>1.69</v>
      </c>
    </row>
    <row r="698" spans="4:16">
      <c r="D698" s="30">
        <v>43831</v>
      </c>
      <c r="E698" s="9">
        <v>-0.08</v>
      </c>
      <c r="G698" s="30">
        <v>43831</v>
      </c>
      <c r="H698" s="9">
        <v>1.45</v>
      </c>
      <c r="K698" s="30">
        <v>20702</v>
      </c>
      <c r="L698" s="9">
        <v>2.64</v>
      </c>
      <c r="O698" s="30">
        <v>43831</v>
      </c>
      <c r="P698" s="9">
        <v>1.32</v>
      </c>
    </row>
    <row r="699" spans="4:16">
      <c r="D699" s="30">
        <v>43862</v>
      </c>
      <c r="E699" s="9">
        <v>-0.45</v>
      </c>
      <c r="G699" s="30">
        <v>43862</v>
      </c>
      <c r="H699" s="9">
        <v>0.97</v>
      </c>
      <c r="K699" s="30">
        <v>20703</v>
      </c>
      <c r="L699" s="9">
        <v>2.7</v>
      </c>
      <c r="O699" s="30">
        <v>43862</v>
      </c>
      <c r="P699" s="9">
        <v>0.89</v>
      </c>
    </row>
    <row r="700" spans="4:16">
      <c r="D700" s="30">
        <v>43891</v>
      </c>
      <c r="E700" s="9">
        <v>0.62</v>
      </c>
      <c r="G700" s="30">
        <v>43891</v>
      </c>
      <c r="H700" s="9">
        <v>0.17</v>
      </c>
      <c r="K700" s="30">
        <v>20704</v>
      </c>
      <c r="L700" s="9">
        <v>2.7</v>
      </c>
      <c r="O700" s="30">
        <v>43891</v>
      </c>
      <c r="P700" s="9">
        <v>0.37</v>
      </c>
    </row>
    <row r="701" spans="4:16">
      <c r="D701" s="30">
        <v>43922</v>
      </c>
      <c r="E701" s="9">
        <v>0.59</v>
      </c>
      <c r="G701" s="30">
        <v>43922</v>
      </c>
      <c r="H701" s="9">
        <v>0.16</v>
      </c>
      <c r="K701" s="30">
        <v>20705</v>
      </c>
      <c r="L701" s="9">
        <v>2.7</v>
      </c>
      <c r="O701" s="30">
        <v>43922</v>
      </c>
      <c r="P701" s="9">
        <v>0.36</v>
      </c>
    </row>
    <row r="702" spans="4:16">
      <c r="D702" s="30">
        <v>43952</v>
      </c>
      <c r="E702" s="9">
        <v>0.6</v>
      </c>
      <c r="G702" s="30">
        <v>43952</v>
      </c>
      <c r="H702" s="9">
        <v>0.17</v>
      </c>
      <c r="K702" s="30">
        <v>20708</v>
      </c>
      <c r="L702" s="9">
        <v>2.73</v>
      </c>
      <c r="O702" s="30">
        <v>43952</v>
      </c>
      <c r="P702" s="9">
        <v>0.3</v>
      </c>
    </row>
    <row r="703" spans="4:16">
      <c r="D703" s="30">
        <v>43983</v>
      </c>
      <c r="E703" s="9">
        <v>0.57999999999999996</v>
      </c>
      <c r="G703" s="30">
        <v>43983</v>
      </c>
      <c r="H703" s="9">
        <v>0.16</v>
      </c>
      <c r="K703" s="30">
        <v>20709</v>
      </c>
      <c r="L703" s="9">
        <v>2.75</v>
      </c>
      <c r="O703" s="30">
        <v>43983</v>
      </c>
      <c r="P703" s="9">
        <v>0.28999999999999998</v>
      </c>
    </row>
    <row r="704" spans="4:16">
      <c r="D704" s="30">
        <v>44013</v>
      </c>
      <c r="E704" s="9">
        <v>0.45</v>
      </c>
      <c r="G704" s="30">
        <v>44013</v>
      </c>
      <c r="H704" s="9">
        <v>0.11</v>
      </c>
      <c r="K704" s="30">
        <v>20710</v>
      </c>
      <c r="L704" s="9">
        <v>2.82</v>
      </c>
      <c r="O704" s="30">
        <v>44013</v>
      </c>
      <c r="P704" s="9">
        <v>0.21</v>
      </c>
    </row>
    <row r="705" spans="4:16">
      <c r="D705" s="30">
        <v>44044</v>
      </c>
      <c r="E705" s="9">
        <v>0.63</v>
      </c>
      <c r="G705" s="30">
        <v>44044</v>
      </c>
      <c r="H705" s="9">
        <v>0.12</v>
      </c>
      <c r="K705" s="30">
        <v>20711</v>
      </c>
      <c r="L705" s="9">
        <v>2.82</v>
      </c>
      <c r="O705" s="30">
        <v>44044</v>
      </c>
      <c r="P705" s="9">
        <v>0.28000000000000003</v>
      </c>
    </row>
    <row r="706" spans="4:16">
      <c r="D706" s="30">
        <v>44075</v>
      </c>
      <c r="E706" s="9">
        <v>0.6</v>
      </c>
      <c r="G706" s="30">
        <v>44075</v>
      </c>
      <c r="H706" s="9">
        <v>0.12</v>
      </c>
      <c r="K706" s="30">
        <v>20712</v>
      </c>
      <c r="L706" s="9">
        <v>2.82</v>
      </c>
      <c r="O706" s="30">
        <v>44075</v>
      </c>
      <c r="P706" s="9">
        <v>0.28000000000000003</v>
      </c>
    </row>
    <row r="707" spans="4:16">
      <c r="D707" s="30">
        <v>44105</v>
      </c>
      <c r="E707" s="9">
        <v>0.79</v>
      </c>
      <c r="G707" s="30">
        <v>44105</v>
      </c>
      <c r="H707" s="9">
        <v>0.13</v>
      </c>
      <c r="K707" s="30">
        <v>20715</v>
      </c>
      <c r="L707" s="9">
        <v>2.87</v>
      </c>
      <c r="O707" s="30">
        <v>44105</v>
      </c>
      <c r="P707" s="9">
        <v>0.38</v>
      </c>
    </row>
    <row r="708" spans="4:16">
      <c r="D708" s="30">
        <v>44136</v>
      </c>
      <c r="E708" s="9">
        <v>0.75</v>
      </c>
      <c r="G708" s="30">
        <v>44136</v>
      </c>
      <c r="H708" s="9">
        <v>0.11</v>
      </c>
      <c r="K708" s="30">
        <v>20716</v>
      </c>
      <c r="L708" s="9">
        <v>2.86</v>
      </c>
      <c r="O708" s="30">
        <v>44136</v>
      </c>
      <c r="P708" s="9">
        <v>0.36</v>
      </c>
    </row>
    <row r="709" spans="4:16">
      <c r="D709" s="30">
        <v>44166</v>
      </c>
      <c r="E709" s="9">
        <v>0.84</v>
      </c>
      <c r="G709" s="30">
        <v>44166</v>
      </c>
      <c r="H709" s="9">
        <v>0.1</v>
      </c>
      <c r="K709" s="30">
        <v>20717</v>
      </c>
      <c r="L709" s="9">
        <v>2.95</v>
      </c>
      <c r="O709" s="30">
        <v>44166</v>
      </c>
      <c r="P709" s="9">
        <v>0.36</v>
      </c>
    </row>
    <row r="710" spans="4:16">
      <c r="D710" s="30">
        <v>44197</v>
      </c>
      <c r="E710" s="9">
        <v>1.04</v>
      </c>
      <c r="G710" s="30">
        <v>44197</v>
      </c>
      <c r="H710" s="9">
        <v>0.1</v>
      </c>
      <c r="K710" s="30">
        <v>20718</v>
      </c>
      <c r="L710" s="9">
        <v>2.93</v>
      </c>
      <c r="O710" s="30">
        <v>44197</v>
      </c>
      <c r="P710" s="9">
        <v>0.45</v>
      </c>
    </row>
    <row r="711" spans="4:16">
      <c r="D711" s="30">
        <v>44228</v>
      </c>
      <c r="E711" s="9">
        <v>1.37</v>
      </c>
      <c r="G711" s="30">
        <v>44228</v>
      </c>
      <c r="H711" s="9">
        <v>0.08</v>
      </c>
      <c r="K711" s="30">
        <v>20719</v>
      </c>
      <c r="L711" s="9">
        <v>2.92</v>
      </c>
      <c r="O711" s="30">
        <v>44228</v>
      </c>
      <c r="P711" s="9">
        <v>0.75</v>
      </c>
    </row>
    <row r="712" spans="4:16">
      <c r="D712" s="30">
        <v>44256</v>
      </c>
      <c r="E712" s="9">
        <v>1.68</v>
      </c>
      <c r="G712" s="30">
        <v>44256</v>
      </c>
      <c r="H712" s="9">
        <v>7.0000000000000007E-2</v>
      </c>
      <c r="K712" s="30">
        <v>20722</v>
      </c>
      <c r="L712" s="9">
        <v>2.93</v>
      </c>
      <c r="O712" s="30">
        <v>44256</v>
      </c>
      <c r="P712" s="9">
        <v>0.92</v>
      </c>
    </row>
    <row r="713" spans="4:16">
      <c r="D713" s="30">
        <v>44287</v>
      </c>
      <c r="E713" s="9">
        <v>1.6</v>
      </c>
      <c r="G713" s="30">
        <v>44287</v>
      </c>
      <c r="H713" s="9">
        <v>0.05</v>
      </c>
      <c r="K713" s="30">
        <v>20723</v>
      </c>
      <c r="L713" s="9">
        <v>2.93</v>
      </c>
      <c r="O713" s="30">
        <v>44287</v>
      </c>
      <c r="P713" s="9">
        <v>0.86</v>
      </c>
    </row>
    <row r="714" spans="4:16">
      <c r="D714" s="30">
        <v>44317</v>
      </c>
      <c r="E714" s="9">
        <v>1.53</v>
      </c>
      <c r="G714" s="30">
        <v>44317</v>
      </c>
      <c r="H714" s="9">
        <v>0.05</v>
      </c>
      <c r="K714" s="30">
        <v>20724</v>
      </c>
      <c r="L714" s="9">
        <v>2.97</v>
      </c>
      <c r="O714" s="30">
        <v>44317</v>
      </c>
      <c r="P714" s="9">
        <v>0.79</v>
      </c>
    </row>
    <row r="715" spans="4:16">
      <c r="D715" s="30">
        <v>44348</v>
      </c>
      <c r="E715" s="9">
        <v>1.37</v>
      </c>
      <c r="G715" s="30">
        <v>44348</v>
      </c>
      <c r="H715" s="9">
        <v>7.0000000000000007E-2</v>
      </c>
      <c r="K715" s="30">
        <v>20725</v>
      </c>
      <c r="L715" s="9">
        <v>2.96</v>
      </c>
      <c r="O715" s="30">
        <v>44348</v>
      </c>
      <c r="P715" s="9">
        <v>0.87</v>
      </c>
    </row>
    <row r="716" spans="4:16">
      <c r="D716" s="30">
        <v>44378</v>
      </c>
      <c r="E716" s="9">
        <v>1.17</v>
      </c>
      <c r="G716" s="30">
        <v>44378</v>
      </c>
      <c r="H716" s="9">
        <v>7.0000000000000007E-2</v>
      </c>
      <c r="K716" s="30">
        <v>20726</v>
      </c>
      <c r="L716" s="9">
        <v>2.91</v>
      </c>
      <c r="O716" s="30">
        <v>44378</v>
      </c>
      <c r="P716" s="9">
        <v>0.69</v>
      </c>
    </row>
    <row r="717" spans="4:16">
      <c r="D717" s="30">
        <v>44409</v>
      </c>
      <c r="E717" s="9">
        <v>1.24</v>
      </c>
      <c r="G717" s="30">
        <v>44409</v>
      </c>
      <c r="H717" s="9">
        <v>7.0000000000000007E-2</v>
      </c>
      <c r="K717" s="30">
        <v>20729</v>
      </c>
      <c r="L717" s="9">
        <v>2.85</v>
      </c>
      <c r="O717" s="30">
        <v>44409</v>
      </c>
      <c r="P717" s="9">
        <v>0.77</v>
      </c>
    </row>
    <row r="718" spans="4:16">
      <c r="D718" s="30">
        <v>44440</v>
      </c>
      <c r="E718" s="9">
        <v>1.46</v>
      </c>
      <c r="G718" s="30">
        <v>44440</v>
      </c>
      <c r="H718" s="9">
        <v>0.09</v>
      </c>
      <c r="K718" s="30">
        <v>20730</v>
      </c>
      <c r="L718" s="9">
        <v>2.84</v>
      </c>
      <c r="O718" s="30">
        <v>44440</v>
      </c>
      <c r="P718" s="9">
        <v>0.98</v>
      </c>
    </row>
    <row r="719" spans="4:16">
      <c r="D719" s="30">
        <v>44470</v>
      </c>
      <c r="E719" s="9">
        <v>1.48</v>
      </c>
      <c r="G719" s="30">
        <v>44470</v>
      </c>
      <c r="H719" s="9">
        <v>0.15</v>
      </c>
      <c r="K719" s="30">
        <v>20731</v>
      </c>
      <c r="L719" s="9">
        <v>2.88</v>
      </c>
      <c r="O719" s="30">
        <v>44470</v>
      </c>
      <c r="P719" s="9">
        <v>1.18</v>
      </c>
    </row>
    <row r="720" spans="4:16">
      <c r="D720" s="30">
        <v>44501</v>
      </c>
      <c r="E720" s="9">
        <v>1.36</v>
      </c>
      <c r="G720" s="30">
        <v>44501</v>
      </c>
      <c r="H720" s="9">
        <v>0.24</v>
      </c>
      <c r="K720" s="30">
        <v>20732</v>
      </c>
      <c r="L720" s="9">
        <v>2.88</v>
      </c>
      <c r="O720" s="30">
        <v>44501</v>
      </c>
      <c r="P720" s="9">
        <v>1.1399999999999999</v>
      </c>
    </row>
    <row r="721" spans="4:16">
      <c r="D721" s="30">
        <v>44531</v>
      </c>
      <c r="E721" s="9">
        <v>1.45</v>
      </c>
      <c r="G721" s="30">
        <v>44531</v>
      </c>
      <c r="H721" s="9">
        <v>0.39</v>
      </c>
      <c r="K721" s="30">
        <v>20733</v>
      </c>
      <c r="L721" s="9">
        <v>2.92</v>
      </c>
      <c r="O721" s="30">
        <v>44531</v>
      </c>
      <c r="P721" s="9">
        <v>1.26</v>
      </c>
    </row>
    <row r="722" spans="4:16">
      <c r="D722" s="30">
        <v>44562</v>
      </c>
      <c r="E722" s="9">
        <v>1.71</v>
      </c>
      <c r="G722" s="30">
        <v>44562</v>
      </c>
      <c r="H722" s="9">
        <v>0.78</v>
      </c>
      <c r="K722" s="30">
        <v>20736</v>
      </c>
      <c r="L722" s="9">
        <v>2.96</v>
      </c>
      <c r="O722" s="30">
        <v>44562</v>
      </c>
      <c r="P722" s="9">
        <v>1.62</v>
      </c>
    </row>
    <row r="723" spans="4:16">
      <c r="D723" s="30">
        <v>44593</v>
      </c>
      <c r="E723" s="9">
        <v>1.75</v>
      </c>
      <c r="G723" s="30">
        <v>44593</v>
      </c>
      <c r="H723" s="9">
        <v>1.01</v>
      </c>
      <c r="K723" s="30">
        <v>20737</v>
      </c>
      <c r="L723" s="9">
        <v>2.95</v>
      </c>
      <c r="O723" s="30">
        <v>44593</v>
      </c>
      <c r="P723" s="9">
        <v>1.71</v>
      </c>
    </row>
    <row r="724" spans="4:16">
      <c r="D724" s="30">
        <v>44621</v>
      </c>
      <c r="E724" s="9">
        <v>1.99</v>
      </c>
      <c r="G724" s="30">
        <v>44621</v>
      </c>
      <c r="H724" s="9">
        <v>1.63</v>
      </c>
      <c r="K724" s="30">
        <v>20738</v>
      </c>
      <c r="L724" s="9">
        <v>3.01</v>
      </c>
      <c r="O724" s="30">
        <v>44621</v>
      </c>
      <c r="P724" s="9">
        <v>2.42</v>
      </c>
    </row>
    <row r="725" spans="4:16">
      <c r="D725" s="30">
        <v>44652</v>
      </c>
      <c r="E725" s="9">
        <v>2.56</v>
      </c>
      <c r="G725" s="30">
        <v>44652</v>
      </c>
      <c r="H725" s="9">
        <v>2.1</v>
      </c>
      <c r="K725" s="30">
        <v>20739</v>
      </c>
      <c r="L725" s="9">
        <v>2.93</v>
      </c>
      <c r="O725" s="30">
        <v>44652</v>
      </c>
      <c r="P725" s="9">
        <v>2.92</v>
      </c>
    </row>
    <row r="726" spans="4:16">
      <c r="D726" s="30">
        <v>44682</v>
      </c>
      <c r="E726" s="9">
        <v>2.02</v>
      </c>
      <c r="G726" s="30">
        <v>44682</v>
      </c>
      <c r="H726" s="9">
        <v>2.08</v>
      </c>
      <c r="K726" s="30">
        <v>20740</v>
      </c>
      <c r="L726" s="9"/>
      <c r="O726" s="30">
        <v>44682</v>
      </c>
      <c r="P726" s="9">
        <v>2.81</v>
      </c>
    </row>
    <row r="727" spans="4:16">
      <c r="D727" s="30">
        <v>44713</v>
      </c>
      <c r="E727" s="9">
        <v>1.4</v>
      </c>
      <c r="G727" s="30">
        <v>44713</v>
      </c>
      <c r="H727" s="9">
        <v>2.8</v>
      </c>
      <c r="K727" s="30">
        <v>20743</v>
      </c>
      <c r="L727" s="9">
        <v>2.93</v>
      </c>
      <c r="O727" s="30">
        <v>44713</v>
      </c>
      <c r="P727" s="9">
        <v>3.01</v>
      </c>
    </row>
    <row r="728" spans="4:16">
      <c r="D728" s="30">
        <v>44743</v>
      </c>
      <c r="E728" s="9">
        <v>0.35</v>
      </c>
      <c r="G728" s="30">
        <v>44743</v>
      </c>
      <c r="H728" s="9">
        <v>2.98</v>
      </c>
      <c r="K728" s="30">
        <v>20744</v>
      </c>
      <c r="L728" s="9">
        <v>2.89</v>
      </c>
      <c r="O728" s="30">
        <v>44743</v>
      </c>
      <c r="P728" s="9">
        <v>2.7</v>
      </c>
    </row>
    <row r="729" spans="4:16">
      <c r="D729" s="30">
        <v>44774</v>
      </c>
      <c r="E729" s="9">
        <v>0.82</v>
      </c>
      <c r="G729" s="30">
        <v>44774</v>
      </c>
      <c r="H729" s="9">
        <v>3.5</v>
      </c>
      <c r="K729" s="30">
        <v>20745</v>
      </c>
      <c r="L729" s="9">
        <v>2.97</v>
      </c>
      <c r="O729" s="30">
        <v>44774</v>
      </c>
      <c r="P729" s="9">
        <v>3.3</v>
      </c>
    </row>
    <row r="730" spans="4:16">
      <c r="D730" s="30">
        <v>44805</v>
      </c>
      <c r="E730" s="9">
        <v>0.75</v>
      </c>
      <c r="G730" s="30">
        <v>44805</v>
      </c>
      <c r="H730" s="9">
        <v>4.05</v>
      </c>
      <c r="K730" s="30">
        <v>20746</v>
      </c>
      <c r="L730" s="9">
        <v>2.97</v>
      </c>
      <c r="O730" s="30">
        <v>44805</v>
      </c>
      <c r="P730" s="9">
        <v>4.0599999999999996</v>
      </c>
    </row>
    <row r="731" spans="4:16">
      <c r="D731" s="30">
        <v>44835</v>
      </c>
      <c r="E731" s="9">
        <v>1.02</v>
      </c>
      <c r="G731" s="30">
        <v>44835</v>
      </c>
      <c r="H731" s="9">
        <v>4.66</v>
      </c>
      <c r="K731" s="30">
        <v>20747</v>
      </c>
      <c r="L731" s="9">
        <v>2.93</v>
      </c>
      <c r="O731" s="30">
        <v>44835</v>
      </c>
      <c r="P731" s="9">
        <v>4.2699999999999996</v>
      </c>
    </row>
    <row r="732" spans="4:16">
      <c r="D732" s="30">
        <v>44866</v>
      </c>
      <c r="E732" s="9">
        <v>-0.15</v>
      </c>
      <c r="G732" s="30">
        <v>44866</v>
      </c>
      <c r="H732" s="9">
        <v>4.74</v>
      </c>
      <c r="K732" s="30">
        <v>20750</v>
      </c>
      <c r="L732" s="9">
        <v>2.88</v>
      </c>
      <c r="O732" s="30">
        <v>44866</v>
      </c>
      <c r="P732" s="9">
        <v>3.82</v>
      </c>
    </row>
    <row r="733" spans="4:16">
      <c r="D733" s="30">
        <v>44896</v>
      </c>
      <c r="E733" s="9">
        <v>-0.45</v>
      </c>
      <c r="G733" s="30">
        <v>44896</v>
      </c>
      <c r="H733" s="9">
        <v>4.7300000000000004</v>
      </c>
      <c r="K733" s="30">
        <v>20751</v>
      </c>
      <c r="L733" s="9">
        <v>2.86</v>
      </c>
      <c r="O733" s="30">
        <v>44896</v>
      </c>
      <c r="P733" s="9">
        <v>3.99</v>
      </c>
    </row>
    <row r="734" spans="4:16">
      <c r="D734" s="30">
        <v>44927</v>
      </c>
      <c r="E734" s="9">
        <v>-0.81</v>
      </c>
      <c r="G734" s="30">
        <v>44927</v>
      </c>
      <c r="H734" s="9">
        <v>4.68</v>
      </c>
      <c r="K734" s="30">
        <v>20752</v>
      </c>
      <c r="L734" s="9">
        <v>2.85</v>
      </c>
      <c r="O734" s="30">
        <v>44927</v>
      </c>
      <c r="P734" s="9">
        <v>3.63</v>
      </c>
    </row>
    <row r="735" spans="4:16">
      <c r="D735" s="30">
        <v>44958</v>
      </c>
      <c r="E735" s="9">
        <v>-0.65</v>
      </c>
      <c r="G735" s="30">
        <v>44958</v>
      </c>
      <c r="H735" s="9">
        <v>5.0199999999999996</v>
      </c>
      <c r="K735" s="30">
        <v>20753</v>
      </c>
      <c r="L735" s="9">
        <v>2.86</v>
      </c>
      <c r="O735" s="30">
        <v>44958</v>
      </c>
      <c r="P735" s="9">
        <v>4.18</v>
      </c>
    </row>
    <row r="736" spans="4:16">
      <c r="D736" s="30">
        <v>44986</v>
      </c>
      <c r="E736" s="9">
        <v>-1.35</v>
      </c>
      <c r="G736" s="30">
        <v>44986</v>
      </c>
      <c r="H736" s="9">
        <v>4.6399999999999997</v>
      </c>
      <c r="K736" s="30">
        <v>20754</v>
      </c>
      <c r="L736" s="9">
        <v>2.86</v>
      </c>
      <c r="O736" s="30">
        <v>44986</v>
      </c>
      <c r="P736" s="9">
        <v>3.6</v>
      </c>
    </row>
    <row r="737" spans="4:16">
      <c r="D737" s="30">
        <v>45017</v>
      </c>
      <c r="E737" s="9">
        <v>-1.39</v>
      </c>
      <c r="G737" s="30">
        <v>45017</v>
      </c>
      <c r="H737" s="9">
        <v>4.8</v>
      </c>
      <c r="K737" s="30">
        <v>20757</v>
      </c>
      <c r="L737" s="9">
        <v>2.86</v>
      </c>
      <c r="O737" s="30">
        <v>45017</v>
      </c>
      <c r="P737" s="9">
        <v>3.51</v>
      </c>
    </row>
    <row r="738" spans="4:16">
      <c r="D738" s="30">
        <v>45047</v>
      </c>
      <c r="E738" s="9">
        <v>-1.44</v>
      </c>
      <c r="G738" s="30">
        <v>45047</v>
      </c>
      <c r="H738" s="9">
        <v>5.18</v>
      </c>
      <c r="K738" s="30">
        <v>20758</v>
      </c>
      <c r="L738" s="9">
        <v>2.82</v>
      </c>
      <c r="O738" s="30">
        <v>45047</v>
      </c>
      <c r="P738" s="9">
        <v>3.74</v>
      </c>
    </row>
    <row r="739" spans="4:16">
      <c r="D739" s="30">
        <v>45078</v>
      </c>
      <c r="E739" s="9">
        <v>-1.27</v>
      </c>
      <c r="G739" s="30">
        <v>45078</v>
      </c>
      <c r="H739" s="9">
        <v>5.4</v>
      </c>
      <c r="K739" s="30">
        <v>20759</v>
      </c>
      <c r="L739" s="9">
        <v>2.86</v>
      </c>
      <c r="O739" s="30">
        <v>45078</v>
      </c>
      <c r="P739" s="9">
        <v>4.13</v>
      </c>
    </row>
    <row r="740" spans="4:16">
      <c r="D740" s="30">
        <v>45108</v>
      </c>
      <c r="E740" s="9">
        <v>-1.36</v>
      </c>
      <c r="G740" s="30">
        <v>45108</v>
      </c>
      <c r="H740" s="9">
        <v>5.37</v>
      </c>
      <c r="K740" s="30">
        <v>20760</v>
      </c>
      <c r="L740" s="9">
        <v>2.85</v>
      </c>
      <c r="O740" s="30">
        <v>45108</v>
      </c>
      <c r="P740" s="9">
        <v>4.18</v>
      </c>
    </row>
    <row r="741" spans="4:16">
      <c r="D741" s="30">
        <v>45139</v>
      </c>
      <c r="E741" s="9">
        <v>-1.24</v>
      </c>
      <c r="G741" s="30">
        <v>45139</v>
      </c>
      <c r="H741" s="9">
        <v>5.37</v>
      </c>
      <c r="K741" s="30">
        <v>20761</v>
      </c>
      <c r="L741" s="9">
        <v>2.86</v>
      </c>
      <c r="O741" s="30">
        <v>45139</v>
      </c>
      <c r="P741" s="9">
        <v>4.2300000000000004</v>
      </c>
    </row>
    <row r="742" spans="4:16">
      <c r="D742" s="30">
        <v>45170</v>
      </c>
      <c r="E742" s="9">
        <v>-0.74</v>
      </c>
      <c r="G742" s="30">
        <v>45170</v>
      </c>
      <c r="H742" s="9">
        <v>5.46</v>
      </c>
      <c r="K742" s="30">
        <v>20764</v>
      </c>
      <c r="L742" s="9">
        <v>2.87</v>
      </c>
      <c r="O742" s="30">
        <v>45170</v>
      </c>
      <c r="P742" s="9">
        <v>4.5999999999999996</v>
      </c>
    </row>
    <row r="743" spans="4:16">
      <c r="D743" s="30">
        <v>45200</v>
      </c>
      <c r="E743" s="9">
        <v>-0.45</v>
      </c>
      <c r="G743" s="30">
        <v>45200</v>
      </c>
      <c r="H743" s="9">
        <v>5.44</v>
      </c>
      <c r="K743" s="30">
        <v>20765</v>
      </c>
      <c r="L743" s="9">
        <v>2.87</v>
      </c>
      <c r="O743" s="30">
        <v>45200</v>
      </c>
      <c r="P743" s="9">
        <v>4.82</v>
      </c>
    </row>
    <row r="744" spans="4:16">
      <c r="D744" s="30">
        <v>45231</v>
      </c>
      <c r="E744" s="9">
        <v>-0.96</v>
      </c>
      <c r="G744" s="30">
        <v>45231</v>
      </c>
      <c r="H744" s="9">
        <v>5.16</v>
      </c>
      <c r="K744" s="30">
        <v>20766</v>
      </c>
      <c r="L744" s="9">
        <v>2.9</v>
      </c>
      <c r="O744" s="30">
        <v>45231</v>
      </c>
      <c r="P744" s="9">
        <v>4.3099999999999996</v>
      </c>
    </row>
    <row r="745" spans="4:16">
      <c r="D745" s="30">
        <v>45261</v>
      </c>
      <c r="E745" s="9">
        <v>-1.45</v>
      </c>
      <c r="G745" s="30">
        <v>45261</v>
      </c>
      <c r="H745" s="9">
        <v>4.79</v>
      </c>
      <c r="K745" s="30">
        <v>20767</v>
      </c>
      <c r="L745" s="9">
        <v>2.94</v>
      </c>
      <c r="O745" s="30">
        <v>45261</v>
      </c>
      <c r="P745" s="9">
        <v>3.84</v>
      </c>
    </row>
    <row r="746" spans="4:16">
      <c r="D746" s="30">
        <v>45292</v>
      </c>
      <c r="E746" s="9">
        <v>-1.34</v>
      </c>
      <c r="G746" s="30">
        <v>45292</v>
      </c>
      <c r="H746" s="9">
        <v>4.7300000000000004</v>
      </c>
      <c r="K746" s="30">
        <v>20768</v>
      </c>
      <c r="L746" s="9">
        <v>2.94</v>
      </c>
      <c r="O746" s="30">
        <v>45292</v>
      </c>
      <c r="P746" s="9">
        <v>3.91</v>
      </c>
    </row>
    <row r="747" spans="4:16">
      <c r="D747" s="30">
        <v>45323</v>
      </c>
      <c r="E747" s="9">
        <v>-1.08</v>
      </c>
      <c r="G747" s="30">
        <v>45323</v>
      </c>
      <c r="H747" s="9">
        <v>5.01</v>
      </c>
      <c r="K747" s="30">
        <v>20771</v>
      </c>
      <c r="L747" s="9"/>
      <c r="O747" s="30">
        <v>45323</v>
      </c>
      <c r="P747" s="9">
        <v>4.26</v>
      </c>
    </row>
    <row r="748" spans="4:16">
      <c r="D748" s="30">
        <v>45352</v>
      </c>
      <c r="E748" s="9">
        <v>-1.1299999999999999</v>
      </c>
      <c r="G748" s="30">
        <v>45352</v>
      </c>
      <c r="H748" s="9">
        <v>5.03</v>
      </c>
      <c r="K748" s="30">
        <v>20772</v>
      </c>
      <c r="L748" s="9">
        <v>2.94</v>
      </c>
      <c r="O748" s="30">
        <v>45352</v>
      </c>
      <c r="P748" s="9">
        <v>4.21</v>
      </c>
    </row>
    <row r="749" spans="4:16">
      <c r="D749" s="30">
        <v>45383</v>
      </c>
      <c r="E749" s="9">
        <v>-0.64</v>
      </c>
      <c r="G749" s="30">
        <v>45383</v>
      </c>
      <c r="H749" s="9">
        <v>5.25</v>
      </c>
      <c r="K749" s="30">
        <v>20773</v>
      </c>
      <c r="L749" s="9">
        <v>3</v>
      </c>
      <c r="O749" s="30">
        <v>45383</v>
      </c>
      <c r="P749" s="9">
        <v>4.72</v>
      </c>
    </row>
    <row r="750" spans="4:16">
      <c r="D750" s="30">
        <v>45413</v>
      </c>
      <c r="E750" s="9">
        <v>-0.82</v>
      </c>
      <c r="G750" s="30">
        <v>45413</v>
      </c>
      <c r="H750" s="9">
        <v>5.18</v>
      </c>
      <c r="K750" s="30">
        <v>20774</v>
      </c>
      <c r="L750" s="9">
        <v>3.01</v>
      </c>
      <c r="O750" s="30">
        <v>45413</v>
      </c>
      <c r="P750" s="9">
        <v>4.5199999999999996</v>
      </c>
    </row>
    <row r="751" spans="4:16">
      <c r="D751" s="30">
        <v>45444</v>
      </c>
      <c r="E751" s="9">
        <v>-0.97</v>
      </c>
      <c r="G751" s="30">
        <v>45444</v>
      </c>
      <c r="H751" s="9">
        <v>5.09</v>
      </c>
      <c r="K751" s="30">
        <v>20775</v>
      </c>
      <c r="L751" s="9">
        <v>3</v>
      </c>
      <c r="O751" s="30">
        <v>45444</v>
      </c>
      <c r="P751" s="9">
        <v>4.33</v>
      </c>
    </row>
    <row r="752" spans="4:16">
      <c r="D752" s="30">
        <v>45474</v>
      </c>
      <c r="E752" s="9">
        <v>-1.24</v>
      </c>
      <c r="G752" s="30">
        <v>45474</v>
      </c>
      <c r="H752" s="9">
        <v>4.7300000000000004</v>
      </c>
      <c r="K752" s="30">
        <v>20778</v>
      </c>
      <c r="L752" s="9">
        <v>3</v>
      </c>
      <c r="O752" s="30">
        <v>45474</v>
      </c>
      <c r="P752" s="9">
        <v>3.97</v>
      </c>
    </row>
    <row r="753" spans="4:16">
      <c r="D753" s="30">
        <v>45505</v>
      </c>
      <c r="E753" s="9">
        <v>-1.42</v>
      </c>
      <c r="G753" s="30">
        <v>45505</v>
      </c>
      <c r="H753" s="9">
        <v>4.38</v>
      </c>
      <c r="K753" s="30">
        <v>20779</v>
      </c>
      <c r="L753" s="9">
        <v>3.01</v>
      </c>
      <c r="O753" s="30">
        <v>45505</v>
      </c>
      <c r="P753" s="9">
        <v>3.71</v>
      </c>
    </row>
    <row r="754" spans="4:16">
      <c r="D754" s="30">
        <v>45536</v>
      </c>
      <c r="E754" s="9">
        <v>-1.02</v>
      </c>
      <c r="G754" s="30">
        <v>45536</v>
      </c>
      <c r="H754" s="9">
        <v>3.98</v>
      </c>
      <c r="K754" s="30">
        <v>20780</v>
      </c>
      <c r="L754" s="9">
        <v>3.07</v>
      </c>
      <c r="O754" s="30">
        <v>45536</v>
      </c>
      <c r="P754" s="9">
        <v>3.58</v>
      </c>
    </row>
    <row r="755" spans="4:16">
      <c r="D755" s="30">
        <v>45566</v>
      </c>
      <c r="E755" s="9">
        <v>-0.55000000000000004</v>
      </c>
      <c r="G755" s="30">
        <v>45566</v>
      </c>
      <c r="H755" s="9">
        <v>4.2699999999999996</v>
      </c>
      <c r="K755" s="30">
        <v>20781</v>
      </c>
      <c r="L755" s="9"/>
      <c r="O755" s="30">
        <v>45566</v>
      </c>
      <c r="P755" s="9">
        <v>4.1500000000000004</v>
      </c>
    </row>
    <row r="756" spans="4:16">
      <c r="D756" s="30">
        <v>45597</v>
      </c>
      <c r="E756" s="9">
        <v>-0.4</v>
      </c>
      <c r="G756" s="30">
        <v>45597</v>
      </c>
      <c r="H756" s="9">
        <v>4.3</v>
      </c>
      <c r="K756" s="30">
        <v>20782</v>
      </c>
      <c r="L756" s="9">
        <v>3.1</v>
      </c>
      <c r="O756" s="30">
        <v>45597</v>
      </c>
      <c r="P756" s="9">
        <v>4.05</v>
      </c>
    </row>
    <row r="757" spans="4:16">
      <c r="D757" s="30">
        <v>45627</v>
      </c>
      <c r="E757" s="9">
        <v>0.25</v>
      </c>
      <c r="G757" s="30">
        <v>45627</v>
      </c>
      <c r="H757" s="9">
        <v>4.16</v>
      </c>
      <c r="K757" s="30">
        <v>20785</v>
      </c>
      <c r="L757" s="9">
        <v>3.16</v>
      </c>
      <c r="O757" s="30">
        <v>45627</v>
      </c>
      <c r="P757" s="9">
        <v>4.38</v>
      </c>
    </row>
    <row r="758" spans="4:16">
      <c r="D758" s="30">
        <v>45658</v>
      </c>
      <c r="E758" s="9">
        <v>0.25</v>
      </c>
      <c r="G758" s="30">
        <v>45658</v>
      </c>
      <c r="H758" s="9">
        <v>4.17</v>
      </c>
      <c r="K758" s="30">
        <v>20786</v>
      </c>
      <c r="L758" s="9">
        <v>3.12</v>
      </c>
      <c r="O758" s="30">
        <v>45658</v>
      </c>
      <c r="P758" s="9">
        <v>4.3600000000000003</v>
      </c>
    </row>
    <row r="759" spans="4:16">
      <c r="D759" s="30">
        <v>45689</v>
      </c>
      <c r="E759" s="9"/>
      <c r="G759" s="30">
        <v>45689</v>
      </c>
      <c r="H759" s="9"/>
      <c r="K759" s="30">
        <v>20787</v>
      </c>
      <c r="L759" s="9">
        <v>3.03</v>
      </c>
      <c r="O759" s="30">
        <v>45689</v>
      </c>
      <c r="P759" s="9"/>
    </row>
    <row r="760" spans="4:16">
      <c r="K760" s="30">
        <v>20788</v>
      </c>
      <c r="L760" s="9">
        <v>3.03</v>
      </c>
    </row>
    <row r="761" spans="4:16">
      <c r="K761" s="30">
        <v>20789</v>
      </c>
      <c r="L761" s="9">
        <v>3.04</v>
      </c>
    </row>
    <row r="762" spans="4:16">
      <c r="K762" s="30">
        <v>20792</v>
      </c>
      <c r="L762" s="9">
        <v>3.06</v>
      </c>
    </row>
    <row r="763" spans="4:16">
      <c r="K763" s="30">
        <v>20793</v>
      </c>
      <c r="L763" s="9">
        <v>3.07</v>
      </c>
    </row>
    <row r="764" spans="4:16">
      <c r="K764" s="30">
        <v>20794</v>
      </c>
      <c r="L764" s="9">
        <v>3.14</v>
      </c>
    </row>
    <row r="765" spans="4:16">
      <c r="K765" s="30">
        <v>20795</v>
      </c>
      <c r="L765" s="9">
        <v>3.14</v>
      </c>
    </row>
    <row r="766" spans="4:16">
      <c r="K766" s="30">
        <v>20796</v>
      </c>
      <c r="L766" s="9">
        <v>3.19</v>
      </c>
    </row>
    <row r="767" spans="4:16">
      <c r="K767" s="30">
        <v>20799</v>
      </c>
      <c r="L767" s="9">
        <v>3.22</v>
      </c>
    </row>
    <row r="768" spans="4:16">
      <c r="K768" s="30">
        <v>20800</v>
      </c>
      <c r="L768" s="9">
        <v>3.22</v>
      </c>
    </row>
    <row r="769" spans="11:12">
      <c r="K769" s="30">
        <v>20801</v>
      </c>
      <c r="L769" s="9">
        <v>3.25</v>
      </c>
    </row>
    <row r="770" spans="11:12">
      <c r="K770" s="30">
        <v>20802</v>
      </c>
      <c r="L770" s="9">
        <v>3.24</v>
      </c>
    </row>
    <row r="771" spans="11:12">
      <c r="K771" s="30">
        <v>20803</v>
      </c>
      <c r="L771" s="9">
        <v>3.25</v>
      </c>
    </row>
    <row r="772" spans="11:12">
      <c r="K772" s="30">
        <v>20806</v>
      </c>
      <c r="L772" s="9">
        <v>3.29</v>
      </c>
    </row>
    <row r="773" spans="11:12">
      <c r="K773" s="30">
        <v>20807</v>
      </c>
      <c r="L773" s="9">
        <v>3.26</v>
      </c>
    </row>
    <row r="774" spans="11:12">
      <c r="K774" s="30">
        <v>20808</v>
      </c>
      <c r="L774" s="9">
        <v>3.32</v>
      </c>
    </row>
    <row r="775" spans="11:12">
      <c r="K775" s="30">
        <v>20809</v>
      </c>
      <c r="L775" s="9">
        <v>3.27</v>
      </c>
    </row>
    <row r="776" spans="11:12">
      <c r="K776" s="30">
        <v>20810</v>
      </c>
      <c r="L776" s="9">
        <v>3.19</v>
      </c>
    </row>
    <row r="777" spans="11:12">
      <c r="K777" s="30">
        <v>20813</v>
      </c>
      <c r="L777" s="9">
        <v>3.11</v>
      </c>
    </row>
    <row r="778" spans="11:12">
      <c r="K778" s="30">
        <v>20814</v>
      </c>
      <c r="L778" s="9"/>
    </row>
    <row r="779" spans="11:12">
      <c r="K779" s="30">
        <v>20815</v>
      </c>
      <c r="L779" s="9">
        <v>3.22</v>
      </c>
    </row>
    <row r="780" spans="11:12">
      <c r="K780" s="30">
        <v>20816</v>
      </c>
      <c r="L780" s="9">
        <v>3.23</v>
      </c>
    </row>
    <row r="781" spans="11:12">
      <c r="K781" s="30">
        <v>20817</v>
      </c>
      <c r="L781" s="9">
        <v>3.22</v>
      </c>
    </row>
    <row r="782" spans="11:12">
      <c r="K782" s="30">
        <v>20820</v>
      </c>
      <c r="L782" s="9">
        <v>3.22</v>
      </c>
    </row>
    <row r="783" spans="11:12">
      <c r="K783" s="30">
        <v>20821</v>
      </c>
      <c r="L783" s="9">
        <v>3.22</v>
      </c>
    </row>
    <row r="784" spans="11:12">
      <c r="K784" s="30">
        <v>20822</v>
      </c>
      <c r="L784" s="9">
        <v>3.17</v>
      </c>
    </row>
    <row r="785" spans="11:12">
      <c r="K785" s="30">
        <v>20823</v>
      </c>
      <c r="L785" s="9">
        <v>3.1</v>
      </c>
    </row>
    <row r="786" spans="11:12">
      <c r="K786" s="30">
        <v>20824</v>
      </c>
      <c r="L786" s="9">
        <v>3.07</v>
      </c>
    </row>
    <row r="787" spans="11:12">
      <c r="K787" s="30">
        <v>20827</v>
      </c>
      <c r="L787" s="9">
        <v>3.1</v>
      </c>
    </row>
    <row r="788" spans="11:12">
      <c r="K788" s="30">
        <v>20828</v>
      </c>
      <c r="L788" s="9">
        <v>3.05</v>
      </c>
    </row>
    <row r="789" spans="11:12">
      <c r="K789" s="30">
        <v>20829</v>
      </c>
      <c r="L789" s="9">
        <v>3.12</v>
      </c>
    </row>
    <row r="790" spans="11:12">
      <c r="K790" s="30">
        <v>20830</v>
      </c>
      <c r="L790" s="9">
        <v>3.06</v>
      </c>
    </row>
    <row r="791" spans="11:12">
      <c r="K791" s="30">
        <v>20831</v>
      </c>
      <c r="L791" s="9">
        <v>3.06</v>
      </c>
    </row>
    <row r="792" spans="11:12">
      <c r="K792" s="30">
        <v>20834</v>
      </c>
      <c r="L792" s="9">
        <v>3.14</v>
      </c>
    </row>
    <row r="793" spans="11:12">
      <c r="K793" s="30">
        <v>20835</v>
      </c>
      <c r="L793" s="9">
        <v>3.1</v>
      </c>
    </row>
    <row r="794" spans="11:12">
      <c r="K794" s="30">
        <v>20836</v>
      </c>
      <c r="L794" s="9">
        <v>3.12</v>
      </c>
    </row>
    <row r="795" spans="11:12">
      <c r="K795" s="30">
        <v>20837</v>
      </c>
      <c r="L795" s="9">
        <v>3.06</v>
      </c>
    </row>
    <row r="796" spans="11:12">
      <c r="K796" s="30">
        <v>20838</v>
      </c>
      <c r="L796" s="9">
        <v>3.02</v>
      </c>
    </row>
    <row r="797" spans="11:12">
      <c r="K797" s="30">
        <v>20841</v>
      </c>
      <c r="L797" s="9">
        <v>3.02</v>
      </c>
    </row>
    <row r="798" spans="11:12">
      <c r="K798" s="30">
        <v>20842</v>
      </c>
      <c r="L798" s="9">
        <v>3.02</v>
      </c>
    </row>
    <row r="799" spans="11:12">
      <c r="K799" s="30">
        <v>20843</v>
      </c>
      <c r="L799" s="9">
        <v>3.11</v>
      </c>
    </row>
    <row r="800" spans="11:12">
      <c r="K800" s="30">
        <v>20844</v>
      </c>
      <c r="L800" s="9">
        <v>3.16</v>
      </c>
    </row>
    <row r="801" spans="11:12">
      <c r="K801" s="30">
        <v>20845</v>
      </c>
      <c r="L801" s="9">
        <v>3.17</v>
      </c>
    </row>
    <row r="802" spans="11:12">
      <c r="K802" s="30">
        <v>20848</v>
      </c>
      <c r="L802" s="9">
        <v>3.23</v>
      </c>
    </row>
    <row r="803" spans="11:12">
      <c r="K803" s="30">
        <v>20849</v>
      </c>
      <c r="L803" s="9">
        <v>3.18</v>
      </c>
    </row>
    <row r="804" spans="11:12">
      <c r="K804" s="30">
        <v>20850</v>
      </c>
      <c r="L804" s="9">
        <v>3.17</v>
      </c>
    </row>
    <row r="805" spans="11:12">
      <c r="K805" s="30">
        <v>20851</v>
      </c>
      <c r="L805" s="9">
        <v>3.12</v>
      </c>
    </row>
    <row r="806" spans="11:12">
      <c r="K806" s="30">
        <v>20852</v>
      </c>
      <c r="L806" s="9">
        <v>3.08</v>
      </c>
    </row>
    <row r="807" spans="11:12">
      <c r="K807" s="30">
        <v>20855</v>
      </c>
      <c r="L807" s="9">
        <v>3.09</v>
      </c>
    </row>
    <row r="808" spans="11:12">
      <c r="K808" s="30">
        <v>20856</v>
      </c>
      <c r="L808" s="9">
        <v>3.05</v>
      </c>
    </row>
    <row r="809" spans="11:12">
      <c r="K809" s="30">
        <v>20857</v>
      </c>
      <c r="L809" s="9">
        <v>3.08</v>
      </c>
    </row>
    <row r="810" spans="11:12">
      <c r="K810" s="30">
        <v>20858</v>
      </c>
      <c r="L810" s="9">
        <v>3.03</v>
      </c>
    </row>
    <row r="811" spans="11:12">
      <c r="K811" s="30">
        <v>20859</v>
      </c>
      <c r="L811" s="9">
        <v>3</v>
      </c>
    </row>
    <row r="812" spans="11:12">
      <c r="K812" s="30">
        <v>20862</v>
      </c>
      <c r="L812" s="9">
        <v>3</v>
      </c>
    </row>
    <row r="813" spans="11:12">
      <c r="K813" s="30">
        <v>20863</v>
      </c>
      <c r="L813" s="9">
        <v>3</v>
      </c>
    </row>
    <row r="814" spans="11:12">
      <c r="K814" s="30">
        <v>20864</v>
      </c>
      <c r="L814" s="9">
        <v>2.98</v>
      </c>
    </row>
    <row r="815" spans="11:12">
      <c r="K815" s="30">
        <v>20865</v>
      </c>
      <c r="L815" s="9">
        <v>3</v>
      </c>
    </row>
    <row r="816" spans="11:12">
      <c r="K816" s="30">
        <v>20866</v>
      </c>
      <c r="L816" s="9">
        <v>3.04</v>
      </c>
    </row>
    <row r="817" spans="11:12">
      <c r="K817" s="30">
        <v>20869</v>
      </c>
      <c r="L817" s="9">
        <v>3.1</v>
      </c>
    </row>
    <row r="818" spans="11:12">
      <c r="K818" s="30">
        <v>20870</v>
      </c>
      <c r="L818" s="9">
        <v>3.1</v>
      </c>
    </row>
    <row r="819" spans="11:12">
      <c r="K819" s="30">
        <v>20871</v>
      </c>
      <c r="L819" s="9">
        <v>3.19</v>
      </c>
    </row>
    <row r="820" spans="11:12">
      <c r="K820" s="30">
        <v>20872</v>
      </c>
      <c r="L820" s="9">
        <v>3.2</v>
      </c>
    </row>
    <row r="821" spans="11:12">
      <c r="K821" s="30">
        <v>20873</v>
      </c>
      <c r="L821" s="9"/>
    </row>
    <row r="822" spans="11:12">
      <c r="K822" s="30">
        <v>20876</v>
      </c>
      <c r="L822" s="9">
        <v>3.22</v>
      </c>
    </row>
    <row r="823" spans="11:12">
      <c r="K823" s="30">
        <v>20877</v>
      </c>
      <c r="L823" s="9">
        <v>3.24</v>
      </c>
    </row>
    <row r="824" spans="11:12">
      <c r="K824" s="30">
        <v>20878</v>
      </c>
      <c r="L824" s="9">
        <v>3.29</v>
      </c>
    </row>
    <row r="825" spans="11:12">
      <c r="K825" s="30">
        <v>20879</v>
      </c>
      <c r="L825" s="9">
        <v>3.28</v>
      </c>
    </row>
    <row r="826" spans="11:12">
      <c r="K826" s="30">
        <v>20880</v>
      </c>
      <c r="L826" s="9">
        <v>3.24</v>
      </c>
    </row>
    <row r="827" spans="11:12">
      <c r="K827" s="30">
        <v>20883</v>
      </c>
      <c r="L827" s="9">
        <v>3.18</v>
      </c>
    </row>
    <row r="828" spans="11:12">
      <c r="K828" s="30">
        <v>20884</v>
      </c>
      <c r="L828" s="9">
        <v>3.15</v>
      </c>
    </row>
    <row r="829" spans="11:12">
      <c r="K829" s="30">
        <v>20885</v>
      </c>
      <c r="L829" s="9">
        <v>3.19</v>
      </c>
    </row>
    <row r="830" spans="11:12">
      <c r="K830" s="30">
        <v>20886</v>
      </c>
      <c r="L830" s="9">
        <v>3.19</v>
      </c>
    </row>
    <row r="831" spans="11:12">
      <c r="K831" s="30">
        <v>20887</v>
      </c>
      <c r="L831" s="9">
        <v>3.2</v>
      </c>
    </row>
    <row r="832" spans="11:12">
      <c r="K832" s="30">
        <v>20890</v>
      </c>
      <c r="L832" s="9">
        <v>3.19</v>
      </c>
    </row>
    <row r="833" spans="11:12">
      <c r="K833" s="30">
        <v>20891</v>
      </c>
      <c r="L833" s="9">
        <v>3.16</v>
      </c>
    </row>
    <row r="834" spans="11:12">
      <c r="K834" s="30">
        <v>20892</v>
      </c>
      <c r="L834" s="9">
        <v>3.17</v>
      </c>
    </row>
    <row r="835" spans="11:12">
      <c r="K835" s="30">
        <v>20893</v>
      </c>
      <c r="L835" s="9">
        <v>3.14</v>
      </c>
    </row>
    <row r="836" spans="11:12">
      <c r="K836" s="30">
        <v>20894</v>
      </c>
      <c r="L836" s="9">
        <v>3.1</v>
      </c>
    </row>
    <row r="837" spans="11:12">
      <c r="K837" s="30">
        <v>20897</v>
      </c>
      <c r="L837" s="9">
        <v>3.02</v>
      </c>
    </row>
    <row r="838" spans="11:12">
      <c r="K838" s="30">
        <v>20898</v>
      </c>
      <c r="L838" s="9">
        <v>3.02</v>
      </c>
    </row>
    <row r="839" spans="11:12">
      <c r="K839" s="30">
        <v>20899</v>
      </c>
      <c r="L839" s="9">
        <v>3</v>
      </c>
    </row>
    <row r="840" spans="11:12">
      <c r="K840" s="30">
        <v>20900</v>
      </c>
      <c r="L840" s="9">
        <v>2.97</v>
      </c>
    </row>
    <row r="841" spans="11:12">
      <c r="K841" s="30">
        <v>20901</v>
      </c>
      <c r="L841" s="9">
        <v>2.97</v>
      </c>
    </row>
    <row r="842" spans="11:12">
      <c r="K842" s="30">
        <v>20904</v>
      </c>
      <c r="L842" s="9">
        <v>2.98</v>
      </c>
    </row>
    <row r="843" spans="11:12">
      <c r="K843" s="30">
        <v>20905</v>
      </c>
      <c r="L843" s="9">
        <v>2.94</v>
      </c>
    </row>
    <row r="844" spans="11:12">
      <c r="K844" s="30">
        <v>20906</v>
      </c>
      <c r="L844" s="9">
        <v>2.99</v>
      </c>
    </row>
    <row r="845" spans="11:12">
      <c r="K845" s="30">
        <v>20907</v>
      </c>
      <c r="L845" s="9">
        <v>2.96</v>
      </c>
    </row>
    <row r="846" spans="11:12">
      <c r="K846" s="30">
        <v>20908</v>
      </c>
      <c r="L846" s="9">
        <v>2.96</v>
      </c>
    </row>
    <row r="847" spans="11:12">
      <c r="K847" s="30">
        <v>20911</v>
      </c>
      <c r="L847" s="9">
        <v>2.96</v>
      </c>
    </row>
    <row r="848" spans="11:12">
      <c r="K848" s="30">
        <v>20912</v>
      </c>
      <c r="L848" s="9">
        <v>2.97</v>
      </c>
    </row>
    <row r="849" spans="11:12">
      <c r="K849" s="30">
        <v>20913</v>
      </c>
      <c r="L849" s="9">
        <v>3.06</v>
      </c>
    </row>
    <row r="850" spans="11:12">
      <c r="K850" s="30">
        <v>20914</v>
      </c>
      <c r="L850" s="9">
        <v>3.08</v>
      </c>
    </row>
    <row r="851" spans="11:12">
      <c r="K851" s="30">
        <v>20915</v>
      </c>
      <c r="L851" s="9">
        <v>3.08</v>
      </c>
    </row>
    <row r="852" spans="11:12">
      <c r="K852" s="30">
        <v>20918</v>
      </c>
      <c r="L852" s="9">
        <v>3.1</v>
      </c>
    </row>
    <row r="853" spans="11:12">
      <c r="K853" s="30">
        <v>20919</v>
      </c>
      <c r="L853" s="9">
        <v>3.09</v>
      </c>
    </row>
    <row r="854" spans="11:12">
      <c r="K854" s="30">
        <v>20920</v>
      </c>
      <c r="L854" s="9">
        <v>3.14</v>
      </c>
    </row>
    <row r="855" spans="11:12">
      <c r="K855" s="30">
        <v>20921</v>
      </c>
      <c r="L855" s="9">
        <v>3.16</v>
      </c>
    </row>
    <row r="856" spans="11:12">
      <c r="K856" s="30">
        <v>20922</v>
      </c>
      <c r="L856" s="9">
        <v>3.16</v>
      </c>
    </row>
    <row r="857" spans="11:12">
      <c r="K857" s="30">
        <v>20925</v>
      </c>
      <c r="L857" s="9">
        <v>3.14</v>
      </c>
    </row>
    <row r="858" spans="11:12">
      <c r="K858" s="30">
        <v>20926</v>
      </c>
      <c r="L858" s="9">
        <v>3.11</v>
      </c>
    </row>
    <row r="859" spans="11:12">
      <c r="K859" s="30">
        <v>20927</v>
      </c>
      <c r="L859" s="9">
        <v>3.12</v>
      </c>
    </row>
    <row r="860" spans="11:12">
      <c r="K860" s="30">
        <v>20928</v>
      </c>
      <c r="L860" s="9">
        <v>3.08</v>
      </c>
    </row>
    <row r="861" spans="11:12">
      <c r="K861" s="30">
        <v>20929</v>
      </c>
      <c r="L861" s="9">
        <v>3.08</v>
      </c>
    </row>
    <row r="862" spans="11:12">
      <c r="K862" s="30">
        <v>20932</v>
      </c>
      <c r="L862" s="9">
        <v>3.04</v>
      </c>
    </row>
    <row r="863" spans="11:12">
      <c r="K863" s="30">
        <v>20933</v>
      </c>
      <c r="L863" s="9">
        <v>3.02</v>
      </c>
    </row>
    <row r="864" spans="11:12">
      <c r="K864" s="30">
        <v>20934</v>
      </c>
      <c r="L864" s="9">
        <v>3.02</v>
      </c>
    </row>
    <row r="865" spans="11:12">
      <c r="K865" s="30">
        <v>20935</v>
      </c>
      <c r="L865" s="9">
        <v>3.02</v>
      </c>
    </row>
    <row r="866" spans="11:12">
      <c r="K866" s="30">
        <v>20936</v>
      </c>
      <c r="L866" s="9">
        <v>3.02</v>
      </c>
    </row>
    <row r="867" spans="11:12">
      <c r="K867" s="30">
        <v>20939</v>
      </c>
      <c r="L867" s="9">
        <v>3</v>
      </c>
    </row>
    <row r="868" spans="11:12">
      <c r="K868" s="30">
        <v>20940</v>
      </c>
      <c r="L868" s="9">
        <v>3.01</v>
      </c>
    </row>
    <row r="869" spans="11:12">
      <c r="K869" s="30">
        <v>20941</v>
      </c>
      <c r="L869" s="9">
        <v>3.03</v>
      </c>
    </row>
    <row r="870" spans="11:12">
      <c r="K870" s="30">
        <v>20942</v>
      </c>
      <c r="L870" s="9">
        <v>3</v>
      </c>
    </row>
    <row r="871" spans="11:12">
      <c r="K871" s="30">
        <v>20943</v>
      </c>
      <c r="L871" s="9">
        <v>2.95</v>
      </c>
    </row>
    <row r="872" spans="11:12">
      <c r="K872" s="30">
        <v>20946</v>
      </c>
      <c r="L872" s="9">
        <v>2.92</v>
      </c>
    </row>
    <row r="873" spans="11:12">
      <c r="K873" s="30">
        <v>20947</v>
      </c>
      <c r="L873" s="9">
        <v>2.92</v>
      </c>
    </row>
    <row r="874" spans="11:12">
      <c r="K874" s="30">
        <v>20948</v>
      </c>
      <c r="L874" s="9">
        <v>2.97</v>
      </c>
    </row>
    <row r="875" spans="11:12">
      <c r="K875" s="30">
        <v>20949</v>
      </c>
      <c r="L875" s="9">
        <v>2.94</v>
      </c>
    </row>
    <row r="876" spans="11:12">
      <c r="K876" s="30">
        <v>20950</v>
      </c>
      <c r="L876" s="9">
        <v>2.92</v>
      </c>
    </row>
    <row r="877" spans="11:12">
      <c r="K877" s="30">
        <v>20953</v>
      </c>
      <c r="L877" s="9">
        <v>2.9</v>
      </c>
    </row>
    <row r="878" spans="11:12">
      <c r="K878" s="30">
        <v>20954</v>
      </c>
      <c r="L878" s="9">
        <v>2.92</v>
      </c>
    </row>
    <row r="879" spans="11:12">
      <c r="K879" s="30">
        <v>20955</v>
      </c>
      <c r="L879" s="9">
        <v>2.99</v>
      </c>
    </row>
    <row r="880" spans="11:12">
      <c r="K880" s="30">
        <v>20956</v>
      </c>
      <c r="L880" s="9">
        <v>3.02</v>
      </c>
    </row>
    <row r="881" spans="11:12">
      <c r="K881" s="30">
        <v>20957</v>
      </c>
      <c r="L881" s="9">
        <v>3.07</v>
      </c>
    </row>
    <row r="882" spans="11:12">
      <c r="K882" s="30">
        <v>20960</v>
      </c>
      <c r="L882" s="9">
        <v>3.08</v>
      </c>
    </row>
    <row r="883" spans="11:12">
      <c r="K883" s="30">
        <v>20961</v>
      </c>
      <c r="L883" s="9">
        <v>3.09</v>
      </c>
    </row>
    <row r="884" spans="11:12">
      <c r="K884" s="30">
        <v>20962</v>
      </c>
      <c r="L884" s="9">
        <v>3.14</v>
      </c>
    </row>
    <row r="885" spans="11:12">
      <c r="K885" s="30">
        <v>20963</v>
      </c>
      <c r="L885" s="9">
        <v>3.16</v>
      </c>
    </row>
    <row r="886" spans="11:12">
      <c r="K886" s="30">
        <v>20964</v>
      </c>
      <c r="L886" s="9">
        <v>3.21</v>
      </c>
    </row>
    <row r="887" spans="11:12">
      <c r="K887" s="30">
        <v>20967</v>
      </c>
      <c r="L887" s="9">
        <v>3.22</v>
      </c>
    </row>
    <row r="888" spans="11:12">
      <c r="K888" s="30">
        <v>20968</v>
      </c>
      <c r="L888" s="9">
        <v>3.23</v>
      </c>
    </row>
    <row r="889" spans="11:12">
      <c r="K889" s="30">
        <v>20969</v>
      </c>
      <c r="L889" s="9">
        <v>3.29</v>
      </c>
    </row>
    <row r="890" spans="11:12">
      <c r="K890" s="30">
        <v>20970</v>
      </c>
      <c r="L890" s="9"/>
    </row>
    <row r="891" spans="11:12">
      <c r="K891" s="30">
        <v>20971</v>
      </c>
      <c r="L891" s="9">
        <v>3.31</v>
      </c>
    </row>
    <row r="892" spans="11:12">
      <c r="K892" s="30">
        <v>20974</v>
      </c>
      <c r="L892" s="9">
        <v>3.32</v>
      </c>
    </row>
    <row r="893" spans="11:12">
      <c r="K893" s="30">
        <v>20975</v>
      </c>
      <c r="L893" s="9">
        <v>3.32</v>
      </c>
    </row>
    <row r="894" spans="11:12">
      <c r="K894" s="30">
        <v>20976</v>
      </c>
      <c r="L894" s="9">
        <v>3.34</v>
      </c>
    </row>
    <row r="895" spans="11:12">
      <c r="K895" s="30">
        <v>20977</v>
      </c>
      <c r="L895" s="9">
        <v>3.29</v>
      </c>
    </row>
    <row r="896" spans="11:12">
      <c r="K896" s="30">
        <v>20978</v>
      </c>
      <c r="L896" s="9">
        <v>3.24</v>
      </c>
    </row>
    <row r="897" spans="11:12">
      <c r="K897" s="30">
        <v>20981</v>
      </c>
      <c r="L897" s="9">
        <v>3.24</v>
      </c>
    </row>
    <row r="898" spans="11:12">
      <c r="K898" s="30">
        <v>20982</v>
      </c>
      <c r="L898" s="9">
        <v>3.24</v>
      </c>
    </row>
    <row r="899" spans="11:12">
      <c r="K899" s="30">
        <v>20983</v>
      </c>
      <c r="L899" s="9">
        <v>3.27</v>
      </c>
    </row>
    <row r="900" spans="11:12">
      <c r="K900" s="30">
        <v>20984</v>
      </c>
      <c r="L900" s="9">
        <v>3.3</v>
      </c>
    </row>
    <row r="901" spans="11:12">
      <c r="K901" s="30">
        <v>20985</v>
      </c>
      <c r="L901" s="9">
        <v>3.32</v>
      </c>
    </row>
    <row r="902" spans="11:12">
      <c r="K902" s="30">
        <v>20988</v>
      </c>
      <c r="L902" s="9">
        <v>3.36</v>
      </c>
    </row>
    <row r="903" spans="11:12">
      <c r="K903" s="30">
        <v>20989</v>
      </c>
      <c r="L903" s="9">
        <v>3.36</v>
      </c>
    </row>
    <row r="904" spans="11:12">
      <c r="K904" s="30">
        <v>20990</v>
      </c>
      <c r="L904" s="9">
        <v>3.37</v>
      </c>
    </row>
    <row r="905" spans="11:12">
      <c r="K905" s="30">
        <v>20991</v>
      </c>
      <c r="L905" s="9">
        <v>3.38</v>
      </c>
    </row>
    <row r="906" spans="11:12">
      <c r="K906" s="30">
        <v>20992</v>
      </c>
      <c r="L906" s="9">
        <v>3.32</v>
      </c>
    </row>
    <row r="907" spans="11:12">
      <c r="K907" s="30">
        <v>20995</v>
      </c>
      <c r="L907" s="9">
        <v>3.22</v>
      </c>
    </row>
    <row r="908" spans="11:12">
      <c r="K908" s="30">
        <v>20996</v>
      </c>
      <c r="L908" s="9">
        <v>3.2</v>
      </c>
    </row>
    <row r="909" spans="11:12">
      <c r="K909" s="30">
        <v>20997</v>
      </c>
      <c r="L909" s="9">
        <v>3.23</v>
      </c>
    </row>
    <row r="910" spans="11:12">
      <c r="K910" s="30">
        <v>20998</v>
      </c>
      <c r="L910" s="9">
        <v>3.27</v>
      </c>
    </row>
    <row r="911" spans="11:12">
      <c r="K911" s="30">
        <v>20999</v>
      </c>
      <c r="L911" s="9">
        <v>3.22</v>
      </c>
    </row>
    <row r="912" spans="11:12">
      <c r="K912" s="30">
        <v>21002</v>
      </c>
      <c r="L912" s="9">
        <v>3.18</v>
      </c>
    </row>
    <row r="913" spans="11:12">
      <c r="K913" s="30">
        <v>21003</v>
      </c>
      <c r="L913" s="9">
        <v>3.14</v>
      </c>
    </row>
    <row r="914" spans="11:12">
      <c r="K914" s="30">
        <v>21004</v>
      </c>
      <c r="L914" s="9">
        <v>3.23</v>
      </c>
    </row>
    <row r="915" spans="11:12">
      <c r="K915" s="30">
        <v>21005</v>
      </c>
      <c r="L915" s="9"/>
    </row>
    <row r="916" spans="11:12">
      <c r="K916" s="30">
        <v>21006</v>
      </c>
      <c r="L916" s="9">
        <v>3.21</v>
      </c>
    </row>
    <row r="917" spans="11:12">
      <c r="K917" s="30">
        <v>21009</v>
      </c>
      <c r="L917" s="9">
        <v>3.12</v>
      </c>
    </row>
    <row r="918" spans="11:12">
      <c r="K918" s="30">
        <v>21010</v>
      </c>
      <c r="L918" s="9">
        <v>3.1</v>
      </c>
    </row>
    <row r="919" spans="11:12">
      <c r="K919" s="30">
        <v>21011</v>
      </c>
      <c r="L919" s="9">
        <v>3.18</v>
      </c>
    </row>
    <row r="920" spans="11:12">
      <c r="K920" s="30">
        <v>21012</v>
      </c>
      <c r="L920" s="9">
        <v>3.15</v>
      </c>
    </row>
    <row r="921" spans="11:12">
      <c r="K921" s="30">
        <v>21013</v>
      </c>
      <c r="L921" s="9">
        <v>3.11</v>
      </c>
    </row>
    <row r="922" spans="11:12">
      <c r="K922" s="30">
        <v>21016</v>
      </c>
      <c r="L922" s="9">
        <v>3.06</v>
      </c>
    </row>
    <row r="923" spans="11:12">
      <c r="K923" s="30">
        <v>21017</v>
      </c>
      <c r="L923" s="9">
        <v>3.06</v>
      </c>
    </row>
    <row r="924" spans="11:12">
      <c r="K924" s="30">
        <v>21018</v>
      </c>
      <c r="L924" s="9">
        <v>3.06</v>
      </c>
    </row>
    <row r="925" spans="11:12">
      <c r="K925" s="30">
        <v>21019</v>
      </c>
      <c r="L925" s="9">
        <v>3.02</v>
      </c>
    </row>
    <row r="926" spans="11:12">
      <c r="K926" s="30">
        <v>21020</v>
      </c>
      <c r="L926" s="9">
        <v>3</v>
      </c>
    </row>
    <row r="927" spans="11:12">
      <c r="K927" s="30">
        <v>21023</v>
      </c>
      <c r="L927" s="9">
        <v>3.08</v>
      </c>
    </row>
    <row r="928" spans="11:12">
      <c r="K928" s="30">
        <v>21024</v>
      </c>
      <c r="L928" s="9">
        <v>3.12</v>
      </c>
    </row>
    <row r="929" spans="11:12">
      <c r="K929" s="30">
        <v>21025</v>
      </c>
      <c r="L929" s="9">
        <v>3.22</v>
      </c>
    </row>
    <row r="930" spans="11:12">
      <c r="K930" s="30">
        <v>21026</v>
      </c>
      <c r="L930" s="9">
        <v>3.24</v>
      </c>
    </row>
    <row r="931" spans="11:12">
      <c r="K931" s="30">
        <v>21027</v>
      </c>
      <c r="L931" s="9">
        <v>3.26</v>
      </c>
    </row>
    <row r="932" spans="11:12">
      <c r="K932" s="30">
        <v>21030</v>
      </c>
      <c r="L932" s="9">
        <v>3.3</v>
      </c>
    </row>
    <row r="933" spans="11:12">
      <c r="K933" s="30">
        <v>21031</v>
      </c>
      <c r="L933" s="9">
        <v>3.33</v>
      </c>
    </row>
    <row r="934" spans="11:12">
      <c r="K934" s="30">
        <v>21032</v>
      </c>
      <c r="L934" s="9">
        <v>3.38</v>
      </c>
    </row>
    <row r="935" spans="11:12">
      <c r="K935" s="30">
        <v>21033</v>
      </c>
      <c r="L935" s="9">
        <v>3.37</v>
      </c>
    </row>
    <row r="936" spans="11:12">
      <c r="K936" s="30">
        <v>21034</v>
      </c>
      <c r="L936" s="9">
        <v>3.3</v>
      </c>
    </row>
    <row r="937" spans="11:12">
      <c r="K937" s="30">
        <v>21037</v>
      </c>
      <c r="L937" s="9">
        <v>3.26</v>
      </c>
    </row>
    <row r="938" spans="11:12">
      <c r="K938" s="30">
        <v>21038</v>
      </c>
      <c r="L938" s="9">
        <v>3.24</v>
      </c>
    </row>
    <row r="939" spans="11:12">
      <c r="K939" s="30">
        <v>21039</v>
      </c>
      <c r="L939" s="9">
        <v>3.3</v>
      </c>
    </row>
    <row r="940" spans="11:12">
      <c r="K940" s="30">
        <v>21040</v>
      </c>
      <c r="L940" s="9">
        <v>3.31</v>
      </c>
    </row>
    <row r="941" spans="11:12">
      <c r="K941" s="30">
        <v>21041</v>
      </c>
      <c r="L941" s="9">
        <v>3.36</v>
      </c>
    </row>
    <row r="942" spans="11:12">
      <c r="K942" s="30">
        <v>21044</v>
      </c>
      <c r="L942" s="9">
        <v>3.4</v>
      </c>
    </row>
    <row r="943" spans="11:12">
      <c r="K943" s="30">
        <v>21045</v>
      </c>
      <c r="L943" s="9">
        <v>3.4</v>
      </c>
    </row>
    <row r="944" spans="11:12">
      <c r="K944" s="30">
        <v>21046</v>
      </c>
      <c r="L944" s="9">
        <v>3.47</v>
      </c>
    </row>
    <row r="945" spans="11:12">
      <c r="K945" s="30">
        <v>21047</v>
      </c>
      <c r="L945" s="9">
        <v>3.4</v>
      </c>
    </row>
    <row r="946" spans="11:12">
      <c r="K946" s="30">
        <v>21048</v>
      </c>
      <c r="L946" s="9">
        <v>3.34</v>
      </c>
    </row>
    <row r="947" spans="11:12">
      <c r="K947" s="30">
        <v>21051</v>
      </c>
      <c r="L947" s="9">
        <v>3.28</v>
      </c>
    </row>
    <row r="948" spans="11:12">
      <c r="K948" s="30">
        <v>21052</v>
      </c>
      <c r="L948" s="9">
        <v>3.26</v>
      </c>
    </row>
    <row r="949" spans="11:12">
      <c r="K949" s="30">
        <v>21053</v>
      </c>
      <c r="L949" s="9">
        <v>3.34</v>
      </c>
    </row>
    <row r="950" spans="11:12">
      <c r="K950" s="30">
        <v>21054</v>
      </c>
      <c r="L950" s="9">
        <v>3.33</v>
      </c>
    </row>
    <row r="951" spans="11:12">
      <c r="K951" s="30">
        <v>21055</v>
      </c>
      <c r="L951" s="9">
        <v>3.37</v>
      </c>
    </row>
    <row r="952" spans="11:12">
      <c r="K952" s="30">
        <v>21058</v>
      </c>
      <c r="L952" s="9">
        <v>3.42</v>
      </c>
    </row>
    <row r="953" spans="11:12">
      <c r="K953" s="30">
        <v>21059</v>
      </c>
      <c r="L953" s="9">
        <v>3.42</v>
      </c>
    </row>
    <row r="954" spans="11:12">
      <c r="K954" s="30">
        <v>21060</v>
      </c>
      <c r="L954" s="9">
        <v>3.51</v>
      </c>
    </row>
    <row r="955" spans="11:12">
      <c r="K955" s="30">
        <v>21061</v>
      </c>
      <c r="L955" s="9">
        <v>3.51</v>
      </c>
    </row>
    <row r="956" spans="11:12">
      <c r="K956" s="30">
        <v>21062</v>
      </c>
      <c r="L956" s="9">
        <v>3.5</v>
      </c>
    </row>
    <row r="957" spans="11:12">
      <c r="K957" s="30">
        <v>21065</v>
      </c>
      <c r="L957" s="9">
        <v>3.5</v>
      </c>
    </row>
    <row r="958" spans="11:12">
      <c r="K958" s="30">
        <v>21066</v>
      </c>
      <c r="L958" s="9"/>
    </row>
    <row r="959" spans="11:12">
      <c r="K959" s="30">
        <v>21067</v>
      </c>
      <c r="L959" s="9">
        <v>3.56</v>
      </c>
    </row>
    <row r="960" spans="11:12">
      <c r="K960" s="30">
        <v>21068</v>
      </c>
      <c r="L960" s="9">
        <v>3.55</v>
      </c>
    </row>
    <row r="961" spans="11:12">
      <c r="K961" s="30">
        <v>21069</v>
      </c>
      <c r="L961" s="9">
        <v>3.54</v>
      </c>
    </row>
    <row r="962" spans="11:12">
      <c r="K962" s="30">
        <v>21072</v>
      </c>
      <c r="L962" s="9">
        <v>3.52</v>
      </c>
    </row>
    <row r="963" spans="11:12">
      <c r="K963" s="30">
        <v>21073</v>
      </c>
      <c r="L963" s="9">
        <v>3.51</v>
      </c>
    </row>
    <row r="964" spans="11:12">
      <c r="K964" s="30">
        <v>21074</v>
      </c>
      <c r="L964" s="9">
        <v>3.56</v>
      </c>
    </row>
    <row r="965" spans="11:12">
      <c r="K965" s="30">
        <v>21075</v>
      </c>
      <c r="L965" s="9">
        <v>3.57</v>
      </c>
    </row>
    <row r="966" spans="11:12">
      <c r="K966" s="30">
        <v>21076</v>
      </c>
      <c r="L966" s="9">
        <v>3.57</v>
      </c>
    </row>
    <row r="967" spans="11:12">
      <c r="K967" s="30">
        <v>21079</v>
      </c>
      <c r="L967" s="9">
        <v>3.58</v>
      </c>
    </row>
    <row r="968" spans="11:12">
      <c r="K968" s="30">
        <v>21080</v>
      </c>
      <c r="L968" s="9">
        <v>3.57</v>
      </c>
    </row>
    <row r="969" spans="11:12">
      <c r="K969" s="30">
        <v>21081</v>
      </c>
      <c r="L969" s="9">
        <v>3.59</v>
      </c>
    </row>
    <row r="970" spans="11:12">
      <c r="K970" s="30">
        <v>21082</v>
      </c>
      <c r="L970" s="9">
        <v>3.6</v>
      </c>
    </row>
    <row r="971" spans="11:12">
      <c r="K971" s="30">
        <v>21083</v>
      </c>
      <c r="L971" s="9">
        <v>3.54</v>
      </c>
    </row>
    <row r="972" spans="11:12">
      <c r="K972" s="30">
        <v>21086</v>
      </c>
      <c r="L972" s="9">
        <v>3.5</v>
      </c>
    </row>
    <row r="973" spans="11:12">
      <c r="K973" s="30">
        <v>21087</v>
      </c>
      <c r="L973" s="9">
        <v>3.45</v>
      </c>
    </row>
    <row r="974" spans="11:12">
      <c r="K974" s="30">
        <v>21088</v>
      </c>
      <c r="L974" s="9">
        <v>3.5</v>
      </c>
    </row>
    <row r="975" spans="11:12">
      <c r="K975" s="30">
        <v>21089</v>
      </c>
      <c r="L975" s="9">
        <v>3.49</v>
      </c>
    </row>
    <row r="976" spans="11:12">
      <c r="K976" s="30">
        <v>21090</v>
      </c>
      <c r="L976" s="9">
        <v>3.45</v>
      </c>
    </row>
    <row r="977" spans="11:12">
      <c r="K977" s="30">
        <v>21093</v>
      </c>
      <c r="L977" s="9">
        <v>3.46</v>
      </c>
    </row>
    <row r="978" spans="11:12">
      <c r="K978" s="30">
        <v>21094</v>
      </c>
      <c r="L978" s="9">
        <v>3.44</v>
      </c>
    </row>
    <row r="979" spans="11:12">
      <c r="K979" s="30">
        <v>21095</v>
      </c>
      <c r="L979" s="9">
        <v>3.54</v>
      </c>
    </row>
    <row r="980" spans="11:12">
      <c r="K980" s="30">
        <v>21096</v>
      </c>
      <c r="L980" s="9">
        <v>3.53</v>
      </c>
    </row>
    <row r="981" spans="11:12">
      <c r="K981" s="30">
        <v>21097</v>
      </c>
      <c r="L981" s="9">
        <v>3.5</v>
      </c>
    </row>
    <row r="982" spans="11:12">
      <c r="K982" s="30">
        <v>21100</v>
      </c>
      <c r="L982" s="9">
        <v>3.49</v>
      </c>
    </row>
    <row r="983" spans="11:12">
      <c r="K983" s="30">
        <v>21101</v>
      </c>
      <c r="L983" s="9">
        <v>3.52</v>
      </c>
    </row>
    <row r="984" spans="11:12">
      <c r="K984" s="30">
        <v>21102</v>
      </c>
      <c r="L984" s="9">
        <v>3.56</v>
      </c>
    </row>
    <row r="985" spans="11:12">
      <c r="K985" s="30">
        <v>21103</v>
      </c>
      <c r="L985" s="9">
        <v>3.56</v>
      </c>
    </row>
    <row r="986" spans="11:12">
      <c r="K986" s="30">
        <v>21104</v>
      </c>
      <c r="L986" s="9">
        <v>3.57</v>
      </c>
    </row>
    <row r="987" spans="11:12">
      <c r="K987" s="30">
        <v>21107</v>
      </c>
      <c r="L987" s="9">
        <v>3.62</v>
      </c>
    </row>
    <row r="988" spans="11:12">
      <c r="K988" s="30">
        <v>21108</v>
      </c>
      <c r="L988" s="9">
        <v>3.65</v>
      </c>
    </row>
    <row r="989" spans="11:12">
      <c r="K989" s="30">
        <v>21109</v>
      </c>
      <c r="L989" s="9">
        <v>3.67</v>
      </c>
    </row>
    <row r="990" spans="11:12">
      <c r="K990" s="30">
        <v>21110</v>
      </c>
      <c r="L990" s="9">
        <v>3.67</v>
      </c>
    </row>
    <row r="991" spans="11:12">
      <c r="K991" s="30">
        <v>21111</v>
      </c>
      <c r="L991" s="9">
        <v>3.6</v>
      </c>
    </row>
    <row r="992" spans="11:12">
      <c r="K992" s="30">
        <v>21114</v>
      </c>
      <c r="L992" s="9">
        <v>3.58</v>
      </c>
    </row>
    <row r="993" spans="11:12">
      <c r="K993" s="30">
        <v>21115</v>
      </c>
      <c r="L993" s="9">
        <v>3.58</v>
      </c>
    </row>
    <row r="994" spans="11:12">
      <c r="K994" s="30">
        <v>21116</v>
      </c>
      <c r="L994" s="9">
        <v>3.61</v>
      </c>
    </row>
    <row r="995" spans="11:12">
      <c r="K995" s="30">
        <v>21117</v>
      </c>
      <c r="L995" s="9">
        <v>3.58</v>
      </c>
    </row>
    <row r="996" spans="11:12">
      <c r="K996" s="30">
        <v>21118</v>
      </c>
      <c r="L996" s="9">
        <v>3.6</v>
      </c>
    </row>
    <row r="997" spans="11:12">
      <c r="K997" s="30">
        <v>21121</v>
      </c>
      <c r="L997" s="9">
        <v>3.6</v>
      </c>
    </row>
    <row r="998" spans="11:12">
      <c r="K998" s="30">
        <v>21122</v>
      </c>
      <c r="L998" s="9">
        <v>3.58</v>
      </c>
    </row>
    <row r="999" spans="11:12">
      <c r="K999" s="30">
        <v>21123</v>
      </c>
      <c r="L999" s="9">
        <v>3.6</v>
      </c>
    </row>
    <row r="1000" spans="11:12">
      <c r="K1000" s="30">
        <v>21124</v>
      </c>
      <c r="L1000" s="9">
        <v>3.6</v>
      </c>
    </row>
    <row r="1001" spans="11:12">
      <c r="K1001" s="30">
        <v>21125</v>
      </c>
      <c r="L1001" s="9">
        <v>3.59</v>
      </c>
    </row>
    <row r="1002" spans="11:12">
      <c r="K1002" s="30">
        <v>21128</v>
      </c>
      <c r="L1002" s="9">
        <v>3.54</v>
      </c>
    </row>
    <row r="1003" spans="11:12">
      <c r="K1003" s="30">
        <v>21129</v>
      </c>
      <c r="L1003" s="9">
        <v>3.54</v>
      </c>
    </row>
    <row r="1004" spans="11:12">
      <c r="K1004" s="30">
        <v>21130</v>
      </c>
      <c r="L1004" s="9">
        <v>3.52</v>
      </c>
    </row>
    <row r="1005" spans="11:12">
      <c r="K1005" s="30">
        <v>21131</v>
      </c>
      <c r="L1005" s="9">
        <v>3.5</v>
      </c>
    </row>
    <row r="1006" spans="11:12">
      <c r="K1006" s="30">
        <v>21132</v>
      </c>
      <c r="L1006" s="9">
        <v>3.46</v>
      </c>
    </row>
    <row r="1007" spans="11:12">
      <c r="K1007" s="30">
        <v>21135</v>
      </c>
      <c r="L1007" s="9"/>
    </row>
    <row r="1008" spans="11:12">
      <c r="K1008" s="30">
        <v>21136</v>
      </c>
      <c r="L1008" s="9">
        <v>3.45</v>
      </c>
    </row>
    <row r="1009" spans="11:12">
      <c r="K1009" s="30">
        <v>21137</v>
      </c>
      <c r="L1009" s="9">
        <v>3.45</v>
      </c>
    </row>
    <row r="1010" spans="11:12">
      <c r="K1010" s="30">
        <v>21138</v>
      </c>
      <c r="L1010" s="9">
        <v>3.44</v>
      </c>
    </row>
    <row r="1011" spans="11:12">
      <c r="K1011" s="30">
        <v>21139</v>
      </c>
      <c r="L1011" s="9">
        <v>3.16</v>
      </c>
    </row>
    <row r="1012" spans="11:12">
      <c r="K1012" s="30">
        <v>21142</v>
      </c>
      <c r="L1012" s="9">
        <v>3.12</v>
      </c>
    </row>
    <row r="1013" spans="11:12">
      <c r="K1013" s="30">
        <v>21143</v>
      </c>
      <c r="L1013" s="9">
        <v>3.1</v>
      </c>
    </row>
    <row r="1014" spans="11:12">
      <c r="K1014" s="30">
        <v>21144</v>
      </c>
      <c r="L1014" s="9">
        <v>3.12</v>
      </c>
    </row>
    <row r="1015" spans="11:12">
      <c r="K1015" s="30">
        <v>21145</v>
      </c>
      <c r="L1015" s="9">
        <v>3.13</v>
      </c>
    </row>
    <row r="1016" spans="11:12">
      <c r="K1016" s="30">
        <v>21146</v>
      </c>
      <c r="L1016" s="9">
        <v>3.13</v>
      </c>
    </row>
    <row r="1017" spans="11:12">
      <c r="K1017" s="30">
        <v>21149</v>
      </c>
      <c r="L1017" s="9">
        <v>3.14</v>
      </c>
    </row>
    <row r="1018" spans="11:12">
      <c r="K1018" s="30">
        <v>21150</v>
      </c>
      <c r="L1018" s="9">
        <v>3.14</v>
      </c>
    </row>
    <row r="1019" spans="11:12">
      <c r="K1019" s="30">
        <v>21151</v>
      </c>
      <c r="L1019" s="9">
        <v>3.15</v>
      </c>
    </row>
    <row r="1020" spans="11:12">
      <c r="K1020" s="30">
        <v>21152</v>
      </c>
      <c r="L1020" s="9"/>
    </row>
    <row r="1021" spans="11:12">
      <c r="K1021" s="30">
        <v>21153</v>
      </c>
      <c r="L1021" s="9">
        <v>3.14</v>
      </c>
    </row>
    <row r="1022" spans="11:12">
      <c r="K1022" s="30">
        <v>21156</v>
      </c>
      <c r="L1022" s="9">
        <v>3.09</v>
      </c>
    </row>
    <row r="1023" spans="11:12">
      <c r="K1023" s="30">
        <v>21157</v>
      </c>
      <c r="L1023" s="9">
        <v>3.05</v>
      </c>
    </row>
    <row r="1024" spans="11:12">
      <c r="K1024" s="30">
        <v>21158</v>
      </c>
      <c r="L1024" s="9">
        <v>3.07</v>
      </c>
    </row>
    <row r="1025" spans="11:12">
      <c r="K1025" s="30">
        <v>21159</v>
      </c>
      <c r="L1025" s="9">
        <v>3.07</v>
      </c>
    </row>
    <row r="1026" spans="11:12">
      <c r="K1026" s="30">
        <v>21160</v>
      </c>
      <c r="L1026" s="9">
        <v>3.06</v>
      </c>
    </row>
    <row r="1027" spans="11:12">
      <c r="K1027" s="30">
        <v>21163</v>
      </c>
      <c r="L1027" s="9">
        <v>2.99</v>
      </c>
    </row>
    <row r="1028" spans="11:12">
      <c r="K1028" s="30">
        <v>21164</v>
      </c>
      <c r="L1028" s="9">
        <v>2.97</v>
      </c>
    </row>
    <row r="1029" spans="11:12">
      <c r="K1029" s="30">
        <v>21165</v>
      </c>
      <c r="L1029" s="9">
        <v>3</v>
      </c>
    </row>
    <row r="1030" spans="11:12">
      <c r="K1030" s="30">
        <v>21166</v>
      </c>
      <c r="L1030" s="9">
        <v>3.05</v>
      </c>
    </row>
    <row r="1031" spans="11:12">
      <c r="K1031" s="30">
        <v>21167</v>
      </c>
      <c r="L1031" s="9">
        <v>3.06</v>
      </c>
    </row>
    <row r="1032" spans="11:12">
      <c r="K1032" s="30">
        <v>21170</v>
      </c>
      <c r="L1032" s="9">
        <v>3.1</v>
      </c>
    </row>
    <row r="1033" spans="11:12">
      <c r="K1033" s="30">
        <v>21171</v>
      </c>
      <c r="L1033" s="9">
        <v>3.08</v>
      </c>
    </row>
    <row r="1034" spans="11:12">
      <c r="K1034" s="30">
        <v>21172</v>
      </c>
      <c r="L1034" s="9">
        <v>3.11</v>
      </c>
    </row>
    <row r="1035" spans="11:12">
      <c r="K1035" s="30">
        <v>21173</v>
      </c>
      <c r="L1035" s="9">
        <v>3.15</v>
      </c>
    </row>
    <row r="1036" spans="11:12">
      <c r="K1036" s="30">
        <v>21174</v>
      </c>
      <c r="L1036" s="9">
        <v>3.15</v>
      </c>
    </row>
    <row r="1037" spans="11:12">
      <c r="K1037" s="30">
        <v>21177</v>
      </c>
      <c r="L1037" s="9">
        <v>3.16</v>
      </c>
    </row>
    <row r="1038" spans="11:12">
      <c r="K1038" s="30">
        <v>21178</v>
      </c>
      <c r="L1038" s="9">
        <v>3.11</v>
      </c>
    </row>
    <row r="1039" spans="11:12">
      <c r="K1039" s="30">
        <v>21179</v>
      </c>
      <c r="L1039" s="9"/>
    </row>
    <row r="1040" spans="11:12">
      <c r="K1040" s="30">
        <v>21180</v>
      </c>
      <c r="L1040" s="9">
        <v>3.1</v>
      </c>
    </row>
    <row r="1041" spans="11:12">
      <c r="K1041" s="30">
        <v>21181</v>
      </c>
      <c r="L1041" s="9">
        <v>3.04</v>
      </c>
    </row>
    <row r="1042" spans="11:12">
      <c r="K1042" s="30">
        <v>21184</v>
      </c>
      <c r="L1042" s="9">
        <v>2.75</v>
      </c>
    </row>
    <row r="1043" spans="11:12">
      <c r="K1043" s="30">
        <v>21185</v>
      </c>
      <c r="L1043" s="9">
        <v>2.75</v>
      </c>
    </row>
    <row r="1044" spans="11:12">
      <c r="K1044" s="30">
        <v>21186</v>
      </c>
      <c r="L1044" s="9"/>
    </row>
    <row r="1045" spans="11:12">
      <c r="K1045" s="30">
        <v>21187</v>
      </c>
      <c r="L1045" s="9">
        <v>2.78</v>
      </c>
    </row>
    <row r="1046" spans="11:12">
      <c r="K1046" s="30">
        <v>21188</v>
      </c>
      <c r="L1046" s="9">
        <v>2.8</v>
      </c>
    </row>
    <row r="1047" spans="11:12">
      <c r="K1047" s="30">
        <v>21191</v>
      </c>
      <c r="L1047" s="9">
        <v>2.82</v>
      </c>
    </row>
    <row r="1048" spans="11:12">
      <c r="K1048" s="30">
        <v>21192</v>
      </c>
      <c r="L1048" s="9">
        <v>2.79</v>
      </c>
    </row>
    <row r="1049" spans="11:12">
      <c r="K1049" s="30">
        <v>21193</v>
      </c>
      <c r="L1049" s="9">
        <v>2.78</v>
      </c>
    </row>
    <row r="1050" spans="11:12">
      <c r="K1050" s="30">
        <v>21194</v>
      </c>
      <c r="L1050" s="9">
        <v>2.73</v>
      </c>
    </row>
    <row r="1051" spans="11:12">
      <c r="K1051" s="30">
        <v>21195</v>
      </c>
      <c r="L1051" s="9">
        <v>2.65</v>
      </c>
    </row>
    <row r="1052" spans="11:12">
      <c r="K1052" s="30">
        <v>21198</v>
      </c>
      <c r="L1052" s="9">
        <v>2.59</v>
      </c>
    </row>
    <row r="1053" spans="11:12">
      <c r="K1053" s="30">
        <v>21199</v>
      </c>
      <c r="L1053" s="9">
        <v>2.56</v>
      </c>
    </row>
    <row r="1054" spans="11:12">
      <c r="K1054" s="30">
        <v>21200</v>
      </c>
      <c r="L1054" s="9">
        <v>2.59</v>
      </c>
    </row>
    <row r="1055" spans="11:12">
      <c r="K1055" s="30">
        <v>21201</v>
      </c>
      <c r="L1055" s="9">
        <v>2.56</v>
      </c>
    </row>
    <row r="1056" spans="11:12">
      <c r="K1056" s="30">
        <v>21202</v>
      </c>
      <c r="L1056" s="9">
        <v>2.56</v>
      </c>
    </row>
    <row r="1057" spans="11:12">
      <c r="K1057" s="30">
        <v>21205</v>
      </c>
      <c r="L1057" s="9">
        <v>2.5099999999999998</v>
      </c>
    </row>
    <row r="1058" spans="11:12">
      <c r="K1058" s="30">
        <v>21206</v>
      </c>
      <c r="L1058" s="9">
        <v>2.42</v>
      </c>
    </row>
    <row r="1059" spans="11:12">
      <c r="K1059" s="30">
        <v>21207</v>
      </c>
      <c r="L1059" s="9">
        <v>2.39</v>
      </c>
    </row>
    <row r="1060" spans="11:12">
      <c r="K1060" s="30">
        <v>21208</v>
      </c>
      <c r="L1060" s="9">
        <v>2.2799999999999998</v>
      </c>
    </row>
    <row r="1061" spans="11:12">
      <c r="K1061" s="30">
        <v>21209</v>
      </c>
      <c r="L1061" s="9">
        <v>2.2599999999999998</v>
      </c>
    </row>
    <row r="1062" spans="11:12">
      <c r="K1062" s="30">
        <v>21212</v>
      </c>
      <c r="L1062" s="9">
        <v>2.19</v>
      </c>
    </row>
    <row r="1063" spans="11:12">
      <c r="K1063" s="30">
        <v>21213</v>
      </c>
      <c r="L1063" s="9">
        <v>2.11</v>
      </c>
    </row>
    <row r="1064" spans="11:12">
      <c r="K1064" s="30">
        <v>21214</v>
      </c>
      <c r="L1064" s="9">
        <v>2.02</v>
      </c>
    </row>
    <row r="1065" spans="11:12">
      <c r="K1065" s="30">
        <v>21215</v>
      </c>
      <c r="L1065" s="9">
        <v>1.75</v>
      </c>
    </row>
    <row r="1066" spans="11:12">
      <c r="K1066" s="30">
        <v>21216</v>
      </c>
      <c r="L1066" s="9">
        <v>1.55</v>
      </c>
    </row>
    <row r="1067" spans="11:12">
      <c r="K1067" s="30">
        <v>21219</v>
      </c>
      <c r="L1067" s="9">
        <v>1.6</v>
      </c>
    </row>
    <row r="1068" spans="11:12">
      <c r="K1068" s="30">
        <v>21220</v>
      </c>
      <c r="L1068" s="9">
        <v>1.62</v>
      </c>
    </row>
    <row r="1069" spans="11:12">
      <c r="K1069" s="30">
        <v>21221</v>
      </c>
      <c r="L1069" s="9">
        <v>1.67</v>
      </c>
    </row>
    <row r="1070" spans="11:12">
      <c r="K1070" s="30">
        <v>21222</v>
      </c>
      <c r="L1070" s="9">
        <v>1.68</v>
      </c>
    </row>
    <row r="1071" spans="11:12">
      <c r="K1071" s="30">
        <v>21223</v>
      </c>
      <c r="L1071" s="9">
        <v>1.67</v>
      </c>
    </row>
    <row r="1072" spans="11:12">
      <c r="K1072" s="30">
        <v>21226</v>
      </c>
      <c r="L1072" s="9">
        <v>1.66</v>
      </c>
    </row>
    <row r="1073" spans="11:12">
      <c r="K1073" s="30">
        <v>21227</v>
      </c>
      <c r="L1073" s="9">
        <v>1.66</v>
      </c>
    </row>
    <row r="1074" spans="11:12">
      <c r="K1074" s="30">
        <v>21228</v>
      </c>
      <c r="L1074" s="9"/>
    </row>
    <row r="1075" spans="11:12">
      <c r="K1075" s="30">
        <v>21229</v>
      </c>
      <c r="L1075" s="9">
        <v>1.72</v>
      </c>
    </row>
    <row r="1076" spans="11:12">
      <c r="K1076" s="30">
        <v>21230</v>
      </c>
      <c r="L1076" s="9">
        <v>1.72</v>
      </c>
    </row>
    <row r="1077" spans="11:12">
      <c r="K1077" s="30">
        <v>21233</v>
      </c>
      <c r="L1077" s="9">
        <v>1.69</v>
      </c>
    </row>
    <row r="1078" spans="11:12">
      <c r="K1078" s="30">
        <v>21234</v>
      </c>
      <c r="L1078" s="9"/>
    </row>
    <row r="1079" spans="11:12">
      <c r="K1079" s="30">
        <v>21235</v>
      </c>
      <c r="L1079" s="9">
        <v>1.7</v>
      </c>
    </row>
    <row r="1080" spans="11:12">
      <c r="K1080" s="30">
        <v>21236</v>
      </c>
      <c r="L1080" s="9">
        <v>1.62</v>
      </c>
    </row>
    <row r="1081" spans="11:12">
      <c r="K1081" s="30">
        <v>21237</v>
      </c>
      <c r="L1081" s="9">
        <v>1.42</v>
      </c>
    </row>
    <row r="1082" spans="11:12">
      <c r="K1082" s="30">
        <v>21240</v>
      </c>
      <c r="L1082" s="9">
        <v>1.2</v>
      </c>
    </row>
    <row r="1083" spans="11:12">
      <c r="K1083" s="30">
        <v>21241</v>
      </c>
      <c r="L1083" s="9">
        <v>1.2</v>
      </c>
    </row>
    <row r="1084" spans="11:12">
      <c r="K1084" s="30">
        <v>21242</v>
      </c>
      <c r="L1084" s="9">
        <v>1.21</v>
      </c>
    </row>
    <row r="1085" spans="11:12">
      <c r="K1085" s="30">
        <v>21243</v>
      </c>
      <c r="L1085" s="9">
        <v>1.22</v>
      </c>
    </row>
    <row r="1086" spans="11:12">
      <c r="K1086" s="30">
        <v>21244</v>
      </c>
      <c r="L1086" s="9">
        <v>1.27</v>
      </c>
    </row>
    <row r="1087" spans="11:12">
      <c r="K1087" s="30">
        <v>21247</v>
      </c>
      <c r="L1087" s="9">
        <v>1.3</v>
      </c>
    </row>
    <row r="1088" spans="11:12">
      <c r="K1088" s="30">
        <v>21248</v>
      </c>
      <c r="L1088" s="9">
        <v>1.4</v>
      </c>
    </row>
    <row r="1089" spans="11:12">
      <c r="K1089" s="30">
        <v>21249</v>
      </c>
      <c r="L1089" s="9">
        <v>1.41</v>
      </c>
    </row>
    <row r="1090" spans="11:12">
      <c r="K1090" s="30">
        <v>21250</v>
      </c>
      <c r="L1090" s="9">
        <v>1.42</v>
      </c>
    </row>
    <row r="1091" spans="11:12">
      <c r="K1091" s="30">
        <v>21251</v>
      </c>
      <c r="L1091" s="9">
        <v>1.43</v>
      </c>
    </row>
    <row r="1092" spans="11:12">
      <c r="K1092" s="30">
        <v>21254</v>
      </c>
      <c r="L1092" s="9">
        <v>1.48</v>
      </c>
    </row>
    <row r="1093" spans="11:12">
      <c r="K1093" s="30">
        <v>21255</v>
      </c>
      <c r="L1093" s="9">
        <v>1.42</v>
      </c>
    </row>
    <row r="1094" spans="11:12">
      <c r="K1094" s="30">
        <v>21256</v>
      </c>
      <c r="L1094" s="9">
        <v>1.36</v>
      </c>
    </row>
    <row r="1095" spans="11:12">
      <c r="K1095" s="30">
        <v>21257</v>
      </c>
      <c r="L1095" s="9">
        <v>1.34</v>
      </c>
    </row>
    <row r="1096" spans="11:12">
      <c r="K1096" s="30">
        <v>21258</v>
      </c>
      <c r="L1096" s="9">
        <v>1.34</v>
      </c>
    </row>
    <row r="1097" spans="11:12">
      <c r="K1097" s="30">
        <v>21261</v>
      </c>
      <c r="L1097" s="9">
        <v>1.32</v>
      </c>
    </row>
    <row r="1098" spans="11:12">
      <c r="K1098" s="30">
        <v>21262</v>
      </c>
      <c r="L1098" s="9">
        <v>1.35</v>
      </c>
    </row>
    <row r="1099" spans="11:12">
      <c r="K1099" s="30">
        <v>21263</v>
      </c>
      <c r="L1099" s="9">
        <v>1.34</v>
      </c>
    </row>
    <row r="1100" spans="11:12">
      <c r="K1100" s="30">
        <v>21264</v>
      </c>
      <c r="L1100" s="9">
        <v>1.35</v>
      </c>
    </row>
    <row r="1101" spans="11:12">
      <c r="K1101" s="30">
        <v>21265</v>
      </c>
      <c r="L1101" s="9">
        <v>1.31</v>
      </c>
    </row>
    <row r="1102" spans="11:12">
      <c r="K1102" s="30">
        <v>21268</v>
      </c>
      <c r="L1102" s="9">
        <v>1.1599999999999999</v>
      </c>
    </row>
    <row r="1103" spans="11:12">
      <c r="K1103" s="30">
        <v>21269</v>
      </c>
      <c r="L1103" s="9">
        <v>1.1200000000000001</v>
      </c>
    </row>
    <row r="1104" spans="11:12">
      <c r="K1104" s="30">
        <v>21270</v>
      </c>
      <c r="L1104" s="9">
        <v>1.1299999999999999</v>
      </c>
    </row>
    <row r="1105" spans="11:12">
      <c r="K1105" s="30">
        <v>21271</v>
      </c>
      <c r="L1105" s="9">
        <v>1.06</v>
      </c>
    </row>
    <row r="1106" spans="11:12">
      <c r="K1106" s="30">
        <v>21272</v>
      </c>
      <c r="L1106" s="9">
        <v>1.06</v>
      </c>
    </row>
    <row r="1107" spans="11:12">
      <c r="K1107" s="30">
        <v>21275</v>
      </c>
      <c r="L1107" s="9">
        <v>1.1000000000000001</v>
      </c>
    </row>
    <row r="1108" spans="11:12">
      <c r="K1108" s="30">
        <v>21276</v>
      </c>
      <c r="L1108" s="9">
        <v>1.1000000000000001</v>
      </c>
    </row>
    <row r="1109" spans="11:12">
      <c r="K1109" s="30">
        <v>21277</v>
      </c>
      <c r="L1109" s="9">
        <v>1.1200000000000001</v>
      </c>
    </row>
    <row r="1110" spans="11:12">
      <c r="K1110" s="30">
        <v>21278</v>
      </c>
      <c r="L1110" s="9">
        <v>1.02</v>
      </c>
    </row>
    <row r="1111" spans="11:12">
      <c r="K1111" s="30">
        <v>21279</v>
      </c>
      <c r="L1111" s="9"/>
    </row>
    <row r="1112" spans="11:12">
      <c r="K1112" s="30">
        <v>21282</v>
      </c>
      <c r="L1112" s="9">
        <v>1.04</v>
      </c>
    </row>
    <row r="1113" spans="11:12">
      <c r="K1113" s="30">
        <v>21283</v>
      </c>
      <c r="L1113" s="9">
        <v>1.0900000000000001</v>
      </c>
    </row>
    <row r="1114" spans="11:12">
      <c r="K1114" s="30">
        <v>21284</v>
      </c>
      <c r="L1114" s="9">
        <v>1.1200000000000001</v>
      </c>
    </row>
    <row r="1115" spans="11:12">
      <c r="K1115" s="30">
        <v>21285</v>
      </c>
      <c r="L1115" s="9">
        <v>1.1200000000000001</v>
      </c>
    </row>
    <row r="1116" spans="11:12">
      <c r="K1116" s="30">
        <v>21286</v>
      </c>
      <c r="L1116" s="9">
        <v>1.1499999999999999</v>
      </c>
    </row>
    <row r="1117" spans="11:12">
      <c r="K1117" s="30">
        <v>21289</v>
      </c>
      <c r="L1117" s="9">
        <v>1.18</v>
      </c>
    </row>
    <row r="1118" spans="11:12">
      <c r="K1118" s="30">
        <v>21290</v>
      </c>
      <c r="L1118" s="9">
        <v>1.1399999999999999</v>
      </c>
    </row>
    <row r="1119" spans="11:12">
      <c r="K1119" s="30">
        <v>21291</v>
      </c>
      <c r="L1119" s="9">
        <v>1.1399999999999999</v>
      </c>
    </row>
    <row r="1120" spans="11:12">
      <c r="K1120" s="30">
        <v>21292</v>
      </c>
      <c r="L1120" s="9">
        <v>1.1399999999999999</v>
      </c>
    </row>
    <row r="1121" spans="11:12">
      <c r="K1121" s="30">
        <v>21293</v>
      </c>
      <c r="L1121" s="9">
        <v>1.04</v>
      </c>
    </row>
    <row r="1122" spans="11:12">
      <c r="K1122" s="30">
        <v>21296</v>
      </c>
      <c r="L1122" s="9">
        <v>1.04</v>
      </c>
    </row>
    <row r="1123" spans="11:12">
      <c r="K1123" s="30">
        <v>21297</v>
      </c>
      <c r="L1123" s="9">
        <v>1.05</v>
      </c>
    </row>
    <row r="1124" spans="11:12">
      <c r="K1124" s="30">
        <v>21298</v>
      </c>
      <c r="L1124" s="9">
        <v>1.0900000000000001</v>
      </c>
    </row>
    <row r="1125" spans="11:12">
      <c r="K1125" s="30">
        <v>21299</v>
      </c>
      <c r="L1125" s="9">
        <v>1.2</v>
      </c>
    </row>
    <row r="1126" spans="11:12">
      <c r="K1126" s="30">
        <v>21300</v>
      </c>
      <c r="L1126" s="9">
        <v>1.25</v>
      </c>
    </row>
    <row r="1127" spans="11:12">
      <c r="K1127" s="30">
        <v>21303</v>
      </c>
      <c r="L1127" s="9">
        <v>1.33</v>
      </c>
    </row>
    <row r="1128" spans="11:12">
      <c r="K1128" s="30">
        <v>21304</v>
      </c>
      <c r="L1128" s="9">
        <v>1.2</v>
      </c>
    </row>
    <row r="1129" spans="11:12">
      <c r="K1129" s="30">
        <v>21305</v>
      </c>
      <c r="L1129" s="9">
        <v>1.2</v>
      </c>
    </row>
    <row r="1130" spans="11:12">
      <c r="K1130" s="30">
        <v>21306</v>
      </c>
      <c r="L1130" s="9">
        <v>1.22</v>
      </c>
    </row>
    <row r="1131" spans="11:12">
      <c r="K1131" s="30">
        <v>21307</v>
      </c>
      <c r="L1131" s="9">
        <v>1.2</v>
      </c>
    </row>
    <row r="1132" spans="11:12">
      <c r="K1132" s="30">
        <v>21310</v>
      </c>
      <c r="L1132" s="9">
        <v>1.1599999999999999</v>
      </c>
    </row>
    <row r="1133" spans="11:12">
      <c r="K1133" s="30">
        <v>21311</v>
      </c>
      <c r="L1133" s="9">
        <v>1.1000000000000001</v>
      </c>
    </row>
    <row r="1134" spans="11:12">
      <c r="K1134" s="30">
        <v>21312</v>
      </c>
      <c r="L1134" s="9">
        <v>1.1299999999999999</v>
      </c>
    </row>
    <row r="1135" spans="11:12">
      <c r="K1135" s="30">
        <v>21313</v>
      </c>
      <c r="L1135" s="9">
        <v>1.1000000000000001</v>
      </c>
    </row>
    <row r="1136" spans="11:12">
      <c r="K1136" s="30">
        <v>21314</v>
      </c>
      <c r="L1136" s="9">
        <v>1.06</v>
      </c>
    </row>
    <row r="1137" spans="11:12">
      <c r="K1137" s="30">
        <v>21317</v>
      </c>
      <c r="L1137" s="9">
        <v>1.06</v>
      </c>
    </row>
    <row r="1138" spans="11:12">
      <c r="K1138" s="30">
        <v>21318</v>
      </c>
      <c r="L1138" s="9">
        <v>1.05</v>
      </c>
    </row>
    <row r="1139" spans="11:12">
      <c r="K1139" s="30">
        <v>21319</v>
      </c>
      <c r="L1139" s="9">
        <v>1.04</v>
      </c>
    </row>
    <row r="1140" spans="11:12">
      <c r="K1140" s="30">
        <v>21320</v>
      </c>
      <c r="L1140" s="9">
        <v>0.99</v>
      </c>
    </row>
    <row r="1141" spans="11:12">
      <c r="K1141" s="30">
        <v>21321</v>
      </c>
      <c r="L1141" s="9">
        <v>0.94</v>
      </c>
    </row>
    <row r="1142" spans="11:12">
      <c r="K1142" s="30">
        <v>21324</v>
      </c>
      <c r="L1142" s="9">
        <v>0.85</v>
      </c>
    </row>
    <row r="1143" spans="11:12">
      <c r="K1143" s="30">
        <v>21325</v>
      </c>
      <c r="L1143" s="9">
        <v>0.8</v>
      </c>
    </row>
    <row r="1144" spans="11:12">
      <c r="K1144" s="30">
        <v>21326</v>
      </c>
      <c r="L1144" s="9">
        <v>0.73</v>
      </c>
    </row>
    <row r="1145" spans="11:12">
      <c r="K1145" s="30">
        <v>21327</v>
      </c>
      <c r="L1145" s="9">
        <v>0.7</v>
      </c>
    </row>
    <row r="1146" spans="11:12">
      <c r="K1146" s="30">
        <v>21328</v>
      </c>
      <c r="L1146" s="9">
        <v>0.64</v>
      </c>
    </row>
    <row r="1147" spans="11:12">
      <c r="K1147" s="30">
        <v>21331</v>
      </c>
      <c r="L1147" s="9">
        <v>0.6</v>
      </c>
    </row>
    <row r="1148" spans="11:12">
      <c r="K1148" s="30">
        <v>21332</v>
      </c>
      <c r="L1148" s="9">
        <v>0.55000000000000004</v>
      </c>
    </row>
    <row r="1149" spans="11:12">
      <c r="K1149" s="30">
        <v>21333</v>
      </c>
      <c r="L1149" s="9">
        <v>0.6</v>
      </c>
    </row>
    <row r="1150" spans="11:12">
      <c r="K1150" s="30">
        <v>21334</v>
      </c>
      <c r="L1150" s="9">
        <v>0.57999999999999996</v>
      </c>
    </row>
    <row r="1151" spans="11:12">
      <c r="K1151" s="30">
        <v>21335</v>
      </c>
      <c r="L1151" s="9"/>
    </row>
    <row r="1152" spans="11:12">
      <c r="K1152" s="30">
        <v>21338</v>
      </c>
      <c r="L1152" s="9">
        <v>0.67</v>
      </c>
    </row>
    <row r="1153" spans="11:12">
      <c r="K1153" s="30">
        <v>21339</v>
      </c>
      <c r="L1153" s="9">
        <v>0.68</v>
      </c>
    </row>
    <row r="1154" spans="11:12">
      <c r="K1154" s="30">
        <v>21340</v>
      </c>
      <c r="L1154" s="9">
        <v>0.74</v>
      </c>
    </row>
    <row r="1155" spans="11:12">
      <c r="K1155" s="30">
        <v>21341</v>
      </c>
      <c r="L1155" s="9">
        <v>0.74</v>
      </c>
    </row>
    <row r="1156" spans="11:12">
      <c r="K1156" s="30">
        <v>21342</v>
      </c>
      <c r="L1156" s="9">
        <v>0.74</v>
      </c>
    </row>
    <row r="1157" spans="11:12">
      <c r="K1157" s="30">
        <v>21345</v>
      </c>
      <c r="L1157" s="9">
        <v>0.78</v>
      </c>
    </row>
    <row r="1158" spans="11:12">
      <c r="K1158" s="30">
        <v>21346</v>
      </c>
      <c r="L1158" s="9">
        <v>0.8</v>
      </c>
    </row>
    <row r="1159" spans="11:12">
      <c r="K1159" s="30">
        <v>21347</v>
      </c>
      <c r="L1159" s="9">
        <v>0.85</v>
      </c>
    </row>
    <row r="1160" spans="11:12">
      <c r="K1160" s="30">
        <v>21348</v>
      </c>
      <c r="L1160" s="9">
        <v>0.85</v>
      </c>
    </row>
    <row r="1161" spans="11:12">
      <c r="K1161" s="30">
        <v>21349</v>
      </c>
      <c r="L1161" s="9">
        <v>0.86</v>
      </c>
    </row>
    <row r="1162" spans="11:12">
      <c r="K1162" s="30">
        <v>21352</v>
      </c>
      <c r="L1162" s="9">
        <v>0.89</v>
      </c>
    </row>
    <row r="1163" spans="11:12">
      <c r="K1163" s="30">
        <v>21353</v>
      </c>
      <c r="L1163" s="9">
        <v>0.86</v>
      </c>
    </row>
    <row r="1164" spans="11:12">
      <c r="K1164" s="30">
        <v>21354</v>
      </c>
      <c r="L1164" s="9">
        <v>0.92</v>
      </c>
    </row>
    <row r="1165" spans="11:12">
      <c r="K1165" s="30">
        <v>21355</v>
      </c>
      <c r="L1165" s="9">
        <v>0.96</v>
      </c>
    </row>
    <row r="1166" spans="11:12">
      <c r="K1166" s="30">
        <v>21356</v>
      </c>
      <c r="L1166" s="9">
        <v>0.95</v>
      </c>
    </row>
    <row r="1167" spans="11:12">
      <c r="K1167" s="30">
        <v>21359</v>
      </c>
      <c r="L1167" s="9">
        <v>0.98</v>
      </c>
    </row>
    <row r="1168" spans="11:12">
      <c r="K1168" s="30">
        <v>21360</v>
      </c>
      <c r="L1168" s="9">
        <v>0.96</v>
      </c>
    </row>
    <row r="1169" spans="11:12">
      <c r="K1169" s="30">
        <v>21361</v>
      </c>
      <c r="L1169" s="9">
        <v>0.92</v>
      </c>
    </row>
    <row r="1170" spans="11:12">
      <c r="K1170" s="30">
        <v>21362</v>
      </c>
      <c r="L1170" s="9">
        <v>0.85</v>
      </c>
    </row>
    <row r="1171" spans="11:12">
      <c r="K1171" s="30">
        <v>21363</v>
      </c>
      <c r="L1171" s="9">
        <v>0.77</v>
      </c>
    </row>
    <row r="1172" spans="11:12">
      <c r="K1172" s="30">
        <v>21366</v>
      </c>
      <c r="L1172" s="9">
        <v>0.75</v>
      </c>
    </row>
    <row r="1173" spans="11:12">
      <c r="K1173" s="30">
        <v>21367</v>
      </c>
      <c r="L1173" s="9">
        <v>0.78</v>
      </c>
    </row>
    <row r="1174" spans="11:12">
      <c r="K1174" s="30">
        <v>21368</v>
      </c>
      <c r="L1174" s="9">
        <v>0.82</v>
      </c>
    </row>
    <row r="1175" spans="11:12">
      <c r="K1175" s="30">
        <v>21369</v>
      </c>
      <c r="L1175" s="9">
        <v>0.8</v>
      </c>
    </row>
    <row r="1176" spans="11:12">
      <c r="K1176" s="30">
        <v>21370</v>
      </c>
      <c r="L1176" s="9"/>
    </row>
    <row r="1177" spans="11:12">
      <c r="K1177" s="30">
        <v>21373</v>
      </c>
      <c r="L1177" s="9">
        <v>0.92</v>
      </c>
    </row>
    <row r="1178" spans="11:12">
      <c r="K1178" s="30">
        <v>21374</v>
      </c>
      <c r="L1178" s="9">
        <v>0.95</v>
      </c>
    </row>
    <row r="1179" spans="11:12">
      <c r="K1179" s="30">
        <v>21375</v>
      </c>
      <c r="L1179" s="9">
        <v>0.94</v>
      </c>
    </row>
    <row r="1180" spans="11:12">
      <c r="K1180" s="30">
        <v>21376</v>
      </c>
      <c r="L1180" s="9">
        <v>0.95</v>
      </c>
    </row>
    <row r="1181" spans="11:12">
      <c r="K1181" s="30">
        <v>21377</v>
      </c>
      <c r="L1181" s="9">
        <v>0.98</v>
      </c>
    </row>
    <row r="1182" spans="11:12">
      <c r="K1182" s="30">
        <v>21380</v>
      </c>
      <c r="L1182" s="9">
        <v>1.06</v>
      </c>
    </row>
    <row r="1183" spans="11:12">
      <c r="K1183" s="30">
        <v>21381</v>
      </c>
      <c r="L1183" s="9">
        <v>0.98</v>
      </c>
    </row>
    <row r="1184" spans="11:12">
      <c r="K1184" s="30">
        <v>21382</v>
      </c>
      <c r="L1184" s="9">
        <v>0.9</v>
      </c>
    </row>
    <row r="1185" spans="11:12">
      <c r="K1185" s="30">
        <v>21383</v>
      </c>
      <c r="L1185" s="9">
        <v>0.85</v>
      </c>
    </row>
    <row r="1186" spans="11:12">
      <c r="K1186" s="30">
        <v>21384</v>
      </c>
      <c r="L1186" s="9">
        <v>0.91</v>
      </c>
    </row>
    <row r="1187" spans="11:12">
      <c r="K1187" s="30">
        <v>21387</v>
      </c>
      <c r="L1187" s="9">
        <v>0.93</v>
      </c>
    </row>
    <row r="1188" spans="11:12">
      <c r="K1188" s="30">
        <v>21388</v>
      </c>
      <c r="L1188" s="9">
        <v>0.88</v>
      </c>
    </row>
    <row r="1189" spans="11:12">
      <c r="K1189" s="30">
        <v>21389</v>
      </c>
      <c r="L1189" s="9">
        <v>0.88</v>
      </c>
    </row>
    <row r="1190" spans="11:12">
      <c r="K1190" s="30">
        <v>21390</v>
      </c>
      <c r="L1190" s="9">
        <v>0.88</v>
      </c>
    </row>
    <row r="1191" spans="11:12">
      <c r="K1191" s="30">
        <v>21391</v>
      </c>
      <c r="L1191" s="9">
        <v>0.82</v>
      </c>
    </row>
    <row r="1192" spans="11:12">
      <c r="K1192" s="30">
        <v>21394</v>
      </c>
      <c r="L1192" s="9">
        <v>0.92</v>
      </c>
    </row>
    <row r="1193" spans="11:12">
      <c r="K1193" s="30">
        <v>21395</v>
      </c>
      <c r="L1193" s="9">
        <v>0.92</v>
      </c>
    </row>
    <row r="1194" spans="11:12">
      <c r="K1194" s="30">
        <v>21396</v>
      </c>
      <c r="L1194" s="9">
        <v>0.96</v>
      </c>
    </row>
    <row r="1195" spans="11:12">
      <c r="K1195" s="30">
        <v>21397</v>
      </c>
      <c r="L1195" s="9">
        <v>0.91</v>
      </c>
    </row>
    <row r="1196" spans="11:12">
      <c r="K1196" s="30">
        <v>21398</v>
      </c>
      <c r="L1196" s="9">
        <v>0.97</v>
      </c>
    </row>
    <row r="1197" spans="11:12">
      <c r="K1197" s="30">
        <v>21401</v>
      </c>
      <c r="L1197" s="9">
        <v>1.1000000000000001</v>
      </c>
    </row>
    <row r="1198" spans="11:12">
      <c r="K1198" s="30">
        <v>21402</v>
      </c>
      <c r="L1198" s="9">
        <v>1.1000000000000001</v>
      </c>
    </row>
    <row r="1199" spans="11:12">
      <c r="K1199" s="30">
        <v>21403</v>
      </c>
      <c r="L1199" s="9">
        <v>1.1499999999999999</v>
      </c>
    </row>
    <row r="1200" spans="11:12">
      <c r="K1200" s="30">
        <v>21404</v>
      </c>
      <c r="L1200" s="9">
        <v>1.32</v>
      </c>
    </row>
    <row r="1201" spans="11:12">
      <c r="K1201" s="30">
        <v>21405</v>
      </c>
      <c r="L1201" s="9">
        <v>1.32</v>
      </c>
    </row>
    <row r="1202" spans="11:12">
      <c r="K1202" s="30">
        <v>21408</v>
      </c>
      <c r="L1202" s="9">
        <v>1.48</v>
      </c>
    </row>
    <row r="1203" spans="11:12">
      <c r="K1203" s="30">
        <v>21409</v>
      </c>
      <c r="L1203" s="9">
        <v>1.47</v>
      </c>
    </row>
    <row r="1204" spans="11:12">
      <c r="K1204" s="30">
        <v>21410</v>
      </c>
      <c r="L1204" s="9">
        <v>1.59</v>
      </c>
    </row>
    <row r="1205" spans="11:12">
      <c r="K1205" s="30">
        <v>21411</v>
      </c>
      <c r="L1205" s="9">
        <v>1.61</v>
      </c>
    </row>
    <row r="1206" spans="11:12">
      <c r="K1206" s="30">
        <v>21412</v>
      </c>
      <c r="L1206" s="9">
        <v>1.75</v>
      </c>
    </row>
    <row r="1207" spans="11:12">
      <c r="K1207" s="30">
        <v>21415</v>
      </c>
      <c r="L1207" s="9">
        <v>1.84</v>
      </c>
    </row>
    <row r="1208" spans="11:12">
      <c r="K1208" s="30">
        <v>21416</v>
      </c>
      <c r="L1208" s="9">
        <v>1.82</v>
      </c>
    </row>
    <row r="1209" spans="11:12">
      <c r="K1209" s="30">
        <v>21417</v>
      </c>
      <c r="L1209" s="9">
        <v>1.9</v>
      </c>
    </row>
    <row r="1210" spans="11:12">
      <c r="K1210" s="30">
        <v>21418</v>
      </c>
      <c r="L1210" s="9">
        <v>1.99</v>
      </c>
    </row>
    <row r="1211" spans="11:12">
      <c r="K1211" s="30">
        <v>21419</v>
      </c>
      <c r="L1211" s="9">
        <v>1.99</v>
      </c>
    </row>
    <row r="1212" spans="11:12">
      <c r="K1212" s="30">
        <v>21422</v>
      </c>
      <c r="L1212" s="9">
        <v>2.12</v>
      </c>
    </row>
    <row r="1213" spans="11:12">
      <c r="K1213" s="30">
        <v>21423</v>
      </c>
      <c r="L1213" s="9">
        <v>2.14</v>
      </c>
    </row>
    <row r="1214" spans="11:12">
      <c r="K1214" s="30">
        <v>21424</v>
      </c>
      <c r="L1214" s="9">
        <v>2.2599999999999998</v>
      </c>
    </row>
    <row r="1215" spans="11:12">
      <c r="K1215" s="30">
        <v>21425</v>
      </c>
      <c r="L1215" s="9">
        <v>2.2999999999999998</v>
      </c>
    </row>
    <row r="1216" spans="11:12">
      <c r="K1216" s="30">
        <v>21426</v>
      </c>
      <c r="L1216" s="9">
        <v>2.33</v>
      </c>
    </row>
    <row r="1217" spans="11:12">
      <c r="K1217" s="30">
        <v>21429</v>
      </c>
      <c r="L1217" s="9"/>
    </row>
    <row r="1218" spans="11:12">
      <c r="K1218" s="30">
        <v>21430</v>
      </c>
      <c r="L1218" s="9">
        <v>2.2999999999999998</v>
      </c>
    </row>
    <row r="1219" spans="11:12">
      <c r="K1219" s="30">
        <v>21431</v>
      </c>
      <c r="L1219" s="9">
        <v>2.39</v>
      </c>
    </row>
    <row r="1220" spans="11:12">
      <c r="K1220" s="30">
        <v>21432</v>
      </c>
      <c r="L1220" s="9">
        <v>2.33</v>
      </c>
    </row>
    <row r="1221" spans="11:12">
      <c r="K1221" s="30">
        <v>21433</v>
      </c>
      <c r="L1221" s="9">
        <v>2.2599999999999998</v>
      </c>
    </row>
    <row r="1222" spans="11:12">
      <c r="K1222" s="30">
        <v>21436</v>
      </c>
      <c r="L1222" s="9">
        <v>2.2799999999999998</v>
      </c>
    </row>
    <row r="1223" spans="11:12">
      <c r="K1223" s="30">
        <v>21437</v>
      </c>
      <c r="L1223" s="9">
        <v>2.2799999999999998</v>
      </c>
    </row>
    <row r="1224" spans="11:12">
      <c r="K1224" s="30">
        <v>21438</v>
      </c>
      <c r="L1224" s="9">
        <v>2.4300000000000002</v>
      </c>
    </row>
    <row r="1225" spans="11:12">
      <c r="K1225" s="30">
        <v>21439</v>
      </c>
      <c r="L1225" s="9">
        <v>2.41</v>
      </c>
    </row>
    <row r="1226" spans="11:12">
      <c r="K1226" s="30">
        <v>21440</v>
      </c>
      <c r="L1226" s="9">
        <v>2.44</v>
      </c>
    </row>
    <row r="1227" spans="11:12">
      <c r="K1227" s="30">
        <v>21443</v>
      </c>
      <c r="L1227" s="9">
        <v>2.54</v>
      </c>
    </row>
    <row r="1228" spans="11:12">
      <c r="K1228" s="30">
        <v>21444</v>
      </c>
      <c r="L1228" s="9">
        <v>2.54</v>
      </c>
    </row>
    <row r="1229" spans="11:12">
      <c r="K1229" s="30">
        <v>21445</v>
      </c>
      <c r="L1229" s="9">
        <v>2.52</v>
      </c>
    </row>
    <row r="1230" spans="11:12">
      <c r="K1230" s="30">
        <v>21446</v>
      </c>
      <c r="L1230" s="9">
        <v>2.33</v>
      </c>
    </row>
    <row r="1231" spans="11:12">
      <c r="K1231" s="30">
        <v>21447</v>
      </c>
      <c r="L1231" s="9">
        <v>2.33</v>
      </c>
    </row>
    <row r="1232" spans="11:12">
      <c r="K1232" s="30">
        <v>21450</v>
      </c>
      <c r="L1232" s="9">
        <v>2.38</v>
      </c>
    </row>
    <row r="1233" spans="11:12">
      <c r="K1233" s="30">
        <v>21451</v>
      </c>
      <c r="L1233" s="9">
        <v>2.36</v>
      </c>
    </row>
    <row r="1234" spans="11:12">
      <c r="K1234" s="30">
        <v>21452</v>
      </c>
      <c r="L1234" s="9">
        <v>2.5</v>
      </c>
    </row>
    <row r="1235" spans="11:12">
      <c r="K1235" s="30">
        <v>21453</v>
      </c>
      <c r="L1235" s="9">
        <v>2.52</v>
      </c>
    </row>
    <row r="1236" spans="11:12">
      <c r="K1236" s="30">
        <v>21454</v>
      </c>
      <c r="L1236" s="9">
        <v>2.62</v>
      </c>
    </row>
    <row r="1237" spans="11:12">
      <c r="K1237" s="30">
        <v>21457</v>
      </c>
      <c r="L1237" s="9">
        <v>2.82</v>
      </c>
    </row>
    <row r="1238" spans="11:12">
      <c r="K1238" s="30">
        <v>21458</v>
      </c>
      <c r="L1238" s="9">
        <v>2.7</v>
      </c>
    </row>
    <row r="1239" spans="11:12">
      <c r="K1239" s="30">
        <v>21459</v>
      </c>
      <c r="L1239" s="9">
        <v>2.86</v>
      </c>
    </row>
    <row r="1240" spans="11:12">
      <c r="K1240" s="30">
        <v>21460</v>
      </c>
      <c r="L1240" s="9">
        <v>2.62</v>
      </c>
    </row>
    <row r="1241" spans="11:12">
      <c r="K1241" s="30">
        <v>21461</v>
      </c>
      <c r="L1241" s="9">
        <v>2.48</v>
      </c>
    </row>
    <row r="1242" spans="11:12">
      <c r="K1242" s="30">
        <v>21464</v>
      </c>
      <c r="L1242" s="9">
        <v>2.54</v>
      </c>
    </row>
    <row r="1243" spans="11:12">
      <c r="K1243" s="30">
        <v>21465</v>
      </c>
      <c r="L1243" s="9">
        <v>2.54</v>
      </c>
    </row>
    <row r="1244" spans="11:12">
      <c r="K1244" s="30">
        <v>21466</v>
      </c>
      <c r="L1244" s="9">
        <v>2.67</v>
      </c>
    </row>
    <row r="1245" spans="11:12">
      <c r="K1245" s="30">
        <v>21467</v>
      </c>
      <c r="L1245" s="9">
        <v>2.74</v>
      </c>
    </row>
    <row r="1246" spans="11:12">
      <c r="K1246" s="30">
        <v>21468</v>
      </c>
      <c r="L1246" s="9">
        <v>2.7</v>
      </c>
    </row>
    <row r="1247" spans="11:12">
      <c r="K1247" s="30">
        <v>21471</v>
      </c>
      <c r="L1247" s="9"/>
    </row>
    <row r="1248" spans="11:12">
      <c r="K1248" s="30">
        <v>21472</v>
      </c>
      <c r="L1248" s="9">
        <v>2.66</v>
      </c>
    </row>
    <row r="1249" spans="11:12">
      <c r="K1249" s="30">
        <v>21473</v>
      </c>
      <c r="L1249" s="9">
        <v>2.69</v>
      </c>
    </row>
    <row r="1250" spans="11:12">
      <c r="K1250" s="30">
        <v>21474</v>
      </c>
      <c r="L1250" s="9">
        <v>2.69</v>
      </c>
    </row>
    <row r="1251" spans="11:12">
      <c r="K1251" s="30">
        <v>21475</v>
      </c>
      <c r="L1251" s="9">
        <v>2.65</v>
      </c>
    </row>
    <row r="1252" spans="11:12">
      <c r="K1252" s="30">
        <v>21478</v>
      </c>
      <c r="L1252" s="9">
        <v>2.64</v>
      </c>
    </row>
    <row r="1253" spans="11:12">
      <c r="K1253" s="30">
        <v>21479</v>
      </c>
      <c r="L1253" s="9">
        <v>2.6</v>
      </c>
    </row>
    <row r="1254" spans="11:12">
      <c r="K1254" s="30">
        <v>21480</v>
      </c>
      <c r="L1254" s="9">
        <v>2.8</v>
      </c>
    </row>
    <row r="1255" spans="11:12">
      <c r="K1255" s="30">
        <v>21481</v>
      </c>
      <c r="L1255" s="9">
        <v>2.75</v>
      </c>
    </row>
    <row r="1256" spans="11:12">
      <c r="K1256" s="30">
        <v>21482</v>
      </c>
      <c r="L1256" s="9">
        <v>2.66</v>
      </c>
    </row>
    <row r="1257" spans="11:12">
      <c r="K1257" s="30">
        <v>21485</v>
      </c>
      <c r="L1257" s="9">
        <v>2.48</v>
      </c>
    </row>
    <row r="1258" spans="11:12">
      <c r="K1258" s="30">
        <v>21486</v>
      </c>
      <c r="L1258" s="9">
        <v>2.46</v>
      </c>
    </row>
    <row r="1259" spans="11:12">
      <c r="K1259" s="30">
        <v>21487</v>
      </c>
      <c r="L1259" s="9">
        <v>2.6</v>
      </c>
    </row>
    <row r="1260" spans="11:12">
      <c r="K1260" s="30">
        <v>21488</v>
      </c>
      <c r="L1260" s="9">
        <v>2.57</v>
      </c>
    </row>
    <row r="1261" spans="11:12">
      <c r="K1261" s="30">
        <v>21489</v>
      </c>
      <c r="L1261" s="9">
        <v>2.5499999999999998</v>
      </c>
    </row>
    <row r="1262" spans="11:12">
      <c r="K1262" s="30">
        <v>21492</v>
      </c>
      <c r="L1262" s="9">
        <v>2.5499999999999998</v>
      </c>
    </row>
    <row r="1263" spans="11:12">
      <c r="K1263" s="30">
        <v>21493</v>
      </c>
      <c r="L1263" s="9"/>
    </row>
    <row r="1264" spans="11:12">
      <c r="K1264" s="30">
        <v>21494</v>
      </c>
      <c r="L1264" s="9">
        <v>2.5099999999999998</v>
      </c>
    </row>
    <row r="1265" spans="11:12">
      <c r="K1265" s="30">
        <v>21495</v>
      </c>
      <c r="L1265" s="9">
        <v>2.4500000000000002</v>
      </c>
    </row>
    <row r="1266" spans="11:12">
      <c r="K1266" s="30">
        <v>21496</v>
      </c>
      <c r="L1266" s="9">
        <v>2.46</v>
      </c>
    </row>
    <row r="1267" spans="11:12">
      <c r="K1267" s="30">
        <v>21499</v>
      </c>
      <c r="L1267" s="9">
        <v>2.62</v>
      </c>
    </row>
    <row r="1268" spans="11:12">
      <c r="K1268" s="30">
        <v>21500</v>
      </c>
      <c r="L1268" s="9"/>
    </row>
    <row r="1269" spans="11:12">
      <c r="K1269" s="30">
        <v>21501</v>
      </c>
      <c r="L1269" s="9">
        <v>2.69</v>
      </c>
    </row>
    <row r="1270" spans="11:12">
      <c r="K1270" s="30">
        <v>21502</v>
      </c>
      <c r="L1270" s="9">
        <v>2.74</v>
      </c>
    </row>
    <row r="1271" spans="11:12">
      <c r="K1271" s="30">
        <v>21503</v>
      </c>
      <c r="L1271" s="9">
        <v>2.78</v>
      </c>
    </row>
    <row r="1272" spans="11:12">
      <c r="K1272" s="30">
        <v>21506</v>
      </c>
      <c r="L1272" s="9">
        <v>2.77</v>
      </c>
    </row>
    <row r="1273" spans="11:12">
      <c r="K1273" s="30">
        <v>21507</v>
      </c>
      <c r="L1273" s="9">
        <v>2.72</v>
      </c>
    </row>
    <row r="1274" spans="11:12">
      <c r="K1274" s="30">
        <v>21508</v>
      </c>
      <c r="L1274" s="9">
        <v>2.79</v>
      </c>
    </row>
    <row r="1275" spans="11:12">
      <c r="K1275" s="30">
        <v>21509</v>
      </c>
      <c r="L1275" s="9">
        <v>2.69</v>
      </c>
    </row>
    <row r="1276" spans="11:12">
      <c r="K1276" s="30">
        <v>21510</v>
      </c>
      <c r="L1276" s="9">
        <v>2.66</v>
      </c>
    </row>
    <row r="1277" spans="11:12">
      <c r="K1277" s="30">
        <v>21513</v>
      </c>
      <c r="L1277" s="9">
        <v>2.64</v>
      </c>
    </row>
    <row r="1278" spans="11:12">
      <c r="K1278" s="30">
        <v>21514</v>
      </c>
      <c r="L1278" s="9">
        <v>2.7</v>
      </c>
    </row>
    <row r="1279" spans="11:12">
      <c r="K1279" s="30">
        <v>21515</v>
      </c>
      <c r="L1279" s="9">
        <v>2.78</v>
      </c>
    </row>
    <row r="1280" spans="11:12">
      <c r="K1280" s="30">
        <v>21516</v>
      </c>
      <c r="L1280" s="9"/>
    </row>
    <row r="1281" spans="11:12">
      <c r="K1281" s="30">
        <v>21517</v>
      </c>
      <c r="L1281" s="9">
        <v>2.78</v>
      </c>
    </row>
    <row r="1282" spans="11:12">
      <c r="K1282" s="30">
        <v>21520</v>
      </c>
      <c r="L1282" s="9">
        <v>2.75</v>
      </c>
    </row>
    <row r="1283" spans="11:12">
      <c r="K1283" s="30">
        <v>21521</v>
      </c>
      <c r="L1283" s="9">
        <v>2.78</v>
      </c>
    </row>
    <row r="1284" spans="11:12">
      <c r="K1284" s="30">
        <v>21522</v>
      </c>
      <c r="L1284" s="9">
        <v>2.82</v>
      </c>
    </row>
    <row r="1285" spans="11:12">
      <c r="K1285" s="30">
        <v>21523</v>
      </c>
      <c r="L1285" s="9">
        <v>2.82</v>
      </c>
    </row>
    <row r="1286" spans="11:12">
      <c r="K1286" s="30">
        <v>21524</v>
      </c>
      <c r="L1286" s="9">
        <v>2.78</v>
      </c>
    </row>
    <row r="1287" spans="11:12">
      <c r="K1287" s="30">
        <v>21527</v>
      </c>
      <c r="L1287" s="9">
        <v>2.77</v>
      </c>
    </row>
    <row r="1288" spans="11:12">
      <c r="K1288" s="30">
        <v>21528</v>
      </c>
      <c r="L1288" s="9">
        <v>2.82</v>
      </c>
    </row>
    <row r="1289" spans="11:12">
      <c r="K1289" s="30">
        <v>21529</v>
      </c>
      <c r="L1289" s="9">
        <v>2.84</v>
      </c>
    </row>
    <row r="1290" spans="11:12">
      <c r="K1290" s="30">
        <v>21530</v>
      </c>
      <c r="L1290" s="9">
        <v>2.84</v>
      </c>
    </row>
    <row r="1291" spans="11:12">
      <c r="K1291" s="30">
        <v>21531</v>
      </c>
      <c r="L1291" s="9">
        <v>2.84</v>
      </c>
    </row>
    <row r="1292" spans="11:12">
      <c r="K1292" s="30">
        <v>21534</v>
      </c>
      <c r="L1292" s="9">
        <v>2.83</v>
      </c>
    </row>
    <row r="1293" spans="11:12">
      <c r="K1293" s="30">
        <v>21535</v>
      </c>
      <c r="L1293" s="9">
        <v>2.83</v>
      </c>
    </row>
    <row r="1294" spans="11:12">
      <c r="K1294" s="30">
        <v>21536</v>
      </c>
      <c r="L1294" s="9">
        <v>2.87</v>
      </c>
    </row>
    <row r="1295" spans="11:12">
      <c r="K1295" s="30">
        <v>21537</v>
      </c>
      <c r="L1295" s="9">
        <v>2.83</v>
      </c>
    </row>
    <row r="1296" spans="11:12">
      <c r="K1296" s="30">
        <v>21538</v>
      </c>
      <c r="L1296" s="9">
        <v>2.76</v>
      </c>
    </row>
    <row r="1297" spans="11:12">
      <c r="K1297" s="30">
        <v>21541</v>
      </c>
      <c r="L1297" s="9">
        <v>2.7</v>
      </c>
    </row>
    <row r="1298" spans="11:12">
      <c r="K1298" s="30">
        <v>21542</v>
      </c>
      <c r="L1298" s="9">
        <v>2.7</v>
      </c>
    </row>
    <row r="1299" spans="11:12">
      <c r="K1299" s="30">
        <v>21543</v>
      </c>
      <c r="L1299" s="9">
        <v>2.71</v>
      </c>
    </row>
    <row r="1300" spans="11:12">
      <c r="K1300" s="30">
        <v>21544</v>
      </c>
      <c r="L1300" s="9"/>
    </row>
    <row r="1301" spans="11:12">
      <c r="K1301" s="30">
        <v>21545</v>
      </c>
      <c r="L1301" s="9">
        <v>2.71</v>
      </c>
    </row>
    <row r="1302" spans="11:12">
      <c r="K1302" s="30">
        <v>21548</v>
      </c>
      <c r="L1302" s="9">
        <v>2.67</v>
      </c>
    </row>
    <row r="1303" spans="11:12">
      <c r="K1303" s="30">
        <v>21549</v>
      </c>
      <c r="L1303" s="9">
        <v>2.67</v>
      </c>
    </row>
    <row r="1304" spans="11:12">
      <c r="K1304" s="30">
        <v>21550</v>
      </c>
      <c r="L1304" s="9">
        <v>2.68</v>
      </c>
    </row>
    <row r="1305" spans="11:12">
      <c r="K1305" s="30">
        <v>21551</v>
      </c>
      <c r="L1305" s="9"/>
    </row>
    <row r="1306" spans="11:12">
      <c r="K1306" s="30">
        <v>21552</v>
      </c>
      <c r="L1306" s="9">
        <v>2.67</v>
      </c>
    </row>
    <row r="1307" spans="11:12">
      <c r="K1307" s="30">
        <v>21555</v>
      </c>
      <c r="L1307" s="9">
        <v>2.66</v>
      </c>
    </row>
    <row r="1308" spans="11:12">
      <c r="K1308" s="30">
        <v>21556</v>
      </c>
      <c r="L1308" s="9">
        <v>2.68</v>
      </c>
    </row>
    <row r="1309" spans="11:12">
      <c r="K1309" s="30">
        <v>21557</v>
      </c>
      <c r="L1309" s="9">
        <v>2.77</v>
      </c>
    </row>
    <row r="1310" spans="11:12">
      <c r="K1310" s="30">
        <v>21558</v>
      </c>
      <c r="L1310" s="9">
        <v>2.76</v>
      </c>
    </row>
    <row r="1311" spans="11:12">
      <c r="K1311" s="30">
        <v>21559</v>
      </c>
      <c r="L1311" s="9">
        <v>2.71</v>
      </c>
    </row>
    <row r="1312" spans="11:12">
      <c r="K1312" s="30">
        <v>21562</v>
      </c>
      <c r="L1312" s="9">
        <v>2.76</v>
      </c>
    </row>
    <row r="1313" spans="11:12">
      <c r="K1313" s="30">
        <v>21563</v>
      </c>
      <c r="L1313" s="9">
        <v>2.79</v>
      </c>
    </row>
    <row r="1314" spans="11:12">
      <c r="K1314" s="30">
        <v>21564</v>
      </c>
      <c r="L1314" s="9">
        <v>2.92</v>
      </c>
    </row>
    <row r="1315" spans="11:12">
      <c r="K1315" s="30">
        <v>21565</v>
      </c>
      <c r="L1315" s="9">
        <v>2.94</v>
      </c>
    </row>
    <row r="1316" spans="11:12">
      <c r="K1316" s="30">
        <v>21566</v>
      </c>
      <c r="L1316" s="9">
        <v>2.91</v>
      </c>
    </row>
    <row r="1317" spans="11:12">
      <c r="K1317" s="30">
        <v>21569</v>
      </c>
      <c r="L1317" s="9">
        <v>3.01</v>
      </c>
    </row>
    <row r="1318" spans="11:12">
      <c r="K1318" s="30">
        <v>21570</v>
      </c>
      <c r="L1318" s="9">
        <v>3.01</v>
      </c>
    </row>
    <row r="1319" spans="11:12">
      <c r="K1319" s="30">
        <v>21571</v>
      </c>
      <c r="L1319" s="9">
        <v>2.93</v>
      </c>
    </row>
    <row r="1320" spans="11:12">
      <c r="K1320" s="30">
        <v>21572</v>
      </c>
      <c r="L1320" s="9">
        <v>2.92</v>
      </c>
    </row>
    <row r="1321" spans="11:12">
      <c r="K1321" s="30">
        <v>21573</v>
      </c>
      <c r="L1321" s="9">
        <v>2.96</v>
      </c>
    </row>
    <row r="1322" spans="11:12">
      <c r="K1322" s="30">
        <v>21576</v>
      </c>
      <c r="L1322" s="9">
        <v>2.94</v>
      </c>
    </row>
    <row r="1323" spans="11:12">
      <c r="K1323" s="30">
        <v>21577</v>
      </c>
      <c r="L1323" s="9">
        <v>2.84</v>
      </c>
    </row>
    <row r="1324" spans="11:12">
      <c r="K1324" s="30">
        <v>21578</v>
      </c>
      <c r="L1324" s="9">
        <v>2.76</v>
      </c>
    </row>
    <row r="1325" spans="11:12">
      <c r="K1325" s="30">
        <v>21579</v>
      </c>
      <c r="L1325" s="9">
        <v>2.69</v>
      </c>
    </row>
    <row r="1326" spans="11:12">
      <c r="K1326" s="30">
        <v>21580</v>
      </c>
      <c r="L1326" s="9">
        <v>2.64</v>
      </c>
    </row>
    <row r="1327" spans="11:12">
      <c r="K1327" s="30">
        <v>21583</v>
      </c>
      <c r="L1327" s="9">
        <v>2.75</v>
      </c>
    </row>
    <row r="1328" spans="11:12">
      <c r="K1328" s="30">
        <v>21584</v>
      </c>
      <c r="L1328" s="9">
        <v>2.8</v>
      </c>
    </row>
    <row r="1329" spans="11:12">
      <c r="K1329" s="30">
        <v>21585</v>
      </c>
      <c r="L1329" s="9">
        <v>2.75</v>
      </c>
    </row>
    <row r="1330" spans="11:12">
      <c r="K1330" s="30">
        <v>21586</v>
      </c>
      <c r="L1330" s="9">
        <v>2.59</v>
      </c>
    </row>
    <row r="1331" spans="11:12">
      <c r="K1331" s="30">
        <v>21587</v>
      </c>
      <c r="L1331" s="9">
        <v>2.6</v>
      </c>
    </row>
    <row r="1332" spans="11:12">
      <c r="K1332" s="30">
        <v>21590</v>
      </c>
      <c r="L1332" s="9">
        <v>2.78</v>
      </c>
    </row>
    <row r="1333" spans="11:12">
      <c r="K1333" s="30">
        <v>21591</v>
      </c>
      <c r="L1333" s="9">
        <v>2.7</v>
      </c>
    </row>
    <row r="1334" spans="11:12">
      <c r="K1334" s="30">
        <v>21592</v>
      </c>
      <c r="L1334" s="9">
        <v>2.7</v>
      </c>
    </row>
    <row r="1335" spans="11:12">
      <c r="K1335" s="30">
        <v>21593</v>
      </c>
      <c r="L1335" s="9"/>
    </row>
    <row r="1336" spans="11:12">
      <c r="K1336" s="30">
        <v>21594</v>
      </c>
      <c r="L1336" s="9">
        <v>2.7</v>
      </c>
    </row>
    <row r="1337" spans="11:12">
      <c r="K1337" s="30">
        <v>21597</v>
      </c>
      <c r="L1337" s="9">
        <v>2.66</v>
      </c>
    </row>
    <row r="1338" spans="11:12">
      <c r="K1338" s="30">
        <v>21598</v>
      </c>
      <c r="L1338" s="9">
        <v>2.58</v>
      </c>
    </row>
    <row r="1339" spans="11:12">
      <c r="K1339" s="30">
        <v>21599</v>
      </c>
      <c r="L1339" s="9">
        <v>2.68</v>
      </c>
    </row>
    <row r="1340" spans="11:12">
      <c r="K1340" s="30">
        <v>21600</v>
      </c>
      <c r="L1340" s="9">
        <v>2.64</v>
      </c>
    </row>
    <row r="1341" spans="11:12">
      <c r="K1341" s="30">
        <v>21601</v>
      </c>
      <c r="L1341" s="9">
        <v>2.58</v>
      </c>
    </row>
    <row r="1342" spans="11:12">
      <c r="K1342" s="30">
        <v>21604</v>
      </c>
      <c r="L1342" s="9"/>
    </row>
    <row r="1343" spans="11:12">
      <c r="K1343" s="30">
        <v>21605</v>
      </c>
      <c r="L1343" s="9">
        <v>2.64</v>
      </c>
    </row>
    <row r="1344" spans="11:12">
      <c r="K1344" s="30">
        <v>21606</v>
      </c>
      <c r="L1344" s="9">
        <v>2.82</v>
      </c>
    </row>
    <row r="1345" spans="11:12">
      <c r="K1345" s="30">
        <v>21607</v>
      </c>
      <c r="L1345" s="9">
        <v>2.82</v>
      </c>
    </row>
    <row r="1346" spans="11:12">
      <c r="K1346" s="30">
        <v>21608</v>
      </c>
      <c r="L1346" s="9">
        <v>2.76</v>
      </c>
    </row>
    <row r="1347" spans="11:12">
      <c r="K1347" s="30">
        <v>21611</v>
      </c>
      <c r="L1347" s="9">
        <v>2.77</v>
      </c>
    </row>
    <row r="1348" spans="11:12">
      <c r="K1348" s="30">
        <v>21612</v>
      </c>
      <c r="L1348" s="9">
        <v>2.78</v>
      </c>
    </row>
    <row r="1349" spans="11:12">
      <c r="K1349" s="30">
        <v>21613</v>
      </c>
      <c r="L1349" s="9">
        <v>2.85</v>
      </c>
    </row>
    <row r="1350" spans="11:12">
      <c r="K1350" s="30">
        <v>21614</v>
      </c>
      <c r="L1350" s="9">
        <v>2.82</v>
      </c>
    </row>
    <row r="1351" spans="11:12">
      <c r="K1351" s="30">
        <v>21615</v>
      </c>
      <c r="L1351" s="9">
        <v>2.98</v>
      </c>
    </row>
    <row r="1352" spans="11:12">
      <c r="K1352" s="30">
        <v>21618</v>
      </c>
      <c r="L1352" s="9">
        <v>2.97</v>
      </c>
    </row>
    <row r="1353" spans="11:12">
      <c r="K1353" s="30">
        <v>21619</v>
      </c>
      <c r="L1353" s="9">
        <v>2.84</v>
      </c>
    </row>
    <row r="1354" spans="11:12">
      <c r="K1354" s="30">
        <v>21620</v>
      </c>
      <c r="L1354" s="9">
        <v>2.85</v>
      </c>
    </row>
    <row r="1355" spans="11:12">
      <c r="K1355" s="30">
        <v>21621</v>
      </c>
      <c r="L1355" s="9">
        <v>2.81</v>
      </c>
    </row>
    <row r="1356" spans="11:12">
      <c r="K1356" s="30">
        <v>21622</v>
      </c>
      <c r="L1356" s="9">
        <v>2.8</v>
      </c>
    </row>
    <row r="1357" spans="11:12">
      <c r="K1357" s="30">
        <v>21625</v>
      </c>
      <c r="L1357" s="9">
        <v>2.72</v>
      </c>
    </row>
    <row r="1358" spans="11:12">
      <c r="K1358" s="30">
        <v>21626</v>
      </c>
      <c r="L1358" s="9">
        <v>2.76</v>
      </c>
    </row>
    <row r="1359" spans="11:12">
      <c r="K1359" s="30">
        <v>21627</v>
      </c>
      <c r="L1359" s="9">
        <v>2.8</v>
      </c>
    </row>
    <row r="1360" spans="11:12">
      <c r="K1360" s="30">
        <v>21628</v>
      </c>
      <c r="L1360" s="9">
        <v>2.79</v>
      </c>
    </row>
    <row r="1361" spans="11:12">
      <c r="K1361" s="30">
        <v>21629</v>
      </c>
      <c r="L1361" s="9">
        <v>2.77</v>
      </c>
    </row>
    <row r="1362" spans="11:12">
      <c r="K1362" s="30">
        <v>21632</v>
      </c>
      <c r="L1362" s="9">
        <v>2.74</v>
      </c>
    </row>
    <row r="1363" spans="11:12">
      <c r="K1363" s="30">
        <v>21633</v>
      </c>
      <c r="L1363" s="9">
        <v>2.74</v>
      </c>
    </row>
    <row r="1364" spans="11:12">
      <c r="K1364" s="30">
        <v>21634</v>
      </c>
      <c r="L1364" s="9">
        <v>2.77</v>
      </c>
    </row>
    <row r="1365" spans="11:12">
      <c r="K1365" s="30">
        <v>21635</v>
      </c>
      <c r="L1365" s="9">
        <v>2.77</v>
      </c>
    </row>
    <row r="1366" spans="11:12">
      <c r="K1366" s="30">
        <v>21636</v>
      </c>
      <c r="L1366" s="9"/>
    </row>
    <row r="1367" spans="11:12">
      <c r="K1367" s="30">
        <v>21639</v>
      </c>
      <c r="L1367" s="9">
        <v>2.78</v>
      </c>
    </row>
    <row r="1368" spans="11:12">
      <c r="K1368" s="30">
        <v>21640</v>
      </c>
      <c r="L1368" s="9">
        <v>2.78</v>
      </c>
    </row>
    <row r="1369" spans="11:12">
      <c r="K1369" s="30">
        <v>21641</v>
      </c>
      <c r="L1369" s="9">
        <v>2.87</v>
      </c>
    </row>
    <row r="1370" spans="11:12">
      <c r="K1370" s="30">
        <v>21642</v>
      </c>
      <c r="L1370" s="9">
        <v>2.88</v>
      </c>
    </row>
    <row r="1371" spans="11:12">
      <c r="K1371" s="30">
        <v>21643</v>
      </c>
      <c r="L1371" s="9">
        <v>2.88</v>
      </c>
    </row>
    <row r="1372" spans="11:12">
      <c r="K1372" s="30">
        <v>21646</v>
      </c>
      <c r="L1372" s="9">
        <v>2.92</v>
      </c>
    </row>
    <row r="1373" spans="11:12">
      <c r="K1373" s="30">
        <v>21647</v>
      </c>
      <c r="L1373" s="9">
        <v>2.91</v>
      </c>
    </row>
    <row r="1374" spans="11:12">
      <c r="K1374" s="30">
        <v>21648</v>
      </c>
      <c r="L1374" s="9">
        <v>2.96</v>
      </c>
    </row>
    <row r="1375" spans="11:12">
      <c r="K1375" s="30">
        <v>21649</v>
      </c>
      <c r="L1375" s="9">
        <v>2.98</v>
      </c>
    </row>
    <row r="1376" spans="11:12">
      <c r="K1376" s="30">
        <v>21650</v>
      </c>
      <c r="L1376" s="9">
        <v>3.02</v>
      </c>
    </row>
    <row r="1377" spans="11:12">
      <c r="K1377" s="30">
        <v>21653</v>
      </c>
      <c r="L1377" s="9">
        <v>3</v>
      </c>
    </row>
    <row r="1378" spans="11:12">
      <c r="K1378" s="30">
        <v>21654</v>
      </c>
      <c r="L1378" s="9">
        <v>3.02</v>
      </c>
    </row>
    <row r="1379" spans="11:12">
      <c r="K1379" s="30">
        <v>21655</v>
      </c>
      <c r="L1379" s="9">
        <v>3.14</v>
      </c>
    </row>
    <row r="1380" spans="11:12">
      <c r="K1380" s="30">
        <v>21656</v>
      </c>
      <c r="L1380" s="9">
        <v>3.15</v>
      </c>
    </row>
    <row r="1381" spans="11:12">
      <c r="K1381" s="30">
        <v>21657</v>
      </c>
      <c r="L1381" s="9">
        <v>3.12</v>
      </c>
    </row>
    <row r="1382" spans="11:12">
      <c r="K1382" s="30">
        <v>21660</v>
      </c>
      <c r="L1382" s="9">
        <v>3.02</v>
      </c>
    </row>
    <row r="1383" spans="11:12">
      <c r="K1383" s="30">
        <v>21661</v>
      </c>
      <c r="L1383" s="9">
        <v>2.99</v>
      </c>
    </row>
    <row r="1384" spans="11:12">
      <c r="K1384" s="30">
        <v>21662</v>
      </c>
      <c r="L1384" s="9">
        <v>3</v>
      </c>
    </row>
    <row r="1385" spans="11:12">
      <c r="K1385" s="30">
        <v>21663</v>
      </c>
      <c r="L1385" s="9">
        <v>2.98</v>
      </c>
    </row>
    <row r="1386" spans="11:12">
      <c r="K1386" s="30">
        <v>21664</v>
      </c>
      <c r="L1386" s="9">
        <v>2.9</v>
      </c>
    </row>
    <row r="1387" spans="11:12">
      <c r="K1387" s="30">
        <v>21667</v>
      </c>
      <c r="L1387" s="9">
        <v>2.78</v>
      </c>
    </row>
    <row r="1388" spans="11:12">
      <c r="K1388" s="30">
        <v>21668</v>
      </c>
      <c r="L1388" s="9">
        <v>2.75</v>
      </c>
    </row>
    <row r="1389" spans="11:12">
      <c r="K1389" s="30">
        <v>21669</v>
      </c>
      <c r="L1389" s="9">
        <v>2.8</v>
      </c>
    </row>
    <row r="1390" spans="11:12">
      <c r="K1390" s="30">
        <v>21670</v>
      </c>
      <c r="L1390" s="9">
        <v>2.85</v>
      </c>
    </row>
    <row r="1391" spans="11:12">
      <c r="K1391" s="30">
        <v>21671</v>
      </c>
      <c r="L1391" s="9">
        <v>2.87</v>
      </c>
    </row>
    <row r="1392" spans="11:12">
      <c r="K1392" s="30">
        <v>21674</v>
      </c>
      <c r="L1392" s="9">
        <v>2.9</v>
      </c>
    </row>
    <row r="1393" spans="11:12">
      <c r="K1393" s="30">
        <v>21675</v>
      </c>
      <c r="L1393" s="9">
        <v>2.86</v>
      </c>
    </row>
    <row r="1394" spans="11:12">
      <c r="K1394" s="30">
        <v>21676</v>
      </c>
      <c r="L1394" s="9">
        <v>2.85</v>
      </c>
    </row>
    <row r="1395" spans="11:12">
      <c r="K1395" s="30">
        <v>21677</v>
      </c>
      <c r="L1395" s="9">
        <v>2.78</v>
      </c>
    </row>
    <row r="1396" spans="11:12">
      <c r="K1396" s="30">
        <v>21678</v>
      </c>
      <c r="L1396" s="9">
        <v>2.77</v>
      </c>
    </row>
    <row r="1397" spans="11:12">
      <c r="K1397" s="30">
        <v>21681</v>
      </c>
      <c r="L1397" s="9">
        <v>2.71</v>
      </c>
    </row>
    <row r="1398" spans="11:12">
      <c r="K1398" s="30">
        <v>21682</v>
      </c>
      <c r="L1398" s="9">
        <v>2.73</v>
      </c>
    </row>
    <row r="1399" spans="11:12">
      <c r="K1399" s="30">
        <v>21683</v>
      </c>
      <c r="L1399" s="9">
        <v>2.82</v>
      </c>
    </row>
    <row r="1400" spans="11:12">
      <c r="K1400" s="30">
        <v>21684</v>
      </c>
      <c r="L1400" s="9">
        <v>2.75</v>
      </c>
    </row>
    <row r="1401" spans="11:12">
      <c r="K1401" s="30">
        <v>21685</v>
      </c>
      <c r="L1401" s="9">
        <v>2.8</v>
      </c>
    </row>
    <row r="1402" spans="11:12">
      <c r="K1402" s="30">
        <v>21688</v>
      </c>
      <c r="L1402" s="9">
        <v>2.83</v>
      </c>
    </row>
    <row r="1403" spans="11:12">
      <c r="K1403" s="30">
        <v>21689</v>
      </c>
      <c r="L1403" s="9">
        <v>2.84</v>
      </c>
    </row>
    <row r="1404" spans="11:12">
      <c r="K1404" s="30">
        <v>21690</v>
      </c>
      <c r="L1404" s="9">
        <v>2.88</v>
      </c>
    </row>
    <row r="1405" spans="11:12">
      <c r="K1405" s="30">
        <v>21691</v>
      </c>
      <c r="L1405" s="9">
        <v>2.85</v>
      </c>
    </row>
    <row r="1406" spans="11:12">
      <c r="K1406" s="30">
        <v>21692</v>
      </c>
      <c r="L1406" s="9">
        <v>2.85</v>
      </c>
    </row>
    <row r="1407" spans="11:12">
      <c r="K1407" s="30">
        <v>21695</v>
      </c>
      <c r="L1407" s="9">
        <v>2.85</v>
      </c>
    </row>
    <row r="1408" spans="11:12">
      <c r="K1408" s="30">
        <v>21696</v>
      </c>
      <c r="L1408" s="9">
        <v>2.86</v>
      </c>
    </row>
    <row r="1409" spans="11:12">
      <c r="K1409" s="30">
        <v>21697</v>
      </c>
      <c r="L1409" s="9">
        <v>2.89</v>
      </c>
    </row>
    <row r="1410" spans="11:12">
      <c r="K1410" s="30">
        <v>21698</v>
      </c>
      <c r="L1410" s="9">
        <v>2.91</v>
      </c>
    </row>
    <row r="1411" spans="11:12">
      <c r="K1411" s="30">
        <v>21699</v>
      </c>
      <c r="L1411" s="9">
        <v>3.08</v>
      </c>
    </row>
    <row r="1412" spans="11:12">
      <c r="K1412" s="30">
        <v>21702</v>
      </c>
      <c r="L1412" s="9">
        <v>3.09</v>
      </c>
    </row>
    <row r="1413" spans="11:12">
      <c r="K1413" s="30">
        <v>21703</v>
      </c>
      <c r="L1413" s="9">
        <v>3.12</v>
      </c>
    </row>
    <row r="1414" spans="11:12">
      <c r="K1414" s="30">
        <v>21704</v>
      </c>
      <c r="L1414" s="9">
        <v>3.18</v>
      </c>
    </row>
    <row r="1415" spans="11:12">
      <c r="K1415" s="30">
        <v>21705</v>
      </c>
      <c r="L1415" s="9">
        <v>3.2</v>
      </c>
    </row>
    <row r="1416" spans="11:12">
      <c r="K1416" s="30">
        <v>21706</v>
      </c>
      <c r="L1416" s="9">
        <v>3.18</v>
      </c>
    </row>
    <row r="1417" spans="11:12">
      <c r="K1417" s="30">
        <v>21709</v>
      </c>
      <c r="L1417" s="9">
        <v>3.23</v>
      </c>
    </row>
    <row r="1418" spans="11:12">
      <c r="K1418" s="30">
        <v>21710</v>
      </c>
      <c r="L1418" s="9">
        <v>3.25</v>
      </c>
    </row>
    <row r="1419" spans="11:12">
      <c r="K1419" s="30">
        <v>21711</v>
      </c>
      <c r="L1419" s="9">
        <v>3.3</v>
      </c>
    </row>
    <row r="1420" spans="11:12">
      <c r="K1420" s="30">
        <v>21712</v>
      </c>
      <c r="L1420" s="9">
        <v>3.28</v>
      </c>
    </row>
    <row r="1421" spans="11:12">
      <c r="K1421" s="30">
        <v>21713</v>
      </c>
      <c r="L1421" s="9">
        <v>3.28</v>
      </c>
    </row>
    <row r="1422" spans="11:12">
      <c r="K1422" s="30">
        <v>21716</v>
      </c>
      <c r="L1422" s="9">
        <v>3.23</v>
      </c>
    </row>
    <row r="1423" spans="11:12">
      <c r="K1423" s="30">
        <v>21717</v>
      </c>
      <c r="L1423" s="9">
        <v>3.22</v>
      </c>
    </row>
    <row r="1424" spans="11:12">
      <c r="K1424" s="30">
        <v>21718</v>
      </c>
      <c r="L1424" s="9">
        <v>3.26</v>
      </c>
    </row>
    <row r="1425" spans="11:12">
      <c r="K1425" s="30">
        <v>21719</v>
      </c>
      <c r="L1425" s="9">
        <v>3.22</v>
      </c>
    </row>
    <row r="1426" spans="11:12">
      <c r="K1426" s="30">
        <v>21720</v>
      </c>
      <c r="L1426" s="9">
        <v>3.25</v>
      </c>
    </row>
    <row r="1427" spans="11:12">
      <c r="K1427" s="30">
        <v>21723</v>
      </c>
      <c r="L1427" s="9">
        <v>3.22</v>
      </c>
    </row>
    <row r="1428" spans="11:12">
      <c r="K1428" s="30">
        <v>21724</v>
      </c>
      <c r="L1428" s="9">
        <v>3.21</v>
      </c>
    </row>
    <row r="1429" spans="11:12">
      <c r="K1429" s="30">
        <v>21725</v>
      </c>
      <c r="L1429" s="9">
        <v>3.27</v>
      </c>
    </row>
    <row r="1430" spans="11:12">
      <c r="K1430" s="30">
        <v>21726</v>
      </c>
      <c r="L1430" s="9">
        <v>3.27</v>
      </c>
    </row>
    <row r="1431" spans="11:12">
      <c r="K1431" s="30">
        <v>21727</v>
      </c>
      <c r="L1431" s="9">
        <v>3.12</v>
      </c>
    </row>
    <row r="1432" spans="11:12">
      <c r="K1432" s="30">
        <v>21730</v>
      </c>
      <c r="L1432" s="9">
        <v>3.1</v>
      </c>
    </row>
    <row r="1433" spans="11:12">
      <c r="K1433" s="30">
        <v>21731</v>
      </c>
      <c r="L1433" s="9">
        <v>3.14</v>
      </c>
    </row>
    <row r="1434" spans="11:12">
      <c r="K1434" s="30">
        <v>21732</v>
      </c>
      <c r="L1434" s="9">
        <v>3.2</v>
      </c>
    </row>
    <row r="1435" spans="11:12">
      <c r="K1435" s="30">
        <v>21733</v>
      </c>
      <c r="L1435" s="9">
        <v>3.19</v>
      </c>
    </row>
    <row r="1436" spans="11:12">
      <c r="K1436" s="30">
        <v>21734</v>
      </c>
      <c r="L1436" s="9">
        <v>3.19</v>
      </c>
    </row>
    <row r="1437" spans="11:12">
      <c r="K1437" s="30">
        <v>21737</v>
      </c>
      <c r="L1437" s="9">
        <v>3.2</v>
      </c>
    </row>
    <row r="1438" spans="11:12">
      <c r="K1438" s="30">
        <v>21738</v>
      </c>
      <c r="L1438" s="9">
        <v>3.22</v>
      </c>
    </row>
    <row r="1439" spans="11:12">
      <c r="K1439" s="30">
        <v>21739</v>
      </c>
      <c r="L1439" s="9">
        <v>3.33</v>
      </c>
    </row>
    <row r="1440" spans="11:12">
      <c r="K1440" s="30">
        <v>21740</v>
      </c>
      <c r="L1440" s="9">
        <v>3.32</v>
      </c>
    </row>
    <row r="1441" spans="11:12">
      <c r="K1441" s="30">
        <v>21741</v>
      </c>
      <c r="L1441" s="9">
        <v>3.31</v>
      </c>
    </row>
    <row r="1442" spans="11:12">
      <c r="K1442" s="30">
        <v>21744</v>
      </c>
      <c r="L1442" s="9">
        <v>3.34</v>
      </c>
    </row>
    <row r="1443" spans="11:12">
      <c r="K1443" s="30">
        <v>21745</v>
      </c>
      <c r="L1443" s="9">
        <v>3.38</v>
      </c>
    </row>
    <row r="1444" spans="11:12">
      <c r="K1444" s="30">
        <v>21746</v>
      </c>
      <c r="L1444" s="9">
        <v>3.39</v>
      </c>
    </row>
    <row r="1445" spans="11:12">
      <c r="K1445" s="30">
        <v>21747</v>
      </c>
      <c r="L1445" s="9">
        <v>3.38</v>
      </c>
    </row>
    <row r="1446" spans="11:12">
      <c r="K1446" s="30">
        <v>21748</v>
      </c>
      <c r="L1446" s="9">
        <v>3.34</v>
      </c>
    </row>
    <row r="1447" spans="11:12">
      <c r="K1447" s="30">
        <v>21751</v>
      </c>
      <c r="L1447" s="9">
        <v>3.32</v>
      </c>
    </row>
    <row r="1448" spans="11:12">
      <c r="K1448" s="30">
        <v>21752</v>
      </c>
      <c r="L1448" s="9">
        <v>3.24</v>
      </c>
    </row>
    <row r="1449" spans="11:12">
      <c r="K1449" s="30">
        <v>21753</v>
      </c>
      <c r="L1449" s="9">
        <v>3.14</v>
      </c>
    </row>
    <row r="1450" spans="11:12">
      <c r="K1450" s="30">
        <v>21754</v>
      </c>
      <c r="L1450" s="9">
        <v>3.04</v>
      </c>
    </row>
    <row r="1451" spans="11:12">
      <c r="K1451" s="30">
        <v>21755</v>
      </c>
      <c r="L1451" s="9">
        <v>3</v>
      </c>
    </row>
    <row r="1452" spans="11:12">
      <c r="K1452" s="30">
        <v>21758</v>
      </c>
      <c r="L1452" s="9">
        <v>3.02</v>
      </c>
    </row>
    <row r="1453" spans="11:12">
      <c r="K1453" s="30">
        <v>21759</v>
      </c>
      <c r="L1453" s="9">
        <v>2.98</v>
      </c>
    </row>
    <row r="1454" spans="11:12">
      <c r="K1454" s="30">
        <v>21760</v>
      </c>
      <c r="L1454" s="9">
        <v>3.03</v>
      </c>
    </row>
    <row r="1455" spans="11:12">
      <c r="K1455" s="30">
        <v>21761</v>
      </c>
      <c r="L1455" s="9">
        <v>3.01</v>
      </c>
    </row>
    <row r="1456" spans="11:12">
      <c r="K1456" s="30">
        <v>21762</v>
      </c>
      <c r="L1456" s="9">
        <v>3</v>
      </c>
    </row>
    <row r="1457" spans="11:12">
      <c r="K1457" s="30">
        <v>21765</v>
      </c>
      <c r="L1457" s="9">
        <v>2.99</v>
      </c>
    </row>
    <row r="1458" spans="11:12">
      <c r="K1458" s="30">
        <v>21766</v>
      </c>
      <c r="L1458" s="9">
        <v>2.97</v>
      </c>
    </row>
    <row r="1459" spans="11:12">
      <c r="K1459" s="30">
        <v>21767</v>
      </c>
      <c r="L1459" s="9">
        <v>3.01</v>
      </c>
    </row>
    <row r="1460" spans="11:12">
      <c r="K1460" s="30">
        <v>21768</v>
      </c>
      <c r="L1460" s="9">
        <v>3.03</v>
      </c>
    </row>
    <row r="1461" spans="11:12">
      <c r="K1461" s="30">
        <v>21769</v>
      </c>
      <c r="L1461" s="9">
        <v>3.01</v>
      </c>
    </row>
    <row r="1462" spans="11:12">
      <c r="K1462" s="30">
        <v>21772</v>
      </c>
      <c r="L1462" s="9">
        <v>3.04</v>
      </c>
    </row>
    <row r="1463" spans="11:12">
      <c r="K1463" s="30">
        <v>21773</v>
      </c>
      <c r="L1463" s="9">
        <v>3.08</v>
      </c>
    </row>
    <row r="1464" spans="11:12">
      <c r="K1464" s="30">
        <v>21774</v>
      </c>
      <c r="L1464" s="9">
        <v>3.24</v>
      </c>
    </row>
    <row r="1465" spans="11:12">
      <c r="K1465" s="30">
        <v>21775</v>
      </c>
      <c r="L1465" s="9">
        <v>3.24</v>
      </c>
    </row>
    <row r="1466" spans="11:12">
      <c r="K1466" s="30">
        <v>21776</v>
      </c>
      <c r="L1466" s="9">
        <v>3.26</v>
      </c>
    </row>
    <row r="1467" spans="11:12">
      <c r="K1467" s="30">
        <v>21779</v>
      </c>
      <c r="L1467" s="9">
        <v>3.36</v>
      </c>
    </row>
    <row r="1468" spans="11:12">
      <c r="K1468" s="30">
        <v>21780</v>
      </c>
      <c r="L1468" s="9">
        <v>3.44</v>
      </c>
    </row>
    <row r="1469" spans="11:12">
      <c r="K1469" s="30">
        <v>21781</v>
      </c>
      <c r="L1469" s="9">
        <v>3.52</v>
      </c>
    </row>
    <row r="1470" spans="11:12">
      <c r="K1470" s="30">
        <v>21782</v>
      </c>
      <c r="L1470" s="9">
        <v>3.54</v>
      </c>
    </row>
    <row r="1471" spans="11:12">
      <c r="K1471" s="30">
        <v>21783</v>
      </c>
      <c r="L1471" s="9">
        <v>3.66</v>
      </c>
    </row>
    <row r="1472" spans="11:12">
      <c r="K1472" s="30">
        <v>21786</v>
      </c>
      <c r="L1472" s="9">
        <v>3.78</v>
      </c>
    </row>
    <row r="1473" spans="11:12">
      <c r="K1473" s="30">
        <v>21787</v>
      </c>
      <c r="L1473" s="9">
        <v>3.75</v>
      </c>
    </row>
    <row r="1474" spans="11:12">
      <c r="K1474" s="30">
        <v>21788</v>
      </c>
      <c r="L1474" s="9">
        <v>3.77</v>
      </c>
    </row>
    <row r="1475" spans="11:12">
      <c r="K1475" s="30">
        <v>21789</v>
      </c>
      <c r="L1475" s="9">
        <v>3.65</v>
      </c>
    </row>
    <row r="1476" spans="11:12">
      <c r="K1476" s="30">
        <v>21790</v>
      </c>
      <c r="L1476" s="9">
        <v>3.7</v>
      </c>
    </row>
    <row r="1477" spans="11:12">
      <c r="K1477" s="30">
        <v>21793</v>
      </c>
      <c r="L1477" s="9">
        <v>3.88</v>
      </c>
    </row>
    <row r="1478" spans="11:12">
      <c r="K1478" s="30">
        <v>21794</v>
      </c>
      <c r="L1478" s="9">
        <v>3.92</v>
      </c>
    </row>
    <row r="1479" spans="11:12">
      <c r="K1479" s="30">
        <v>21795</v>
      </c>
      <c r="L1479" s="9">
        <v>4.01</v>
      </c>
    </row>
    <row r="1480" spans="11:12">
      <c r="K1480" s="30">
        <v>21796</v>
      </c>
      <c r="L1480" s="9">
        <v>3.99</v>
      </c>
    </row>
    <row r="1481" spans="11:12">
      <c r="K1481" s="30">
        <v>21797</v>
      </c>
      <c r="L1481" s="9">
        <v>3.93</v>
      </c>
    </row>
    <row r="1482" spans="11:12">
      <c r="K1482" s="30">
        <v>21800</v>
      </c>
      <c r="L1482" s="9"/>
    </row>
    <row r="1483" spans="11:12">
      <c r="K1483" s="30">
        <v>21801</v>
      </c>
      <c r="L1483" s="9">
        <v>4</v>
      </c>
    </row>
    <row r="1484" spans="11:12">
      <c r="K1484" s="30">
        <v>21802</v>
      </c>
      <c r="L1484" s="9">
        <v>4.0199999999999996</v>
      </c>
    </row>
    <row r="1485" spans="11:12">
      <c r="K1485" s="30">
        <v>21803</v>
      </c>
      <c r="L1485" s="9">
        <v>4.0199999999999996</v>
      </c>
    </row>
    <row r="1486" spans="11:12">
      <c r="K1486" s="30">
        <v>21804</v>
      </c>
      <c r="L1486" s="9">
        <v>4.0199999999999996</v>
      </c>
    </row>
    <row r="1487" spans="11:12">
      <c r="K1487" s="30">
        <v>21807</v>
      </c>
      <c r="L1487" s="9">
        <v>4.1500000000000004</v>
      </c>
    </row>
    <row r="1488" spans="11:12">
      <c r="K1488" s="30">
        <v>21808</v>
      </c>
      <c r="L1488" s="9">
        <v>4.18</v>
      </c>
    </row>
    <row r="1489" spans="11:12">
      <c r="K1489" s="30">
        <v>21809</v>
      </c>
      <c r="L1489" s="9">
        <v>4.17</v>
      </c>
    </row>
    <row r="1490" spans="11:12">
      <c r="K1490" s="30">
        <v>21810</v>
      </c>
      <c r="L1490" s="9">
        <v>4.18</v>
      </c>
    </row>
    <row r="1491" spans="11:12">
      <c r="K1491" s="30">
        <v>21811</v>
      </c>
      <c r="L1491" s="9">
        <v>3.98</v>
      </c>
    </row>
    <row r="1492" spans="11:12">
      <c r="K1492" s="30">
        <v>21814</v>
      </c>
      <c r="L1492" s="9">
        <v>3.89</v>
      </c>
    </row>
    <row r="1493" spans="11:12">
      <c r="K1493" s="30">
        <v>21815</v>
      </c>
      <c r="L1493" s="9">
        <v>3.94</v>
      </c>
    </row>
    <row r="1494" spans="11:12">
      <c r="K1494" s="30">
        <v>21816</v>
      </c>
      <c r="L1494" s="9">
        <v>4.03</v>
      </c>
    </row>
    <row r="1495" spans="11:12">
      <c r="K1495" s="30">
        <v>21817</v>
      </c>
      <c r="L1495" s="9">
        <v>4</v>
      </c>
    </row>
    <row r="1496" spans="11:12">
      <c r="K1496" s="30">
        <v>21818</v>
      </c>
      <c r="L1496" s="9">
        <v>4.03</v>
      </c>
    </row>
    <row r="1497" spans="11:12">
      <c r="K1497" s="30">
        <v>21821</v>
      </c>
      <c r="L1497" s="9">
        <v>4.2</v>
      </c>
    </row>
    <row r="1498" spans="11:12">
      <c r="K1498" s="30">
        <v>21822</v>
      </c>
      <c r="L1498" s="9">
        <v>4.16</v>
      </c>
    </row>
    <row r="1499" spans="11:12">
      <c r="K1499" s="30">
        <v>21823</v>
      </c>
      <c r="L1499" s="9">
        <v>4.0999999999999996</v>
      </c>
    </row>
    <row r="1500" spans="11:12">
      <c r="K1500" s="30">
        <v>21824</v>
      </c>
      <c r="L1500" s="9">
        <v>4.08</v>
      </c>
    </row>
    <row r="1501" spans="11:12">
      <c r="K1501" s="30">
        <v>21825</v>
      </c>
      <c r="L1501" s="9">
        <v>3.94</v>
      </c>
    </row>
    <row r="1502" spans="11:12">
      <c r="K1502" s="30">
        <v>21828</v>
      </c>
      <c r="L1502" s="9">
        <v>3.9</v>
      </c>
    </row>
    <row r="1503" spans="11:12">
      <c r="K1503" s="30">
        <v>21829</v>
      </c>
      <c r="L1503" s="9">
        <v>3.9</v>
      </c>
    </row>
    <row r="1504" spans="11:12">
      <c r="K1504" s="30">
        <v>21830</v>
      </c>
      <c r="L1504" s="9">
        <v>4.0599999999999996</v>
      </c>
    </row>
    <row r="1505" spans="11:12">
      <c r="K1505" s="30">
        <v>21831</v>
      </c>
      <c r="L1505" s="9">
        <v>4.0599999999999996</v>
      </c>
    </row>
    <row r="1506" spans="11:12">
      <c r="K1506" s="30">
        <v>21832</v>
      </c>
      <c r="L1506" s="9">
        <v>4.17</v>
      </c>
    </row>
    <row r="1507" spans="11:12">
      <c r="K1507" s="30">
        <v>21835</v>
      </c>
      <c r="L1507" s="9"/>
    </row>
    <row r="1508" spans="11:12">
      <c r="K1508" s="30">
        <v>21836</v>
      </c>
      <c r="L1508" s="9">
        <v>4.24</v>
      </c>
    </row>
    <row r="1509" spans="11:12">
      <c r="K1509" s="30">
        <v>21837</v>
      </c>
      <c r="L1509" s="9">
        <v>4.3</v>
      </c>
    </row>
    <row r="1510" spans="11:12">
      <c r="K1510" s="30">
        <v>21838</v>
      </c>
      <c r="L1510" s="9">
        <v>4.25</v>
      </c>
    </row>
    <row r="1511" spans="11:12">
      <c r="K1511" s="30">
        <v>21839</v>
      </c>
      <c r="L1511" s="9">
        <v>4.18</v>
      </c>
    </row>
    <row r="1512" spans="11:12">
      <c r="K1512" s="30">
        <v>21842</v>
      </c>
      <c r="L1512" s="9">
        <v>4.0599999999999996</v>
      </c>
    </row>
    <row r="1513" spans="11:12">
      <c r="K1513" s="30">
        <v>21843</v>
      </c>
      <c r="L1513" s="9">
        <v>4</v>
      </c>
    </row>
    <row r="1514" spans="11:12">
      <c r="K1514" s="30">
        <v>21844</v>
      </c>
      <c r="L1514" s="9">
        <v>3.97</v>
      </c>
    </row>
    <row r="1515" spans="11:12">
      <c r="K1515" s="30">
        <v>21845</v>
      </c>
      <c r="L1515" s="9">
        <v>3.99</v>
      </c>
    </row>
    <row r="1516" spans="11:12">
      <c r="K1516" s="30">
        <v>21846</v>
      </c>
      <c r="L1516" s="9">
        <v>3.92</v>
      </c>
    </row>
    <row r="1517" spans="11:12">
      <c r="K1517" s="30">
        <v>21849</v>
      </c>
      <c r="L1517" s="9">
        <v>3.99</v>
      </c>
    </row>
    <row r="1518" spans="11:12">
      <c r="K1518" s="30">
        <v>21850</v>
      </c>
      <c r="L1518" s="9">
        <v>3.99</v>
      </c>
    </row>
    <row r="1519" spans="11:12">
      <c r="K1519" s="30">
        <v>21851</v>
      </c>
      <c r="L1519" s="9">
        <v>4.0199999999999996</v>
      </c>
    </row>
    <row r="1520" spans="11:12">
      <c r="K1520" s="30">
        <v>21852</v>
      </c>
      <c r="L1520" s="9">
        <v>4.01</v>
      </c>
    </row>
    <row r="1521" spans="11:12">
      <c r="K1521" s="30">
        <v>21853</v>
      </c>
      <c r="L1521" s="9">
        <v>4</v>
      </c>
    </row>
    <row r="1522" spans="11:12">
      <c r="K1522" s="30">
        <v>21856</v>
      </c>
      <c r="L1522" s="9">
        <v>4.1399999999999997</v>
      </c>
    </row>
    <row r="1523" spans="11:12">
      <c r="K1523" s="30">
        <v>21857</v>
      </c>
      <c r="L1523" s="9"/>
    </row>
    <row r="1524" spans="11:12">
      <c r="K1524" s="30">
        <v>21858</v>
      </c>
      <c r="L1524" s="9">
        <v>4.0599999999999996</v>
      </c>
    </row>
    <row r="1525" spans="11:12">
      <c r="K1525" s="30">
        <v>21859</v>
      </c>
      <c r="L1525" s="9">
        <v>4</v>
      </c>
    </row>
    <row r="1526" spans="11:12">
      <c r="K1526" s="30">
        <v>21860</v>
      </c>
      <c r="L1526" s="9">
        <v>3.93</v>
      </c>
    </row>
    <row r="1527" spans="11:12">
      <c r="K1527" s="30">
        <v>21863</v>
      </c>
      <c r="L1527" s="9">
        <v>4.04</v>
      </c>
    </row>
    <row r="1528" spans="11:12">
      <c r="K1528" s="30">
        <v>21864</v>
      </c>
      <c r="L1528" s="9">
        <v>4</v>
      </c>
    </row>
    <row r="1529" spans="11:12">
      <c r="K1529" s="30">
        <v>21865</v>
      </c>
      <c r="L1529" s="9"/>
    </row>
    <row r="1530" spans="11:12">
      <c r="K1530" s="30">
        <v>21866</v>
      </c>
      <c r="L1530" s="9">
        <v>4.05</v>
      </c>
    </row>
    <row r="1531" spans="11:12">
      <c r="K1531" s="30">
        <v>21867</v>
      </c>
      <c r="L1531" s="9">
        <v>4.05</v>
      </c>
    </row>
    <row r="1532" spans="11:12">
      <c r="K1532" s="30">
        <v>21870</v>
      </c>
      <c r="L1532" s="9">
        <v>4.26</v>
      </c>
    </row>
    <row r="1533" spans="11:12">
      <c r="K1533" s="30">
        <v>21871</v>
      </c>
      <c r="L1533" s="9">
        <v>4.18</v>
      </c>
    </row>
    <row r="1534" spans="11:12">
      <c r="K1534" s="30">
        <v>21872</v>
      </c>
      <c r="L1534" s="9">
        <v>4.24</v>
      </c>
    </row>
    <row r="1535" spans="11:12">
      <c r="K1535" s="30">
        <v>21873</v>
      </c>
      <c r="L1535" s="9">
        <v>4.18</v>
      </c>
    </row>
    <row r="1536" spans="11:12">
      <c r="K1536" s="30">
        <v>21874</v>
      </c>
      <c r="L1536" s="9">
        <v>4.13</v>
      </c>
    </row>
    <row r="1537" spans="11:12">
      <c r="K1537" s="30">
        <v>21877</v>
      </c>
      <c r="L1537" s="9">
        <v>4.18</v>
      </c>
    </row>
    <row r="1538" spans="11:12">
      <c r="K1538" s="30">
        <v>21878</v>
      </c>
      <c r="L1538" s="9">
        <v>4.2</v>
      </c>
    </row>
    <row r="1539" spans="11:12">
      <c r="K1539" s="30">
        <v>21879</v>
      </c>
      <c r="L1539" s="9">
        <v>4.28</v>
      </c>
    </row>
    <row r="1540" spans="11:12">
      <c r="K1540" s="30">
        <v>21880</v>
      </c>
      <c r="L1540" s="9"/>
    </row>
    <row r="1541" spans="11:12">
      <c r="K1541" s="30">
        <v>21881</v>
      </c>
      <c r="L1541" s="9">
        <v>4.32</v>
      </c>
    </row>
    <row r="1542" spans="11:12">
      <c r="K1542" s="30">
        <v>21884</v>
      </c>
      <c r="L1542" s="9">
        <v>4.4400000000000004</v>
      </c>
    </row>
    <row r="1543" spans="11:12">
      <c r="K1543" s="30">
        <v>21885</v>
      </c>
      <c r="L1543" s="9">
        <v>4.4400000000000004</v>
      </c>
    </row>
    <row r="1544" spans="11:12">
      <c r="K1544" s="30">
        <v>21886</v>
      </c>
      <c r="L1544" s="9">
        <v>4.5599999999999996</v>
      </c>
    </row>
    <row r="1545" spans="11:12">
      <c r="K1545" s="30">
        <v>21887</v>
      </c>
      <c r="L1545" s="9">
        <v>4.55</v>
      </c>
    </row>
    <row r="1546" spans="11:12">
      <c r="K1546" s="30">
        <v>21888</v>
      </c>
      <c r="L1546" s="9">
        <v>4.53</v>
      </c>
    </row>
    <row r="1547" spans="11:12">
      <c r="K1547" s="30">
        <v>21891</v>
      </c>
      <c r="L1547" s="9">
        <v>4.5199999999999996</v>
      </c>
    </row>
    <row r="1548" spans="11:12">
      <c r="K1548" s="30">
        <v>21892</v>
      </c>
      <c r="L1548" s="9">
        <v>4.4800000000000004</v>
      </c>
    </row>
    <row r="1549" spans="11:12">
      <c r="K1549" s="30">
        <v>21893</v>
      </c>
      <c r="L1549" s="9">
        <v>4.46</v>
      </c>
    </row>
    <row r="1550" spans="11:12">
      <c r="K1550" s="30">
        <v>21894</v>
      </c>
      <c r="L1550" s="9">
        <v>4.47</v>
      </c>
    </row>
    <row r="1551" spans="11:12">
      <c r="K1551" s="30">
        <v>21895</v>
      </c>
      <c r="L1551" s="9">
        <v>4.4800000000000004</v>
      </c>
    </row>
    <row r="1552" spans="11:12">
      <c r="K1552" s="30">
        <v>21898</v>
      </c>
      <c r="L1552" s="9">
        <v>4.45</v>
      </c>
    </row>
    <row r="1553" spans="11:12">
      <c r="K1553" s="30">
        <v>21899</v>
      </c>
      <c r="L1553" s="9">
        <v>4.4400000000000004</v>
      </c>
    </row>
    <row r="1554" spans="11:12">
      <c r="K1554" s="30">
        <v>21900</v>
      </c>
      <c r="L1554" s="9">
        <v>4.4800000000000004</v>
      </c>
    </row>
    <row r="1555" spans="11:12">
      <c r="K1555" s="30">
        <v>21901</v>
      </c>
      <c r="L1555" s="9">
        <v>4.55</v>
      </c>
    </row>
    <row r="1556" spans="11:12">
      <c r="K1556" s="30">
        <v>21902</v>
      </c>
      <c r="L1556" s="9">
        <v>4.55</v>
      </c>
    </row>
    <row r="1557" spans="11:12">
      <c r="K1557" s="30">
        <v>21905</v>
      </c>
      <c r="L1557" s="9">
        <v>4.6100000000000003</v>
      </c>
    </row>
    <row r="1558" spans="11:12">
      <c r="K1558" s="30">
        <v>21906</v>
      </c>
      <c r="L1558" s="9">
        <v>4.5999999999999996</v>
      </c>
    </row>
    <row r="1559" spans="11:12">
      <c r="K1559" s="30">
        <v>21907</v>
      </c>
      <c r="L1559" s="9">
        <v>4.63</v>
      </c>
    </row>
    <row r="1560" spans="11:12">
      <c r="K1560" s="30">
        <v>21908</v>
      </c>
      <c r="L1560" s="9">
        <v>4.46</v>
      </c>
    </row>
    <row r="1561" spans="11:12">
      <c r="K1561" s="30">
        <v>21909</v>
      </c>
      <c r="L1561" s="9"/>
    </row>
    <row r="1562" spans="11:12">
      <c r="K1562" s="30">
        <v>21912</v>
      </c>
      <c r="L1562" s="9">
        <v>4.4400000000000004</v>
      </c>
    </row>
    <row r="1563" spans="11:12">
      <c r="K1563" s="30">
        <v>21913</v>
      </c>
      <c r="L1563" s="9">
        <v>4.37</v>
      </c>
    </row>
    <row r="1564" spans="11:12">
      <c r="K1564" s="30">
        <v>21914</v>
      </c>
      <c r="L1564" s="9">
        <v>4.37</v>
      </c>
    </row>
    <row r="1565" spans="11:12">
      <c r="K1565" s="30">
        <v>21915</v>
      </c>
      <c r="L1565" s="9">
        <v>4.4000000000000004</v>
      </c>
    </row>
    <row r="1566" spans="11:12">
      <c r="K1566" s="30">
        <v>21916</v>
      </c>
      <c r="L1566" s="9"/>
    </row>
    <row r="1567" spans="11:12">
      <c r="K1567" s="30">
        <v>21919</v>
      </c>
      <c r="L1567" s="9">
        <v>4.5199999999999996</v>
      </c>
    </row>
    <row r="1568" spans="11:12">
      <c r="K1568" s="30">
        <v>21920</v>
      </c>
      <c r="L1568" s="9">
        <v>4.55</v>
      </c>
    </row>
    <row r="1569" spans="11:12">
      <c r="K1569" s="30">
        <v>21921</v>
      </c>
      <c r="L1569" s="9">
        <v>4.68</v>
      </c>
    </row>
    <row r="1570" spans="11:12">
      <c r="K1570" s="30">
        <v>21922</v>
      </c>
      <c r="L1570" s="9">
        <v>4.63</v>
      </c>
    </row>
    <row r="1571" spans="11:12">
      <c r="K1571" s="30">
        <v>21923</v>
      </c>
      <c r="L1571" s="9">
        <v>4.59</v>
      </c>
    </row>
    <row r="1572" spans="11:12">
      <c r="K1572" s="30">
        <v>21926</v>
      </c>
      <c r="L1572" s="9">
        <v>4.54</v>
      </c>
    </row>
    <row r="1573" spans="11:12">
      <c r="K1573" s="30">
        <v>21927</v>
      </c>
      <c r="L1573" s="9">
        <v>4.54</v>
      </c>
    </row>
    <row r="1574" spans="11:12">
      <c r="K1574" s="30">
        <v>21928</v>
      </c>
      <c r="L1574" s="9">
        <v>4.5599999999999996</v>
      </c>
    </row>
    <row r="1575" spans="11:12">
      <c r="K1575" s="30">
        <v>21929</v>
      </c>
      <c r="L1575" s="9">
        <v>4.51</v>
      </c>
    </row>
    <row r="1576" spans="11:12">
      <c r="K1576" s="30">
        <v>21930</v>
      </c>
      <c r="L1576" s="9">
        <v>4.49</v>
      </c>
    </row>
    <row r="1577" spans="11:12">
      <c r="K1577" s="30">
        <v>21933</v>
      </c>
      <c r="L1577" s="9">
        <v>4.37</v>
      </c>
    </row>
    <row r="1578" spans="11:12">
      <c r="K1578" s="30">
        <v>21934</v>
      </c>
      <c r="L1578" s="9">
        <v>4.3099999999999996</v>
      </c>
    </row>
    <row r="1579" spans="11:12">
      <c r="K1579" s="30">
        <v>21935</v>
      </c>
      <c r="L1579" s="9">
        <v>4.3</v>
      </c>
    </row>
    <row r="1580" spans="11:12">
      <c r="K1580" s="30">
        <v>21936</v>
      </c>
      <c r="L1580" s="9">
        <v>4.2699999999999996</v>
      </c>
    </row>
    <row r="1581" spans="11:12">
      <c r="K1581" s="30">
        <v>21937</v>
      </c>
      <c r="L1581" s="9">
        <v>4.12</v>
      </c>
    </row>
    <row r="1582" spans="11:12">
      <c r="K1582" s="30">
        <v>21940</v>
      </c>
      <c r="L1582" s="9">
        <v>4.12</v>
      </c>
    </row>
    <row r="1583" spans="11:12">
      <c r="K1583" s="30">
        <v>21941</v>
      </c>
      <c r="L1583" s="9">
        <v>4.04</v>
      </c>
    </row>
    <row r="1584" spans="11:12">
      <c r="K1584" s="30">
        <v>21942</v>
      </c>
      <c r="L1584" s="9">
        <v>3.99</v>
      </c>
    </row>
    <row r="1585" spans="11:12">
      <c r="K1585" s="30">
        <v>21943</v>
      </c>
      <c r="L1585" s="9">
        <v>3.92</v>
      </c>
    </row>
    <row r="1586" spans="11:12">
      <c r="K1586" s="30">
        <v>21944</v>
      </c>
      <c r="L1586" s="9">
        <v>3.99</v>
      </c>
    </row>
    <row r="1587" spans="11:12">
      <c r="K1587" s="30">
        <v>21947</v>
      </c>
      <c r="L1587" s="9">
        <v>4</v>
      </c>
    </row>
    <row r="1588" spans="11:12">
      <c r="K1588" s="30">
        <v>21948</v>
      </c>
      <c r="L1588" s="9">
        <v>3.96</v>
      </c>
    </row>
    <row r="1589" spans="11:12">
      <c r="K1589" s="30">
        <v>21949</v>
      </c>
      <c r="L1589" s="9">
        <v>4</v>
      </c>
    </row>
    <row r="1590" spans="11:12">
      <c r="K1590" s="30">
        <v>21950</v>
      </c>
      <c r="L1590" s="9">
        <v>3.95</v>
      </c>
    </row>
    <row r="1591" spans="11:12">
      <c r="K1591" s="30">
        <v>21951</v>
      </c>
      <c r="L1591" s="9">
        <v>3.8</v>
      </c>
    </row>
    <row r="1592" spans="11:12">
      <c r="K1592" s="30">
        <v>21954</v>
      </c>
      <c r="L1592" s="9">
        <v>3.55</v>
      </c>
    </row>
    <row r="1593" spans="11:12">
      <c r="K1593" s="30">
        <v>21955</v>
      </c>
      <c r="L1593" s="9">
        <v>3.58</v>
      </c>
    </row>
    <row r="1594" spans="11:12">
      <c r="K1594" s="30">
        <v>21956</v>
      </c>
      <c r="L1594" s="9">
        <v>3.7</v>
      </c>
    </row>
    <row r="1595" spans="11:12">
      <c r="K1595" s="30">
        <v>21957</v>
      </c>
      <c r="L1595" s="9">
        <v>3.85</v>
      </c>
    </row>
    <row r="1596" spans="11:12">
      <c r="K1596" s="30">
        <v>21958</v>
      </c>
      <c r="L1596" s="9"/>
    </row>
    <row r="1597" spans="11:12">
      <c r="K1597" s="30">
        <v>21961</v>
      </c>
      <c r="L1597" s="9">
        <v>3.96</v>
      </c>
    </row>
    <row r="1598" spans="11:12">
      <c r="K1598" s="30">
        <v>21962</v>
      </c>
      <c r="L1598" s="9">
        <v>4.04</v>
      </c>
    </row>
    <row r="1599" spans="11:12">
      <c r="K1599" s="30">
        <v>21963</v>
      </c>
      <c r="L1599" s="9">
        <v>4.07</v>
      </c>
    </row>
    <row r="1600" spans="11:12">
      <c r="K1600" s="30">
        <v>21964</v>
      </c>
      <c r="L1600" s="9">
        <v>4.04</v>
      </c>
    </row>
    <row r="1601" spans="11:12">
      <c r="K1601" s="30">
        <v>21965</v>
      </c>
      <c r="L1601" s="9">
        <v>4.08</v>
      </c>
    </row>
    <row r="1602" spans="11:12">
      <c r="K1602" s="30">
        <v>21968</v>
      </c>
      <c r="L1602" s="9"/>
    </row>
    <row r="1603" spans="11:12">
      <c r="K1603" s="30">
        <v>21969</v>
      </c>
      <c r="L1603" s="9">
        <v>4.0599999999999996</v>
      </c>
    </row>
    <row r="1604" spans="11:12">
      <c r="K1604" s="30">
        <v>21970</v>
      </c>
      <c r="L1604" s="9">
        <v>4.13</v>
      </c>
    </row>
    <row r="1605" spans="11:12">
      <c r="K1605" s="30">
        <v>21971</v>
      </c>
      <c r="L1605" s="9">
        <v>4.17</v>
      </c>
    </row>
    <row r="1606" spans="11:12">
      <c r="K1606" s="30">
        <v>21972</v>
      </c>
      <c r="L1606" s="9">
        <v>4.1900000000000004</v>
      </c>
    </row>
    <row r="1607" spans="11:12">
      <c r="K1607" s="30">
        <v>21975</v>
      </c>
      <c r="L1607" s="9">
        <v>4.1900000000000004</v>
      </c>
    </row>
    <row r="1608" spans="11:12">
      <c r="K1608" s="30">
        <v>21976</v>
      </c>
      <c r="L1608" s="9">
        <v>4.09</v>
      </c>
    </row>
    <row r="1609" spans="11:12">
      <c r="K1609" s="30">
        <v>21977</v>
      </c>
      <c r="L1609" s="9">
        <v>3.98</v>
      </c>
    </row>
    <row r="1610" spans="11:12">
      <c r="K1610" s="30">
        <v>21978</v>
      </c>
      <c r="L1610" s="9">
        <v>3.7</v>
      </c>
    </row>
    <row r="1611" spans="11:12">
      <c r="K1611" s="30">
        <v>21979</v>
      </c>
      <c r="L1611" s="9">
        <v>3.64</v>
      </c>
    </row>
    <row r="1612" spans="11:12">
      <c r="K1612" s="30">
        <v>21982</v>
      </c>
      <c r="L1612" s="9">
        <v>3.54</v>
      </c>
    </row>
    <row r="1613" spans="11:12">
      <c r="K1613" s="30">
        <v>21983</v>
      </c>
      <c r="L1613" s="9">
        <v>3.56</v>
      </c>
    </row>
    <row r="1614" spans="11:12">
      <c r="K1614" s="30">
        <v>21984</v>
      </c>
      <c r="L1614" s="9">
        <v>3.64</v>
      </c>
    </row>
    <row r="1615" spans="11:12">
      <c r="K1615" s="30">
        <v>21985</v>
      </c>
      <c r="L1615" s="9">
        <v>3.66</v>
      </c>
    </row>
    <row r="1616" spans="11:12">
      <c r="K1616" s="30">
        <v>21986</v>
      </c>
      <c r="L1616" s="9">
        <v>3.59</v>
      </c>
    </row>
    <row r="1617" spans="11:12">
      <c r="K1617" s="30">
        <v>21989</v>
      </c>
      <c r="L1617" s="9">
        <v>3.44</v>
      </c>
    </row>
    <row r="1618" spans="11:12">
      <c r="K1618" s="30">
        <v>21990</v>
      </c>
      <c r="L1618" s="9">
        <v>3.46</v>
      </c>
    </row>
    <row r="1619" spans="11:12">
      <c r="K1619" s="30">
        <v>21991</v>
      </c>
      <c r="L1619" s="9">
        <v>3.43</v>
      </c>
    </row>
    <row r="1620" spans="11:12">
      <c r="K1620" s="30">
        <v>21992</v>
      </c>
      <c r="L1620" s="9">
        <v>3.44</v>
      </c>
    </row>
    <row r="1621" spans="11:12">
      <c r="K1621" s="30">
        <v>21993</v>
      </c>
      <c r="L1621" s="9">
        <v>3.3</v>
      </c>
    </row>
    <row r="1622" spans="11:12">
      <c r="K1622" s="30">
        <v>21996</v>
      </c>
      <c r="L1622" s="9">
        <v>3.05</v>
      </c>
    </row>
    <row r="1623" spans="11:12">
      <c r="K1623" s="30">
        <v>21997</v>
      </c>
      <c r="L1623" s="9">
        <v>2.9</v>
      </c>
    </row>
    <row r="1624" spans="11:12">
      <c r="K1624" s="30">
        <v>21998</v>
      </c>
      <c r="L1624" s="9">
        <v>2.77</v>
      </c>
    </row>
    <row r="1625" spans="11:12">
      <c r="K1625" s="30">
        <v>21999</v>
      </c>
      <c r="L1625" s="9">
        <v>2.82</v>
      </c>
    </row>
    <row r="1626" spans="11:12">
      <c r="K1626" s="30">
        <v>22000</v>
      </c>
      <c r="L1626" s="9">
        <v>2.68</v>
      </c>
    </row>
    <row r="1627" spans="11:12">
      <c r="K1627" s="30">
        <v>22003</v>
      </c>
      <c r="L1627" s="9">
        <v>2.78</v>
      </c>
    </row>
    <row r="1628" spans="11:12">
      <c r="K1628" s="30">
        <v>22004</v>
      </c>
      <c r="L1628" s="9">
        <v>2.83</v>
      </c>
    </row>
    <row r="1629" spans="11:12">
      <c r="K1629" s="30">
        <v>22005</v>
      </c>
      <c r="L1629" s="9">
        <v>2.92</v>
      </c>
    </row>
    <row r="1630" spans="11:12">
      <c r="K1630" s="30">
        <v>22006</v>
      </c>
      <c r="L1630" s="9">
        <v>3.02</v>
      </c>
    </row>
    <row r="1631" spans="11:12">
      <c r="K1631" s="30">
        <v>22007</v>
      </c>
      <c r="L1631" s="9">
        <v>2.84</v>
      </c>
    </row>
    <row r="1632" spans="11:12">
      <c r="K1632" s="30">
        <v>22010</v>
      </c>
      <c r="L1632" s="9">
        <v>2.72</v>
      </c>
    </row>
    <row r="1633" spans="11:12">
      <c r="K1633" s="30">
        <v>22011</v>
      </c>
      <c r="L1633" s="9">
        <v>2.8</v>
      </c>
    </row>
    <row r="1634" spans="11:12">
      <c r="K1634" s="30">
        <v>22012</v>
      </c>
      <c r="L1634" s="9">
        <v>2.92</v>
      </c>
    </row>
    <row r="1635" spans="11:12">
      <c r="K1635" s="30">
        <v>22013</v>
      </c>
      <c r="L1635" s="9">
        <v>3.05</v>
      </c>
    </row>
    <row r="1636" spans="11:12">
      <c r="K1636" s="30">
        <v>22014</v>
      </c>
      <c r="L1636" s="9">
        <v>3.3</v>
      </c>
    </row>
    <row r="1637" spans="11:12">
      <c r="K1637" s="30">
        <v>22017</v>
      </c>
      <c r="L1637" s="9">
        <v>3.55</v>
      </c>
    </row>
    <row r="1638" spans="11:12">
      <c r="K1638" s="30">
        <v>22018</v>
      </c>
      <c r="L1638" s="9">
        <v>3.6</v>
      </c>
    </row>
    <row r="1639" spans="11:12">
      <c r="K1639" s="30">
        <v>22019</v>
      </c>
      <c r="L1639" s="9">
        <v>3.57</v>
      </c>
    </row>
    <row r="1640" spans="11:12">
      <c r="K1640" s="30">
        <v>22020</v>
      </c>
      <c r="L1640" s="9">
        <v>3.52</v>
      </c>
    </row>
    <row r="1641" spans="11:12">
      <c r="K1641" s="30">
        <v>22021</v>
      </c>
      <c r="L1641" s="9"/>
    </row>
    <row r="1642" spans="11:12">
      <c r="K1642" s="30">
        <v>22024</v>
      </c>
      <c r="L1642" s="9">
        <v>3.28</v>
      </c>
    </row>
    <row r="1643" spans="11:12">
      <c r="K1643" s="30">
        <v>22025</v>
      </c>
      <c r="L1643" s="9">
        <v>3.34</v>
      </c>
    </row>
    <row r="1644" spans="11:12">
      <c r="K1644" s="30">
        <v>22026</v>
      </c>
      <c r="L1644" s="9">
        <v>3.34</v>
      </c>
    </row>
    <row r="1645" spans="11:12">
      <c r="K1645" s="30">
        <v>22027</v>
      </c>
      <c r="L1645" s="9">
        <v>3.35</v>
      </c>
    </row>
    <row r="1646" spans="11:12">
      <c r="K1646" s="30">
        <v>22028</v>
      </c>
      <c r="L1646" s="9">
        <v>3.37</v>
      </c>
    </row>
    <row r="1647" spans="11:12">
      <c r="K1647" s="30">
        <v>22031</v>
      </c>
      <c r="L1647" s="9">
        <v>3.26</v>
      </c>
    </row>
    <row r="1648" spans="11:12">
      <c r="K1648" s="30">
        <v>22032</v>
      </c>
      <c r="L1648" s="9">
        <v>3.25</v>
      </c>
    </row>
    <row r="1649" spans="11:12">
      <c r="K1649" s="30">
        <v>22033</v>
      </c>
      <c r="L1649" s="9">
        <v>3.25</v>
      </c>
    </row>
    <row r="1650" spans="11:12">
      <c r="K1650" s="30">
        <v>22034</v>
      </c>
      <c r="L1650" s="9">
        <v>3.16</v>
      </c>
    </row>
    <row r="1651" spans="11:12">
      <c r="K1651" s="30">
        <v>22035</v>
      </c>
      <c r="L1651" s="9">
        <v>3.04</v>
      </c>
    </row>
    <row r="1652" spans="11:12">
      <c r="K1652" s="30">
        <v>22038</v>
      </c>
      <c r="L1652" s="9">
        <v>3.03</v>
      </c>
    </row>
    <row r="1653" spans="11:12">
      <c r="K1653" s="30">
        <v>22039</v>
      </c>
      <c r="L1653" s="9">
        <v>3.14</v>
      </c>
    </row>
    <row r="1654" spans="11:12">
      <c r="K1654" s="30">
        <v>22040</v>
      </c>
      <c r="L1654" s="9">
        <v>3.12</v>
      </c>
    </row>
    <row r="1655" spans="11:12">
      <c r="K1655" s="30">
        <v>22041</v>
      </c>
      <c r="L1655" s="9">
        <v>3.09</v>
      </c>
    </row>
    <row r="1656" spans="11:12">
      <c r="K1656" s="30">
        <v>22042</v>
      </c>
      <c r="L1656" s="9">
        <v>3.04</v>
      </c>
    </row>
    <row r="1657" spans="11:12">
      <c r="K1657" s="30">
        <v>22045</v>
      </c>
      <c r="L1657" s="9">
        <v>3.22</v>
      </c>
    </row>
    <row r="1658" spans="11:12">
      <c r="K1658" s="30">
        <v>22046</v>
      </c>
      <c r="L1658" s="9">
        <v>3.25</v>
      </c>
    </row>
    <row r="1659" spans="11:12">
      <c r="K1659" s="30">
        <v>22047</v>
      </c>
      <c r="L1659" s="9">
        <v>3.31</v>
      </c>
    </row>
    <row r="1660" spans="11:12">
      <c r="K1660" s="30">
        <v>22048</v>
      </c>
      <c r="L1660" s="9">
        <v>3.36</v>
      </c>
    </row>
    <row r="1661" spans="11:12">
      <c r="K1661" s="30">
        <v>22049</v>
      </c>
      <c r="L1661" s="9">
        <v>3.44</v>
      </c>
    </row>
    <row r="1662" spans="11:12">
      <c r="K1662" s="30">
        <v>22052</v>
      </c>
      <c r="L1662" s="9">
        <v>3.62</v>
      </c>
    </row>
    <row r="1663" spans="11:12">
      <c r="K1663" s="30">
        <v>22053</v>
      </c>
      <c r="L1663" s="9">
        <v>3.54</v>
      </c>
    </row>
    <row r="1664" spans="11:12">
      <c r="K1664" s="30">
        <v>22054</v>
      </c>
      <c r="L1664" s="9">
        <v>3.67</v>
      </c>
    </row>
    <row r="1665" spans="11:12">
      <c r="K1665" s="30">
        <v>22055</v>
      </c>
      <c r="L1665" s="9">
        <v>3.42</v>
      </c>
    </row>
    <row r="1666" spans="11:12">
      <c r="K1666" s="30">
        <v>22056</v>
      </c>
      <c r="L1666" s="9">
        <v>3.25</v>
      </c>
    </row>
    <row r="1667" spans="11:12">
      <c r="K1667" s="30">
        <v>22059</v>
      </c>
      <c r="L1667" s="9">
        <v>3.42</v>
      </c>
    </row>
    <row r="1668" spans="11:12">
      <c r="K1668" s="30">
        <v>22060</v>
      </c>
      <c r="L1668" s="9">
        <v>3.36</v>
      </c>
    </row>
    <row r="1669" spans="11:12">
      <c r="K1669" s="30">
        <v>22061</v>
      </c>
      <c r="L1669" s="9">
        <v>3.32</v>
      </c>
    </row>
    <row r="1670" spans="11:12">
      <c r="K1670" s="30">
        <v>22062</v>
      </c>
      <c r="L1670" s="9">
        <v>3.26</v>
      </c>
    </row>
    <row r="1671" spans="11:12">
      <c r="K1671" s="30">
        <v>22063</v>
      </c>
      <c r="L1671" s="9">
        <v>3.09</v>
      </c>
    </row>
    <row r="1672" spans="11:12">
      <c r="K1672" s="30">
        <v>22066</v>
      </c>
      <c r="L1672" s="9"/>
    </row>
    <row r="1673" spans="11:12">
      <c r="K1673" s="30">
        <v>22067</v>
      </c>
      <c r="L1673" s="9">
        <v>3.12</v>
      </c>
    </row>
    <row r="1674" spans="11:12">
      <c r="K1674" s="30">
        <v>22068</v>
      </c>
      <c r="L1674" s="9">
        <v>3.06</v>
      </c>
    </row>
    <row r="1675" spans="11:12">
      <c r="K1675" s="30">
        <v>22069</v>
      </c>
      <c r="L1675" s="9">
        <v>2.92</v>
      </c>
    </row>
    <row r="1676" spans="11:12">
      <c r="K1676" s="30">
        <v>22070</v>
      </c>
      <c r="L1676" s="9">
        <v>2.65</v>
      </c>
    </row>
    <row r="1677" spans="11:12">
      <c r="K1677" s="30">
        <v>22073</v>
      </c>
      <c r="L1677" s="9">
        <v>2.62</v>
      </c>
    </row>
    <row r="1678" spans="11:12">
      <c r="K1678" s="30">
        <v>22074</v>
      </c>
      <c r="L1678" s="9">
        <v>2.68</v>
      </c>
    </row>
    <row r="1679" spans="11:12">
      <c r="K1679" s="30">
        <v>22075</v>
      </c>
      <c r="L1679" s="9">
        <v>2.75</v>
      </c>
    </row>
    <row r="1680" spans="11:12">
      <c r="K1680" s="30">
        <v>22076</v>
      </c>
      <c r="L1680" s="9">
        <v>2.63</v>
      </c>
    </row>
    <row r="1681" spans="11:12">
      <c r="K1681" s="30">
        <v>22077</v>
      </c>
      <c r="L1681" s="9">
        <v>2.38</v>
      </c>
    </row>
    <row r="1682" spans="11:12">
      <c r="K1682" s="30">
        <v>22080</v>
      </c>
      <c r="L1682" s="9">
        <v>2.29</v>
      </c>
    </row>
    <row r="1683" spans="11:12">
      <c r="K1683" s="30">
        <v>22081</v>
      </c>
      <c r="L1683" s="9">
        <v>2.29</v>
      </c>
    </row>
    <row r="1684" spans="11:12">
      <c r="K1684" s="30">
        <v>22082</v>
      </c>
      <c r="L1684" s="9">
        <v>2.27</v>
      </c>
    </row>
    <row r="1685" spans="11:12">
      <c r="K1685" s="30">
        <v>22083</v>
      </c>
      <c r="L1685" s="9">
        <v>2.3199999999999998</v>
      </c>
    </row>
    <row r="1686" spans="11:12">
      <c r="K1686" s="30">
        <v>22084</v>
      </c>
      <c r="L1686" s="9">
        <v>2.37</v>
      </c>
    </row>
    <row r="1687" spans="11:12">
      <c r="K1687" s="30">
        <v>22087</v>
      </c>
      <c r="L1687" s="9">
        <v>2.5499999999999998</v>
      </c>
    </row>
    <row r="1688" spans="11:12">
      <c r="K1688" s="30">
        <v>22088</v>
      </c>
      <c r="L1688" s="9">
        <v>2.3199999999999998</v>
      </c>
    </row>
    <row r="1689" spans="11:12">
      <c r="K1689" s="30">
        <v>22089</v>
      </c>
      <c r="L1689" s="9">
        <v>2.36</v>
      </c>
    </row>
    <row r="1690" spans="11:12">
      <c r="K1690" s="30">
        <v>22090</v>
      </c>
      <c r="L1690" s="9">
        <v>2.39</v>
      </c>
    </row>
    <row r="1691" spans="11:12">
      <c r="K1691" s="30">
        <v>22091</v>
      </c>
      <c r="L1691" s="9">
        <v>2.35</v>
      </c>
    </row>
    <row r="1692" spans="11:12">
      <c r="K1692" s="30">
        <v>22094</v>
      </c>
      <c r="L1692" s="9">
        <v>2.31</v>
      </c>
    </row>
    <row r="1693" spans="11:12">
      <c r="K1693" s="30">
        <v>22095</v>
      </c>
      <c r="L1693" s="9">
        <v>2.2000000000000002</v>
      </c>
    </row>
    <row r="1694" spans="11:12">
      <c r="K1694" s="30">
        <v>22096</v>
      </c>
      <c r="L1694" s="9">
        <v>2.14</v>
      </c>
    </row>
    <row r="1695" spans="11:12">
      <c r="K1695" s="30">
        <v>22097</v>
      </c>
      <c r="L1695" s="9">
        <v>2.19</v>
      </c>
    </row>
    <row r="1696" spans="11:12">
      <c r="K1696" s="30">
        <v>22098</v>
      </c>
      <c r="L1696" s="9">
        <v>2.0499999999999998</v>
      </c>
    </row>
    <row r="1697" spans="11:12">
      <c r="K1697" s="30">
        <v>22101</v>
      </c>
      <c r="L1697" s="9"/>
    </row>
    <row r="1698" spans="11:12">
      <c r="K1698" s="30">
        <v>22102</v>
      </c>
      <c r="L1698" s="9">
        <v>2.1</v>
      </c>
    </row>
    <row r="1699" spans="11:12">
      <c r="K1699" s="30">
        <v>22103</v>
      </c>
      <c r="L1699" s="9">
        <v>2.25</v>
      </c>
    </row>
    <row r="1700" spans="11:12">
      <c r="K1700" s="30">
        <v>22104</v>
      </c>
      <c r="L1700" s="9">
        <v>2.34</v>
      </c>
    </row>
    <row r="1701" spans="11:12">
      <c r="K1701" s="30">
        <v>22105</v>
      </c>
      <c r="L1701" s="9">
        <v>2.39</v>
      </c>
    </row>
    <row r="1702" spans="11:12">
      <c r="K1702" s="30">
        <v>22108</v>
      </c>
      <c r="L1702" s="9">
        <v>2.4900000000000002</v>
      </c>
    </row>
    <row r="1703" spans="11:12">
      <c r="K1703" s="30">
        <v>22109</v>
      </c>
      <c r="L1703" s="9">
        <v>2.42</v>
      </c>
    </row>
    <row r="1704" spans="11:12">
      <c r="K1704" s="30">
        <v>22110</v>
      </c>
      <c r="L1704" s="9">
        <v>2.46</v>
      </c>
    </row>
    <row r="1705" spans="11:12">
      <c r="K1705" s="30">
        <v>22111</v>
      </c>
      <c r="L1705" s="9">
        <v>2.37</v>
      </c>
    </row>
    <row r="1706" spans="11:12">
      <c r="K1706" s="30">
        <v>22112</v>
      </c>
      <c r="L1706" s="9">
        <v>2.31</v>
      </c>
    </row>
    <row r="1707" spans="11:12">
      <c r="K1707" s="30">
        <v>22115</v>
      </c>
      <c r="L1707" s="9">
        <v>2.2599999999999998</v>
      </c>
    </row>
    <row r="1708" spans="11:12">
      <c r="K1708" s="30">
        <v>22116</v>
      </c>
      <c r="L1708" s="9">
        <v>2.2799999999999998</v>
      </c>
    </row>
    <row r="1709" spans="11:12">
      <c r="K1709" s="30">
        <v>22117</v>
      </c>
      <c r="L1709" s="9">
        <v>2.34</v>
      </c>
    </row>
    <row r="1710" spans="11:12">
      <c r="K1710" s="30">
        <v>22118</v>
      </c>
      <c r="L1710" s="9">
        <v>2.34</v>
      </c>
    </row>
    <row r="1711" spans="11:12">
      <c r="K1711" s="30">
        <v>22119</v>
      </c>
      <c r="L1711" s="9">
        <v>2.35</v>
      </c>
    </row>
    <row r="1712" spans="11:12">
      <c r="K1712" s="30">
        <v>22122</v>
      </c>
      <c r="L1712" s="9">
        <v>2.31</v>
      </c>
    </row>
    <row r="1713" spans="11:12">
      <c r="K1713" s="30">
        <v>22123</v>
      </c>
      <c r="L1713" s="9">
        <v>2.23</v>
      </c>
    </row>
    <row r="1714" spans="11:12">
      <c r="K1714" s="30">
        <v>22124</v>
      </c>
      <c r="L1714" s="9">
        <v>2.23</v>
      </c>
    </row>
    <row r="1715" spans="11:12">
      <c r="K1715" s="30">
        <v>22125</v>
      </c>
      <c r="L1715" s="9">
        <v>2.23</v>
      </c>
    </row>
    <row r="1716" spans="11:12">
      <c r="K1716" s="30">
        <v>22126</v>
      </c>
      <c r="L1716" s="9">
        <v>2.19</v>
      </c>
    </row>
    <row r="1717" spans="11:12">
      <c r="K1717" s="30">
        <v>22129</v>
      </c>
      <c r="L1717" s="9">
        <v>2.1</v>
      </c>
    </row>
    <row r="1718" spans="11:12">
      <c r="K1718" s="30">
        <v>22130</v>
      </c>
      <c r="L1718" s="9">
        <v>2.12</v>
      </c>
    </row>
    <row r="1719" spans="11:12">
      <c r="K1719" s="30">
        <v>22131</v>
      </c>
      <c r="L1719" s="9">
        <v>2.17</v>
      </c>
    </row>
    <row r="1720" spans="11:12">
      <c r="K1720" s="30">
        <v>22132</v>
      </c>
      <c r="L1720" s="9">
        <v>2.15</v>
      </c>
    </row>
    <row r="1721" spans="11:12">
      <c r="K1721" s="30">
        <v>22133</v>
      </c>
      <c r="L1721" s="9">
        <v>2.13</v>
      </c>
    </row>
    <row r="1722" spans="11:12">
      <c r="K1722" s="30">
        <v>22136</v>
      </c>
      <c r="L1722" s="9">
        <v>2.1800000000000002</v>
      </c>
    </row>
    <row r="1723" spans="11:12">
      <c r="K1723" s="30">
        <v>22137</v>
      </c>
      <c r="L1723" s="9">
        <v>2.16</v>
      </c>
    </row>
    <row r="1724" spans="11:12">
      <c r="K1724" s="30">
        <v>22138</v>
      </c>
      <c r="L1724" s="9">
        <v>2.19</v>
      </c>
    </row>
    <row r="1725" spans="11:12">
      <c r="K1725" s="30">
        <v>22139</v>
      </c>
      <c r="L1725" s="9">
        <v>2.2400000000000002</v>
      </c>
    </row>
    <row r="1726" spans="11:12">
      <c r="K1726" s="30">
        <v>22140</v>
      </c>
      <c r="L1726" s="9">
        <v>2.15</v>
      </c>
    </row>
    <row r="1727" spans="11:12">
      <c r="K1727" s="30">
        <v>22143</v>
      </c>
      <c r="L1727" s="9">
        <v>2.2000000000000002</v>
      </c>
    </row>
    <row r="1728" spans="11:12">
      <c r="K1728" s="30">
        <v>22144</v>
      </c>
      <c r="L1728" s="9">
        <v>2.2200000000000002</v>
      </c>
    </row>
    <row r="1729" spans="11:12">
      <c r="K1729" s="30">
        <v>22145</v>
      </c>
      <c r="L1729" s="9">
        <v>2.33</v>
      </c>
    </row>
    <row r="1730" spans="11:12">
      <c r="K1730" s="30">
        <v>22146</v>
      </c>
      <c r="L1730" s="9">
        <v>2.38</v>
      </c>
    </row>
    <row r="1731" spans="11:12">
      <c r="K1731" s="30">
        <v>22147</v>
      </c>
      <c r="L1731" s="9">
        <v>2.4</v>
      </c>
    </row>
    <row r="1732" spans="11:12">
      <c r="K1732" s="30">
        <v>22150</v>
      </c>
      <c r="L1732" s="9">
        <v>2.37</v>
      </c>
    </row>
    <row r="1733" spans="11:12">
      <c r="K1733" s="30">
        <v>22151</v>
      </c>
      <c r="L1733" s="9">
        <v>2.35</v>
      </c>
    </row>
    <row r="1734" spans="11:12">
      <c r="K1734" s="30">
        <v>22152</v>
      </c>
      <c r="L1734" s="9">
        <v>2.46</v>
      </c>
    </row>
    <row r="1735" spans="11:12">
      <c r="K1735" s="30">
        <v>22153</v>
      </c>
      <c r="L1735" s="9">
        <v>2.4900000000000002</v>
      </c>
    </row>
    <row r="1736" spans="11:12">
      <c r="K1736" s="30">
        <v>22154</v>
      </c>
      <c r="L1736" s="9">
        <v>2.46</v>
      </c>
    </row>
    <row r="1737" spans="11:12">
      <c r="K1737" s="30">
        <v>22157</v>
      </c>
      <c r="L1737" s="9">
        <v>2.48</v>
      </c>
    </row>
    <row r="1738" spans="11:12">
      <c r="K1738" s="30">
        <v>22158</v>
      </c>
      <c r="L1738" s="9">
        <v>2.5299999999999998</v>
      </c>
    </row>
    <row r="1739" spans="11:12">
      <c r="K1739" s="30">
        <v>22159</v>
      </c>
      <c r="L1739" s="9">
        <v>2.57</v>
      </c>
    </row>
    <row r="1740" spans="11:12">
      <c r="K1740" s="30">
        <v>22160</v>
      </c>
      <c r="L1740" s="9">
        <v>2.58</v>
      </c>
    </row>
    <row r="1741" spans="11:12">
      <c r="K1741" s="30">
        <v>22161</v>
      </c>
      <c r="L1741" s="9">
        <v>2.4900000000000002</v>
      </c>
    </row>
    <row r="1742" spans="11:12">
      <c r="K1742" s="30">
        <v>22164</v>
      </c>
      <c r="L1742" s="9"/>
    </row>
    <row r="1743" spans="11:12">
      <c r="K1743" s="30">
        <v>22165</v>
      </c>
      <c r="L1743" s="9">
        <v>2.54</v>
      </c>
    </row>
    <row r="1744" spans="11:12">
      <c r="K1744" s="30">
        <v>22166</v>
      </c>
      <c r="L1744" s="9">
        <v>2.54</v>
      </c>
    </row>
    <row r="1745" spans="11:12">
      <c r="K1745" s="30">
        <v>22167</v>
      </c>
      <c r="L1745" s="9">
        <v>2.5499999999999998</v>
      </c>
    </row>
    <row r="1746" spans="11:12">
      <c r="K1746" s="30">
        <v>22168</v>
      </c>
      <c r="L1746" s="9">
        <v>2.59</v>
      </c>
    </row>
    <row r="1747" spans="11:12">
      <c r="K1747" s="30">
        <v>22171</v>
      </c>
      <c r="L1747" s="9">
        <v>2.61</v>
      </c>
    </row>
    <row r="1748" spans="11:12">
      <c r="K1748" s="30">
        <v>22172</v>
      </c>
      <c r="L1748" s="9">
        <v>2.63</v>
      </c>
    </row>
    <row r="1749" spans="11:12">
      <c r="K1749" s="30">
        <v>22173</v>
      </c>
      <c r="L1749" s="9">
        <v>2.63</v>
      </c>
    </row>
    <row r="1750" spans="11:12">
      <c r="K1750" s="30">
        <v>22174</v>
      </c>
      <c r="L1750" s="9">
        <v>2.5299999999999998</v>
      </c>
    </row>
    <row r="1751" spans="11:12">
      <c r="K1751" s="30">
        <v>22175</v>
      </c>
      <c r="L1751" s="9">
        <v>2.48</v>
      </c>
    </row>
    <row r="1752" spans="11:12">
      <c r="K1752" s="30">
        <v>22178</v>
      </c>
      <c r="L1752" s="9">
        <v>2.4</v>
      </c>
    </row>
    <row r="1753" spans="11:12">
      <c r="K1753" s="30">
        <v>22179</v>
      </c>
      <c r="L1753" s="9">
        <v>2.39</v>
      </c>
    </row>
    <row r="1754" spans="11:12">
      <c r="K1754" s="30">
        <v>22180</v>
      </c>
      <c r="L1754" s="9">
        <v>2.46</v>
      </c>
    </row>
    <row r="1755" spans="11:12">
      <c r="K1755" s="30">
        <v>22181</v>
      </c>
      <c r="L1755" s="9">
        <v>2.5</v>
      </c>
    </row>
    <row r="1756" spans="11:12">
      <c r="K1756" s="30">
        <v>22182</v>
      </c>
      <c r="L1756" s="9">
        <v>2.4</v>
      </c>
    </row>
    <row r="1757" spans="11:12">
      <c r="K1757" s="30">
        <v>22185</v>
      </c>
      <c r="L1757" s="9">
        <v>2.34</v>
      </c>
    </row>
    <row r="1758" spans="11:12">
      <c r="K1758" s="30">
        <v>22186</v>
      </c>
      <c r="L1758" s="9">
        <v>2.4</v>
      </c>
    </row>
    <row r="1759" spans="11:12">
      <c r="K1759" s="30">
        <v>22187</v>
      </c>
      <c r="L1759" s="9">
        <v>2.37</v>
      </c>
    </row>
    <row r="1760" spans="11:12">
      <c r="K1760" s="30">
        <v>22188</v>
      </c>
      <c r="L1760" s="9">
        <v>2.33</v>
      </c>
    </row>
    <row r="1761" spans="11:12">
      <c r="K1761" s="30">
        <v>22189</v>
      </c>
      <c r="L1761" s="9">
        <v>2.2999999999999998</v>
      </c>
    </row>
    <row r="1762" spans="11:12">
      <c r="K1762" s="30">
        <v>22192</v>
      </c>
      <c r="L1762" s="9">
        <v>2.31</v>
      </c>
    </row>
    <row r="1763" spans="11:12">
      <c r="K1763" s="30">
        <v>22193</v>
      </c>
      <c r="L1763" s="9">
        <v>2.27</v>
      </c>
    </row>
    <row r="1764" spans="11:12">
      <c r="K1764" s="30">
        <v>22194</v>
      </c>
      <c r="L1764" s="9">
        <v>2.4500000000000002</v>
      </c>
    </row>
    <row r="1765" spans="11:12">
      <c r="K1765" s="30">
        <v>22195</v>
      </c>
      <c r="L1765" s="9">
        <v>2.4700000000000002</v>
      </c>
    </row>
    <row r="1766" spans="11:12">
      <c r="K1766" s="30">
        <v>22196</v>
      </c>
      <c r="L1766" s="9">
        <v>2.5299999999999998</v>
      </c>
    </row>
    <row r="1767" spans="11:12">
      <c r="K1767" s="30">
        <v>22199</v>
      </c>
      <c r="L1767" s="9">
        <v>2.61</v>
      </c>
    </row>
    <row r="1768" spans="11:12">
      <c r="K1768" s="30">
        <v>22200</v>
      </c>
      <c r="L1768" s="9">
        <v>2.5299999999999998</v>
      </c>
    </row>
    <row r="1769" spans="11:12">
      <c r="K1769" s="30">
        <v>22201</v>
      </c>
      <c r="L1769" s="9"/>
    </row>
    <row r="1770" spans="11:12">
      <c r="K1770" s="30">
        <v>22202</v>
      </c>
      <c r="L1770" s="9">
        <v>2.6</v>
      </c>
    </row>
    <row r="1771" spans="11:12">
      <c r="K1771" s="30">
        <v>22203</v>
      </c>
      <c r="L1771" s="9">
        <v>2.44</v>
      </c>
    </row>
    <row r="1772" spans="11:12">
      <c r="K1772" s="30">
        <v>22206</v>
      </c>
      <c r="L1772" s="9">
        <v>2.33</v>
      </c>
    </row>
    <row r="1773" spans="11:12">
      <c r="K1773" s="30">
        <v>22207</v>
      </c>
      <c r="L1773" s="9">
        <v>2.25</v>
      </c>
    </row>
    <row r="1774" spans="11:12">
      <c r="K1774" s="30">
        <v>22208</v>
      </c>
      <c r="L1774" s="9">
        <v>2.2999999999999998</v>
      </c>
    </row>
    <row r="1775" spans="11:12">
      <c r="K1775" s="30">
        <v>22209</v>
      </c>
      <c r="L1775" s="9">
        <v>2.12</v>
      </c>
    </row>
    <row r="1776" spans="11:12">
      <c r="K1776" s="30">
        <v>22210</v>
      </c>
      <c r="L1776" s="9">
        <v>2.15</v>
      </c>
    </row>
    <row r="1777" spans="11:12">
      <c r="K1777" s="30">
        <v>22213</v>
      </c>
      <c r="L1777" s="9">
        <v>2.11</v>
      </c>
    </row>
    <row r="1778" spans="11:12">
      <c r="K1778" s="30">
        <v>22214</v>
      </c>
      <c r="L1778" s="9">
        <v>2.12</v>
      </c>
    </row>
    <row r="1779" spans="11:12">
      <c r="K1779" s="30">
        <v>22215</v>
      </c>
      <c r="L1779" s="9">
        <v>2.17</v>
      </c>
    </row>
    <row r="1780" spans="11:12">
      <c r="K1780" s="30">
        <v>22216</v>
      </c>
      <c r="L1780" s="9">
        <v>2.1</v>
      </c>
    </row>
    <row r="1781" spans="11:12">
      <c r="K1781" s="30">
        <v>22217</v>
      </c>
      <c r="L1781" s="9">
        <v>2.0699999999999998</v>
      </c>
    </row>
    <row r="1782" spans="11:12">
      <c r="K1782" s="30">
        <v>22220</v>
      </c>
      <c r="L1782" s="9">
        <v>2.12</v>
      </c>
    </row>
    <row r="1783" spans="11:12">
      <c r="K1783" s="30">
        <v>22221</v>
      </c>
      <c r="L1783" s="9">
        <v>2.25</v>
      </c>
    </row>
    <row r="1784" spans="11:12">
      <c r="K1784" s="30">
        <v>22222</v>
      </c>
      <c r="L1784" s="9">
        <v>2.2000000000000002</v>
      </c>
    </row>
    <row r="1785" spans="11:12">
      <c r="K1785" s="30">
        <v>22223</v>
      </c>
      <c r="L1785" s="9">
        <v>2.21</v>
      </c>
    </row>
    <row r="1786" spans="11:12">
      <c r="K1786" s="30">
        <v>22224</v>
      </c>
      <c r="L1786" s="9">
        <v>2.2200000000000002</v>
      </c>
    </row>
    <row r="1787" spans="11:12">
      <c r="K1787" s="30">
        <v>22227</v>
      </c>
      <c r="L1787" s="9">
        <v>2.34</v>
      </c>
    </row>
    <row r="1788" spans="11:12">
      <c r="K1788" s="30">
        <v>22228</v>
      </c>
      <c r="L1788" s="9"/>
    </row>
    <row r="1789" spans="11:12">
      <c r="K1789" s="30">
        <v>22229</v>
      </c>
      <c r="L1789" s="9">
        <v>2.41</v>
      </c>
    </row>
    <row r="1790" spans="11:12">
      <c r="K1790" s="30">
        <v>22230</v>
      </c>
      <c r="L1790" s="9">
        <v>2.4500000000000002</v>
      </c>
    </row>
    <row r="1791" spans="11:12">
      <c r="K1791" s="30">
        <v>22231</v>
      </c>
      <c r="L1791" s="9"/>
    </row>
    <row r="1792" spans="11:12">
      <c r="K1792" s="30">
        <v>22234</v>
      </c>
      <c r="L1792" s="9">
        <v>2.52</v>
      </c>
    </row>
    <row r="1793" spans="11:12">
      <c r="K1793" s="30">
        <v>22235</v>
      </c>
      <c r="L1793" s="9">
        <v>2.52</v>
      </c>
    </row>
    <row r="1794" spans="11:12">
      <c r="K1794" s="30">
        <v>22236</v>
      </c>
      <c r="L1794" s="9">
        <v>2.4900000000000002</v>
      </c>
    </row>
    <row r="1795" spans="11:12">
      <c r="K1795" s="30">
        <v>22237</v>
      </c>
      <c r="L1795" s="9">
        <v>2.4</v>
      </c>
    </row>
    <row r="1796" spans="11:12">
      <c r="K1796" s="30">
        <v>22238</v>
      </c>
      <c r="L1796" s="9">
        <v>2.37</v>
      </c>
    </row>
    <row r="1797" spans="11:12">
      <c r="K1797" s="30">
        <v>22241</v>
      </c>
      <c r="L1797" s="9">
        <v>2.35</v>
      </c>
    </row>
    <row r="1798" spans="11:12">
      <c r="K1798" s="30">
        <v>22242</v>
      </c>
      <c r="L1798" s="9">
        <v>2.38</v>
      </c>
    </row>
    <row r="1799" spans="11:12">
      <c r="K1799" s="30">
        <v>22243</v>
      </c>
      <c r="L1799" s="9">
        <v>2.41</v>
      </c>
    </row>
    <row r="1800" spans="11:12">
      <c r="K1800" s="30">
        <v>22244</v>
      </c>
      <c r="L1800" s="9"/>
    </row>
    <row r="1801" spans="11:12">
      <c r="K1801" s="30">
        <v>22245</v>
      </c>
      <c r="L1801" s="9">
        <v>2.39</v>
      </c>
    </row>
    <row r="1802" spans="11:12">
      <c r="K1802" s="30">
        <v>22248</v>
      </c>
      <c r="L1802" s="9">
        <v>2.3199999999999998</v>
      </c>
    </row>
    <row r="1803" spans="11:12">
      <c r="K1803" s="30">
        <v>22249</v>
      </c>
      <c r="L1803" s="9">
        <v>2.4</v>
      </c>
    </row>
    <row r="1804" spans="11:12">
      <c r="K1804" s="30">
        <v>22250</v>
      </c>
      <c r="L1804" s="9">
        <v>2.4</v>
      </c>
    </row>
    <row r="1805" spans="11:12">
      <c r="K1805" s="30">
        <v>22251</v>
      </c>
      <c r="L1805" s="9">
        <v>2.33</v>
      </c>
    </row>
    <row r="1806" spans="11:12">
      <c r="K1806" s="30">
        <v>22252</v>
      </c>
      <c r="L1806" s="9">
        <v>2.2999999999999998</v>
      </c>
    </row>
    <row r="1807" spans="11:12">
      <c r="K1807" s="30">
        <v>22255</v>
      </c>
      <c r="L1807" s="9">
        <v>2.2799999999999998</v>
      </c>
    </row>
    <row r="1808" spans="11:12">
      <c r="K1808" s="30">
        <v>22256</v>
      </c>
      <c r="L1808" s="9">
        <v>2.2999999999999998</v>
      </c>
    </row>
    <row r="1809" spans="11:12">
      <c r="K1809" s="30">
        <v>22257</v>
      </c>
      <c r="L1809" s="9">
        <v>2.3199999999999998</v>
      </c>
    </row>
    <row r="1810" spans="11:12">
      <c r="K1810" s="30">
        <v>22258</v>
      </c>
      <c r="L1810" s="9">
        <v>2.2599999999999998</v>
      </c>
    </row>
    <row r="1811" spans="11:12">
      <c r="K1811" s="30">
        <v>22259</v>
      </c>
      <c r="L1811" s="9">
        <v>2.2599999999999998</v>
      </c>
    </row>
    <row r="1812" spans="11:12">
      <c r="K1812" s="30">
        <v>22262</v>
      </c>
      <c r="L1812" s="9">
        <v>2.2799999999999998</v>
      </c>
    </row>
    <row r="1813" spans="11:12">
      <c r="K1813" s="30">
        <v>22263</v>
      </c>
      <c r="L1813" s="9">
        <v>2.2599999999999998</v>
      </c>
    </row>
    <row r="1814" spans="11:12">
      <c r="K1814" s="30">
        <v>22264</v>
      </c>
      <c r="L1814" s="9">
        <v>2.23</v>
      </c>
    </row>
    <row r="1815" spans="11:12">
      <c r="K1815" s="30">
        <v>22265</v>
      </c>
      <c r="L1815" s="9">
        <v>2.25</v>
      </c>
    </row>
    <row r="1816" spans="11:12">
      <c r="K1816" s="30">
        <v>22266</v>
      </c>
      <c r="L1816" s="9">
        <v>2.2400000000000002</v>
      </c>
    </row>
    <row r="1817" spans="11:12">
      <c r="K1817" s="30">
        <v>22269</v>
      </c>
      <c r="L1817" s="9">
        <v>2.23</v>
      </c>
    </row>
    <row r="1818" spans="11:12">
      <c r="K1818" s="30">
        <v>22270</v>
      </c>
      <c r="L1818" s="9">
        <v>2.2999999999999998</v>
      </c>
    </row>
    <row r="1819" spans="11:12">
      <c r="K1819" s="30">
        <v>22271</v>
      </c>
      <c r="L1819" s="9">
        <v>2.2599999999999998</v>
      </c>
    </row>
    <row r="1820" spans="11:12">
      <c r="K1820" s="30">
        <v>22272</v>
      </c>
      <c r="L1820" s="9">
        <v>2.2200000000000002</v>
      </c>
    </row>
    <row r="1821" spans="11:12">
      <c r="K1821" s="30">
        <v>22273</v>
      </c>
      <c r="L1821" s="9">
        <v>2.1800000000000002</v>
      </c>
    </row>
    <row r="1822" spans="11:12">
      <c r="K1822" s="30">
        <v>22276</v>
      </c>
      <c r="L1822" s="9"/>
    </row>
    <row r="1823" spans="11:12">
      <c r="K1823" s="30">
        <v>22277</v>
      </c>
      <c r="L1823" s="9">
        <v>2.21</v>
      </c>
    </row>
    <row r="1824" spans="11:12">
      <c r="K1824" s="30">
        <v>22278</v>
      </c>
      <c r="L1824" s="9">
        <v>2.16</v>
      </c>
    </row>
    <row r="1825" spans="11:12">
      <c r="K1825" s="30">
        <v>22279</v>
      </c>
      <c r="L1825" s="9">
        <v>2.17</v>
      </c>
    </row>
    <row r="1826" spans="11:12">
      <c r="K1826" s="30">
        <v>22280</v>
      </c>
      <c r="L1826" s="9">
        <v>2.2000000000000002</v>
      </c>
    </row>
    <row r="1827" spans="11:12">
      <c r="K1827" s="30">
        <v>22283</v>
      </c>
      <c r="L1827" s="9"/>
    </row>
    <row r="1828" spans="11:12">
      <c r="K1828" s="30">
        <v>22284</v>
      </c>
      <c r="L1828" s="9">
        <v>2.2999999999999998</v>
      </c>
    </row>
    <row r="1829" spans="11:12">
      <c r="K1829" s="30">
        <v>22285</v>
      </c>
      <c r="L1829" s="9">
        <v>2.2599999999999998</v>
      </c>
    </row>
    <row r="1830" spans="11:12">
      <c r="K1830" s="30">
        <v>22286</v>
      </c>
      <c r="L1830" s="9">
        <v>2.27</v>
      </c>
    </row>
    <row r="1831" spans="11:12">
      <c r="K1831" s="30">
        <v>22287</v>
      </c>
      <c r="L1831" s="9">
        <v>2.2799999999999998</v>
      </c>
    </row>
    <row r="1832" spans="11:12">
      <c r="K1832" s="30">
        <v>22290</v>
      </c>
      <c r="L1832" s="9">
        <v>2.31</v>
      </c>
    </row>
    <row r="1833" spans="11:12">
      <c r="K1833" s="30">
        <v>22291</v>
      </c>
      <c r="L1833" s="9">
        <v>2.27</v>
      </c>
    </row>
    <row r="1834" spans="11:12">
      <c r="K1834" s="30">
        <v>22292</v>
      </c>
      <c r="L1834" s="9">
        <v>2.2599999999999998</v>
      </c>
    </row>
    <row r="1835" spans="11:12">
      <c r="K1835" s="30">
        <v>22293</v>
      </c>
      <c r="L1835" s="9">
        <v>2.27</v>
      </c>
    </row>
    <row r="1836" spans="11:12">
      <c r="K1836" s="30">
        <v>22294</v>
      </c>
      <c r="L1836" s="9">
        <v>2.27</v>
      </c>
    </row>
    <row r="1837" spans="11:12">
      <c r="K1837" s="30">
        <v>22297</v>
      </c>
      <c r="L1837" s="9">
        <v>2.25</v>
      </c>
    </row>
    <row r="1838" spans="11:12">
      <c r="K1838" s="30">
        <v>22298</v>
      </c>
      <c r="L1838" s="9">
        <v>2.2000000000000002</v>
      </c>
    </row>
    <row r="1839" spans="11:12">
      <c r="K1839" s="30">
        <v>22299</v>
      </c>
      <c r="L1839" s="9">
        <v>2.29</v>
      </c>
    </row>
    <row r="1840" spans="11:12">
      <c r="K1840" s="30">
        <v>22300</v>
      </c>
      <c r="L1840" s="9">
        <v>2.27</v>
      </c>
    </row>
    <row r="1841" spans="11:12">
      <c r="K1841" s="30">
        <v>22301</v>
      </c>
      <c r="L1841" s="9">
        <v>2.2200000000000002</v>
      </c>
    </row>
    <row r="1842" spans="11:12">
      <c r="K1842" s="30">
        <v>22304</v>
      </c>
      <c r="L1842" s="9">
        <v>2.16</v>
      </c>
    </row>
    <row r="1843" spans="11:12">
      <c r="K1843" s="30">
        <v>22305</v>
      </c>
      <c r="L1843" s="9">
        <v>2.15</v>
      </c>
    </row>
    <row r="1844" spans="11:12">
      <c r="K1844" s="30">
        <v>22306</v>
      </c>
      <c r="L1844" s="9">
        <v>2.2000000000000002</v>
      </c>
    </row>
    <row r="1845" spans="11:12">
      <c r="K1845" s="30">
        <v>22307</v>
      </c>
      <c r="L1845" s="9">
        <v>2.17</v>
      </c>
    </row>
    <row r="1846" spans="11:12">
      <c r="K1846" s="30">
        <v>22308</v>
      </c>
      <c r="L1846" s="9">
        <v>2.1800000000000002</v>
      </c>
    </row>
    <row r="1847" spans="11:12">
      <c r="K1847" s="30">
        <v>22311</v>
      </c>
      <c r="L1847" s="9">
        <v>2.2400000000000002</v>
      </c>
    </row>
    <row r="1848" spans="11:12">
      <c r="K1848" s="30">
        <v>22312</v>
      </c>
      <c r="L1848" s="9">
        <v>2.2799999999999998</v>
      </c>
    </row>
    <row r="1849" spans="11:12">
      <c r="K1849" s="30">
        <v>22313</v>
      </c>
      <c r="L1849" s="9">
        <v>2.35</v>
      </c>
    </row>
    <row r="1850" spans="11:12">
      <c r="K1850" s="30">
        <v>22314</v>
      </c>
      <c r="L1850" s="9">
        <v>2.31</v>
      </c>
    </row>
    <row r="1851" spans="11:12">
      <c r="K1851" s="30">
        <v>22315</v>
      </c>
      <c r="L1851" s="9">
        <v>2.2799999999999998</v>
      </c>
    </row>
    <row r="1852" spans="11:12">
      <c r="K1852" s="30">
        <v>22318</v>
      </c>
      <c r="L1852" s="9">
        <v>2.3199999999999998</v>
      </c>
    </row>
    <row r="1853" spans="11:12">
      <c r="K1853" s="30">
        <v>22319</v>
      </c>
      <c r="L1853" s="9">
        <v>2.33</v>
      </c>
    </row>
    <row r="1854" spans="11:12">
      <c r="K1854" s="30">
        <v>22320</v>
      </c>
      <c r="L1854" s="9">
        <v>2.36</v>
      </c>
    </row>
    <row r="1855" spans="11:12">
      <c r="K1855" s="30">
        <v>22321</v>
      </c>
      <c r="L1855" s="9">
        <v>2.36</v>
      </c>
    </row>
    <row r="1856" spans="11:12">
      <c r="K1856" s="30">
        <v>22322</v>
      </c>
      <c r="L1856" s="9">
        <v>2.39</v>
      </c>
    </row>
    <row r="1857" spans="11:12">
      <c r="K1857" s="30">
        <v>22325</v>
      </c>
      <c r="L1857" s="9"/>
    </row>
    <row r="1858" spans="11:12">
      <c r="K1858" s="30">
        <v>22326</v>
      </c>
      <c r="L1858" s="9">
        <v>2.4</v>
      </c>
    </row>
    <row r="1859" spans="11:12">
      <c r="K1859" s="30">
        <v>22327</v>
      </c>
      <c r="L1859" s="9">
        <v>2.44</v>
      </c>
    </row>
    <row r="1860" spans="11:12">
      <c r="K1860" s="30">
        <v>22328</v>
      </c>
      <c r="L1860" s="9">
        <v>2.38</v>
      </c>
    </row>
    <row r="1861" spans="11:12">
      <c r="K1861" s="30">
        <v>22329</v>
      </c>
      <c r="L1861" s="9">
        <v>2.4</v>
      </c>
    </row>
    <row r="1862" spans="11:12">
      <c r="K1862" s="30">
        <v>22332</v>
      </c>
      <c r="L1862" s="9">
        <v>2.4500000000000002</v>
      </c>
    </row>
    <row r="1863" spans="11:12">
      <c r="K1863" s="30">
        <v>22333</v>
      </c>
      <c r="L1863" s="9">
        <v>2.52</v>
      </c>
    </row>
    <row r="1864" spans="11:12">
      <c r="K1864" s="30">
        <v>22334</v>
      </c>
      <c r="L1864" s="9"/>
    </row>
    <row r="1865" spans="11:12">
      <c r="K1865" s="30">
        <v>22335</v>
      </c>
      <c r="L1865" s="9">
        <v>2.54</v>
      </c>
    </row>
    <row r="1866" spans="11:12">
      <c r="K1866" s="30">
        <v>22336</v>
      </c>
      <c r="L1866" s="9">
        <v>2.52</v>
      </c>
    </row>
    <row r="1867" spans="11:12">
      <c r="K1867" s="30">
        <v>22339</v>
      </c>
      <c r="L1867" s="9">
        <v>2.56</v>
      </c>
    </row>
    <row r="1868" spans="11:12">
      <c r="K1868" s="30">
        <v>22340</v>
      </c>
      <c r="L1868" s="9">
        <v>2.58</v>
      </c>
    </row>
    <row r="1869" spans="11:12">
      <c r="K1869" s="30">
        <v>22341</v>
      </c>
      <c r="L1869" s="9">
        <v>2.6</v>
      </c>
    </row>
    <row r="1870" spans="11:12">
      <c r="K1870" s="30">
        <v>22342</v>
      </c>
      <c r="L1870" s="9">
        <v>2.54</v>
      </c>
    </row>
    <row r="1871" spans="11:12">
      <c r="K1871" s="30">
        <v>22343</v>
      </c>
      <c r="L1871" s="9">
        <v>2.5099999999999998</v>
      </c>
    </row>
    <row r="1872" spans="11:12">
      <c r="K1872" s="30">
        <v>22346</v>
      </c>
      <c r="L1872" s="9">
        <v>2.4500000000000002</v>
      </c>
    </row>
    <row r="1873" spans="11:12">
      <c r="K1873" s="30">
        <v>22347</v>
      </c>
      <c r="L1873" s="9">
        <v>2.46</v>
      </c>
    </row>
    <row r="1874" spans="11:12">
      <c r="K1874" s="30">
        <v>22348</v>
      </c>
      <c r="L1874" s="9">
        <v>2.44</v>
      </c>
    </row>
    <row r="1875" spans="11:12">
      <c r="K1875" s="30">
        <v>22349</v>
      </c>
      <c r="L1875" s="9">
        <v>2.4300000000000002</v>
      </c>
    </row>
    <row r="1876" spans="11:12">
      <c r="K1876" s="30">
        <v>22350</v>
      </c>
      <c r="L1876" s="9">
        <v>2.42</v>
      </c>
    </row>
    <row r="1877" spans="11:12">
      <c r="K1877" s="30">
        <v>22353</v>
      </c>
      <c r="L1877" s="9">
        <v>2.38</v>
      </c>
    </row>
    <row r="1878" spans="11:12">
      <c r="K1878" s="30">
        <v>22354</v>
      </c>
      <c r="L1878" s="9">
        <v>2.37</v>
      </c>
    </row>
    <row r="1879" spans="11:12">
      <c r="K1879" s="30">
        <v>22355</v>
      </c>
      <c r="L1879" s="9">
        <v>2.36</v>
      </c>
    </row>
    <row r="1880" spans="11:12">
      <c r="K1880" s="30">
        <v>22356</v>
      </c>
      <c r="L1880" s="9">
        <v>2.33</v>
      </c>
    </row>
    <row r="1881" spans="11:12">
      <c r="K1881" s="30">
        <v>22357</v>
      </c>
      <c r="L1881" s="9">
        <v>2.2999999999999998</v>
      </c>
    </row>
    <row r="1882" spans="11:12">
      <c r="K1882" s="30">
        <v>22360</v>
      </c>
      <c r="L1882" s="9">
        <v>2.29</v>
      </c>
    </row>
    <row r="1883" spans="11:12">
      <c r="K1883" s="30">
        <v>22361</v>
      </c>
      <c r="L1883" s="9">
        <v>2.27</v>
      </c>
    </row>
    <row r="1884" spans="11:12">
      <c r="K1884" s="30">
        <v>22362</v>
      </c>
      <c r="L1884" s="9">
        <v>2.2400000000000002</v>
      </c>
    </row>
    <row r="1885" spans="11:12">
      <c r="K1885" s="30">
        <v>22363</v>
      </c>
      <c r="L1885" s="9">
        <v>2.29</v>
      </c>
    </row>
    <row r="1886" spans="11:12">
      <c r="K1886" s="30">
        <v>22364</v>
      </c>
      <c r="L1886" s="9">
        <v>2.3199999999999998</v>
      </c>
    </row>
    <row r="1887" spans="11:12">
      <c r="K1887" s="30">
        <v>22367</v>
      </c>
      <c r="L1887" s="9">
        <v>2.3199999999999998</v>
      </c>
    </row>
    <row r="1888" spans="11:12">
      <c r="K1888" s="30">
        <v>22368</v>
      </c>
      <c r="L1888" s="9">
        <v>2.35</v>
      </c>
    </row>
    <row r="1889" spans="11:12">
      <c r="K1889" s="30">
        <v>22369</v>
      </c>
      <c r="L1889" s="9">
        <v>2.41</v>
      </c>
    </row>
    <row r="1890" spans="11:12">
      <c r="K1890" s="30">
        <v>22370</v>
      </c>
      <c r="L1890" s="9">
        <v>2.42</v>
      </c>
    </row>
    <row r="1891" spans="11:12">
      <c r="K1891" s="30">
        <v>22371</v>
      </c>
      <c r="L1891" s="9"/>
    </row>
    <row r="1892" spans="11:12">
      <c r="K1892" s="30">
        <v>22374</v>
      </c>
      <c r="L1892" s="9">
        <v>2.4</v>
      </c>
    </row>
    <row r="1893" spans="11:12">
      <c r="K1893" s="30">
        <v>22375</v>
      </c>
      <c r="L1893" s="9">
        <v>2.39</v>
      </c>
    </row>
    <row r="1894" spans="11:12">
      <c r="K1894" s="30">
        <v>22376</v>
      </c>
      <c r="L1894" s="9">
        <v>2.39</v>
      </c>
    </row>
    <row r="1895" spans="11:12">
      <c r="K1895" s="30">
        <v>22377</v>
      </c>
      <c r="L1895" s="9">
        <v>2.3199999999999998</v>
      </c>
    </row>
    <row r="1896" spans="11:12">
      <c r="K1896" s="30">
        <v>22378</v>
      </c>
      <c r="L1896" s="9">
        <v>2.2999999999999998</v>
      </c>
    </row>
    <row r="1897" spans="11:12">
      <c r="K1897" s="30">
        <v>22381</v>
      </c>
      <c r="L1897" s="9">
        <v>2.2999999999999998</v>
      </c>
    </row>
    <row r="1898" spans="11:12">
      <c r="K1898" s="30">
        <v>22382</v>
      </c>
      <c r="L1898" s="9">
        <v>2.2999999999999998</v>
      </c>
    </row>
    <row r="1899" spans="11:12">
      <c r="K1899" s="30">
        <v>22383</v>
      </c>
      <c r="L1899" s="9">
        <v>2.34</v>
      </c>
    </row>
    <row r="1900" spans="11:12">
      <c r="K1900" s="30">
        <v>22384</v>
      </c>
      <c r="L1900" s="9">
        <v>2.33</v>
      </c>
    </row>
    <row r="1901" spans="11:12">
      <c r="K1901" s="30">
        <v>22385</v>
      </c>
      <c r="L1901" s="9">
        <v>2.2999999999999998</v>
      </c>
    </row>
    <row r="1902" spans="11:12">
      <c r="K1902" s="30">
        <v>22388</v>
      </c>
      <c r="L1902" s="9">
        <v>2.2799999999999998</v>
      </c>
    </row>
    <row r="1903" spans="11:12">
      <c r="K1903" s="30">
        <v>22389</v>
      </c>
      <c r="L1903" s="9">
        <v>2.2599999999999998</v>
      </c>
    </row>
    <row r="1904" spans="11:12">
      <c r="K1904" s="30">
        <v>22390</v>
      </c>
      <c r="L1904" s="9">
        <v>2.2599999999999998</v>
      </c>
    </row>
    <row r="1905" spans="11:12">
      <c r="K1905" s="30">
        <v>22391</v>
      </c>
      <c r="L1905" s="9">
        <v>2.2200000000000002</v>
      </c>
    </row>
    <row r="1906" spans="11:12">
      <c r="K1906" s="30">
        <v>22392</v>
      </c>
      <c r="L1906" s="9">
        <v>2.23</v>
      </c>
    </row>
    <row r="1907" spans="11:12">
      <c r="K1907" s="30">
        <v>22395</v>
      </c>
      <c r="L1907" s="9">
        <v>2.1800000000000002</v>
      </c>
    </row>
    <row r="1908" spans="11:12">
      <c r="K1908" s="30">
        <v>22396</v>
      </c>
      <c r="L1908" s="9">
        <v>2.2000000000000002</v>
      </c>
    </row>
    <row r="1909" spans="11:12">
      <c r="K1909" s="30">
        <v>22397</v>
      </c>
      <c r="L1909" s="9">
        <v>2.2400000000000002</v>
      </c>
    </row>
    <row r="1910" spans="11:12">
      <c r="K1910" s="30">
        <v>22398</v>
      </c>
      <c r="L1910" s="9">
        <v>2.27</v>
      </c>
    </row>
    <row r="1911" spans="11:12">
      <c r="K1911" s="30">
        <v>22399</v>
      </c>
      <c r="L1911" s="9">
        <v>2.27</v>
      </c>
    </row>
    <row r="1912" spans="11:12">
      <c r="K1912" s="30">
        <v>22402</v>
      </c>
      <c r="L1912" s="9">
        <v>2.27</v>
      </c>
    </row>
    <row r="1913" spans="11:12">
      <c r="K1913" s="30">
        <v>22403</v>
      </c>
      <c r="L1913" s="9">
        <v>2.25</v>
      </c>
    </row>
    <row r="1914" spans="11:12">
      <c r="K1914" s="30">
        <v>22404</v>
      </c>
      <c r="L1914" s="9">
        <v>2.21</v>
      </c>
    </row>
    <row r="1915" spans="11:12">
      <c r="K1915" s="30">
        <v>22405</v>
      </c>
      <c r="L1915" s="9">
        <v>2.19</v>
      </c>
    </row>
    <row r="1916" spans="11:12">
      <c r="K1916" s="30">
        <v>22406</v>
      </c>
      <c r="L1916" s="9">
        <v>2.1800000000000002</v>
      </c>
    </row>
    <row r="1917" spans="11:12">
      <c r="K1917" s="30">
        <v>22409</v>
      </c>
      <c r="L1917" s="9">
        <v>2.21</v>
      </c>
    </row>
    <row r="1918" spans="11:12">
      <c r="K1918" s="30">
        <v>22410</v>
      </c>
      <c r="L1918" s="9">
        <v>2.2400000000000002</v>
      </c>
    </row>
    <row r="1919" spans="11:12">
      <c r="K1919" s="30">
        <v>22411</v>
      </c>
      <c r="L1919" s="9">
        <v>2.23</v>
      </c>
    </row>
    <row r="1920" spans="11:12">
      <c r="K1920" s="30">
        <v>22412</v>
      </c>
      <c r="L1920" s="9">
        <v>2.23</v>
      </c>
    </row>
    <row r="1921" spans="11:12">
      <c r="K1921" s="30">
        <v>22413</v>
      </c>
      <c r="L1921" s="9">
        <v>2.2200000000000002</v>
      </c>
    </row>
    <row r="1922" spans="11:12">
      <c r="K1922" s="30">
        <v>22416</v>
      </c>
      <c r="L1922" s="9">
        <v>2.2400000000000002</v>
      </c>
    </row>
    <row r="1923" spans="11:12">
      <c r="K1923" s="30">
        <v>22417</v>
      </c>
      <c r="L1923" s="9">
        <v>2.25</v>
      </c>
    </row>
    <row r="1924" spans="11:12">
      <c r="K1924" s="30">
        <v>22418</v>
      </c>
      <c r="L1924" s="9">
        <v>2.33</v>
      </c>
    </row>
    <row r="1925" spans="11:12">
      <c r="K1925" s="30">
        <v>22419</v>
      </c>
      <c r="L1925" s="9">
        <v>2.3199999999999998</v>
      </c>
    </row>
    <row r="1926" spans="11:12">
      <c r="K1926" s="30">
        <v>22420</v>
      </c>
      <c r="L1926" s="9">
        <v>2.29</v>
      </c>
    </row>
    <row r="1927" spans="11:12">
      <c r="K1927" s="30">
        <v>22423</v>
      </c>
      <c r="L1927" s="9">
        <v>2.3199999999999998</v>
      </c>
    </row>
    <row r="1928" spans="11:12">
      <c r="K1928" s="30">
        <v>22424</v>
      </c>
      <c r="L1928" s="9">
        <v>2.36</v>
      </c>
    </row>
    <row r="1929" spans="11:12">
      <c r="K1929" s="30">
        <v>22425</v>
      </c>
      <c r="L1929" s="9">
        <v>2.44</v>
      </c>
    </row>
    <row r="1930" spans="11:12">
      <c r="K1930" s="30">
        <v>22426</v>
      </c>
      <c r="L1930" s="9">
        <v>2.42</v>
      </c>
    </row>
    <row r="1931" spans="11:12">
      <c r="K1931" s="30">
        <v>22427</v>
      </c>
      <c r="L1931" s="9">
        <v>2.39</v>
      </c>
    </row>
    <row r="1932" spans="11:12">
      <c r="K1932" s="30">
        <v>22430</v>
      </c>
      <c r="L1932" s="9">
        <v>2.36</v>
      </c>
    </row>
    <row r="1933" spans="11:12">
      <c r="K1933" s="30">
        <v>22431</v>
      </c>
      <c r="L1933" s="9"/>
    </row>
    <row r="1934" spans="11:12">
      <c r="K1934" s="30">
        <v>22432</v>
      </c>
      <c r="L1934" s="9">
        <v>2.34</v>
      </c>
    </row>
    <row r="1935" spans="11:12">
      <c r="K1935" s="30">
        <v>22433</v>
      </c>
      <c r="L1935" s="9">
        <v>2.37</v>
      </c>
    </row>
    <row r="1936" spans="11:12">
      <c r="K1936" s="30">
        <v>22434</v>
      </c>
      <c r="L1936" s="9">
        <v>2.4700000000000002</v>
      </c>
    </row>
    <row r="1937" spans="11:12">
      <c r="K1937" s="30">
        <v>22437</v>
      </c>
      <c r="L1937" s="9">
        <v>2.4900000000000002</v>
      </c>
    </row>
    <row r="1938" spans="11:12">
      <c r="K1938" s="30">
        <v>22438</v>
      </c>
      <c r="L1938" s="9">
        <v>2.42</v>
      </c>
    </row>
    <row r="1939" spans="11:12">
      <c r="K1939" s="30">
        <v>22439</v>
      </c>
      <c r="L1939" s="9">
        <v>2.39</v>
      </c>
    </row>
    <row r="1940" spans="11:12">
      <c r="K1940" s="30">
        <v>22440</v>
      </c>
      <c r="L1940" s="9">
        <v>2.36</v>
      </c>
    </row>
    <row r="1941" spans="11:12">
      <c r="K1941" s="30">
        <v>22441</v>
      </c>
      <c r="L1941" s="9">
        <v>2.35</v>
      </c>
    </row>
    <row r="1942" spans="11:12">
      <c r="K1942" s="30">
        <v>22444</v>
      </c>
      <c r="L1942" s="9">
        <v>2.31</v>
      </c>
    </row>
    <row r="1943" spans="11:12">
      <c r="K1943" s="30">
        <v>22445</v>
      </c>
      <c r="L1943" s="9">
        <v>2.33</v>
      </c>
    </row>
    <row r="1944" spans="11:12">
      <c r="K1944" s="30">
        <v>22446</v>
      </c>
      <c r="L1944" s="9">
        <v>2.3199999999999998</v>
      </c>
    </row>
    <row r="1945" spans="11:12">
      <c r="K1945" s="30">
        <v>22447</v>
      </c>
      <c r="L1945" s="9">
        <v>2.3199999999999998</v>
      </c>
    </row>
    <row r="1946" spans="11:12">
      <c r="K1946" s="30">
        <v>22448</v>
      </c>
      <c r="L1946" s="9">
        <v>2.33</v>
      </c>
    </row>
    <row r="1947" spans="11:12">
      <c r="K1947" s="30">
        <v>22451</v>
      </c>
      <c r="L1947" s="9">
        <v>2.33</v>
      </c>
    </row>
    <row r="1948" spans="11:12">
      <c r="K1948" s="30">
        <v>22452</v>
      </c>
      <c r="L1948" s="9">
        <v>2.31</v>
      </c>
    </row>
    <row r="1949" spans="11:12">
      <c r="K1949" s="30">
        <v>22453</v>
      </c>
      <c r="L1949" s="9">
        <v>2.3199999999999998</v>
      </c>
    </row>
    <row r="1950" spans="11:12">
      <c r="K1950" s="30">
        <v>22454</v>
      </c>
      <c r="L1950" s="9">
        <v>2.31</v>
      </c>
    </row>
    <row r="1951" spans="11:12">
      <c r="K1951" s="30">
        <v>22455</v>
      </c>
      <c r="L1951" s="9">
        <v>2.2799999999999998</v>
      </c>
    </row>
    <row r="1952" spans="11:12">
      <c r="K1952" s="30">
        <v>22458</v>
      </c>
      <c r="L1952" s="9">
        <v>2.2400000000000002</v>
      </c>
    </row>
    <row r="1953" spans="11:12">
      <c r="K1953" s="30">
        <v>22459</v>
      </c>
      <c r="L1953" s="9">
        <v>2.2799999999999998</v>
      </c>
    </row>
    <row r="1954" spans="11:12">
      <c r="K1954" s="30">
        <v>22460</v>
      </c>
      <c r="L1954" s="9">
        <v>2.29</v>
      </c>
    </row>
    <row r="1955" spans="11:12">
      <c r="K1955" s="30">
        <v>22461</v>
      </c>
      <c r="L1955" s="9">
        <v>2.27</v>
      </c>
    </row>
    <row r="1956" spans="11:12">
      <c r="K1956" s="30">
        <v>22462</v>
      </c>
      <c r="L1956" s="9">
        <v>2.27</v>
      </c>
    </row>
    <row r="1957" spans="11:12">
      <c r="K1957" s="30">
        <v>22465</v>
      </c>
      <c r="L1957" s="9">
        <v>2.2999999999999998</v>
      </c>
    </row>
    <row r="1958" spans="11:12">
      <c r="K1958" s="30">
        <v>22466</v>
      </c>
      <c r="L1958" s="9"/>
    </row>
    <row r="1959" spans="11:12">
      <c r="K1959" s="30">
        <v>22467</v>
      </c>
      <c r="L1959" s="9">
        <v>2.3199999999999998</v>
      </c>
    </row>
    <row r="1960" spans="11:12">
      <c r="K1960" s="30">
        <v>22468</v>
      </c>
      <c r="L1960" s="9">
        <v>2.31</v>
      </c>
    </row>
    <row r="1961" spans="11:12">
      <c r="K1961" s="30">
        <v>22469</v>
      </c>
      <c r="L1961" s="9">
        <v>2.2999999999999998</v>
      </c>
    </row>
    <row r="1962" spans="11:12">
      <c r="K1962" s="30">
        <v>22472</v>
      </c>
      <c r="L1962" s="9">
        <v>2.2799999999999998</v>
      </c>
    </row>
    <row r="1963" spans="11:12">
      <c r="K1963" s="30">
        <v>22473</v>
      </c>
      <c r="L1963" s="9">
        <v>2.25</v>
      </c>
    </row>
    <row r="1964" spans="11:12">
      <c r="K1964" s="30">
        <v>22474</v>
      </c>
      <c r="L1964" s="9">
        <v>2.2599999999999998</v>
      </c>
    </row>
    <row r="1965" spans="11:12">
      <c r="K1965" s="30">
        <v>22475</v>
      </c>
      <c r="L1965" s="9">
        <v>2.2400000000000002</v>
      </c>
    </row>
    <row r="1966" spans="11:12">
      <c r="K1966" s="30">
        <v>22476</v>
      </c>
      <c r="L1966" s="9">
        <v>2.2000000000000002</v>
      </c>
    </row>
    <row r="1967" spans="11:12">
      <c r="K1967" s="30">
        <v>22479</v>
      </c>
      <c r="L1967" s="9">
        <v>2.1800000000000002</v>
      </c>
    </row>
    <row r="1968" spans="11:12">
      <c r="K1968" s="30">
        <v>22480</v>
      </c>
      <c r="L1968" s="9">
        <v>2.2000000000000002</v>
      </c>
    </row>
    <row r="1969" spans="11:12">
      <c r="K1969" s="30">
        <v>22481</v>
      </c>
      <c r="L1969" s="9">
        <v>2.2000000000000002</v>
      </c>
    </row>
    <row r="1970" spans="11:12">
      <c r="K1970" s="30">
        <v>22482</v>
      </c>
      <c r="L1970" s="9">
        <v>2.19</v>
      </c>
    </row>
    <row r="1971" spans="11:12">
      <c r="K1971" s="30">
        <v>22483</v>
      </c>
      <c r="L1971" s="9">
        <v>2.16</v>
      </c>
    </row>
    <row r="1972" spans="11:12">
      <c r="K1972" s="30">
        <v>22486</v>
      </c>
      <c r="L1972" s="9">
        <v>2.19</v>
      </c>
    </row>
    <row r="1973" spans="11:12">
      <c r="K1973" s="30">
        <v>22487</v>
      </c>
      <c r="L1973" s="9">
        <v>2.21</v>
      </c>
    </row>
    <row r="1974" spans="11:12">
      <c r="K1974" s="30">
        <v>22488</v>
      </c>
      <c r="L1974" s="9">
        <v>2.25</v>
      </c>
    </row>
    <row r="1975" spans="11:12">
      <c r="K1975" s="30">
        <v>22489</v>
      </c>
      <c r="L1975" s="9">
        <v>2.2000000000000002</v>
      </c>
    </row>
    <row r="1976" spans="11:12">
      <c r="K1976" s="30">
        <v>22490</v>
      </c>
      <c r="L1976" s="9">
        <v>2.2400000000000002</v>
      </c>
    </row>
    <row r="1977" spans="11:12">
      <c r="K1977" s="30">
        <v>22493</v>
      </c>
      <c r="L1977" s="9">
        <v>2.2599999999999998</v>
      </c>
    </row>
    <row r="1978" spans="11:12">
      <c r="K1978" s="30">
        <v>22494</v>
      </c>
      <c r="L1978" s="9">
        <v>2.25</v>
      </c>
    </row>
    <row r="1979" spans="11:12">
      <c r="K1979" s="30">
        <v>22495</v>
      </c>
      <c r="L1979" s="9">
        <v>2.2999999999999998</v>
      </c>
    </row>
    <row r="1980" spans="11:12">
      <c r="K1980" s="30">
        <v>22496</v>
      </c>
      <c r="L1980" s="9">
        <v>2.29</v>
      </c>
    </row>
    <row r="1981" spans="11:12">
      <c r="K1981" s="30">
        <v>22497</v>
      </c>
      <c r="L1981" s="9">
        <v>2.29</v>
      </c>
    </row>
    <row r="1982" spans="11:12">
      <c r="K1982" s="30">
        <v>22500</v>
      </c>
      <c r="L1982" s="9">
        <v>2.31</v>
      </c>
    </row>
    <row r="1983" spans="11:12">
      <c r="K1983" s="30">
        <v>22501</v>
      </c>
      <c r="L1983" s="9">
        <v>2.34</v>
      </c>
    </row>
    <row r="1984" spans="11:12">
      <c r="K1984" s="30">
        <v>22502</v>
      </c>
      <c r="L1984" s="9">
        <v>2.39</v>
      </c>
    </row>
    <row r="1985" spans="11:12">
      <c r="K1985" s="30">
        <v>22503</v>
      </c>
      <c r="L1985" s="9">
        <v>2.42</v>
      </c>
    </row>
    <row r="1986" spans="11:12">
      <c r="K1986" s="30">
        <v>22504</v>
      </c>
      <c r="L1986" s="9">
        <v>2.44</v>
      </c>
    </row>
    <row r="1987" spans="11:12">
      <c r="K1987" s="30">
        <v>22507</v>
      </c>
      <c r="L1987" s="9">
        <v>2.48</v>
      </c>
    </row>
    <row r="1988" spans="11:12">
      <c r="K1988" s="30">
        <v>22508</v>
      </c>
      <c r="L1988" s="9">
        <v>2.4900000000000002</v>
      </c>
    </row>
    <row r="1989" spans="11:12">
      <c r="K1989" s="30">
        <v>22509</v>
      </c>
      <c r="L1989" s="9">
        <v>2.54</v>
      </c>
    </row>
    <row r="1990" spans="11:12">
      <c r="K1990" s="30">
        <v>22510</v>
      </c>
      <c r="L1990" s="9">
        <v>2.5</v>
      </c>
    </row>
    <row r="1991" spans="11:12">
      <c r="K1991" s="30">
        <v>22511</v>
      </c>
      <c r="L1991" s="9">
        <v>2.4700000000000002</v>
      </c>
    </row>
    <row r="1992" spans="11:12">
      <c r="K1992" s="30">
        <v>22514</v>
      </c>
      <c r="L1992" s="9">
        <v>2.46</v>
      </c>
    </row>
    <row r="1993" spans="11:12">
      <c r="K1993" s="30">
        <v>22515</v>
      </c>
      <c r="L1993" s="9">
        <v>2.46</v>
      </c>
    </row>
    <row r="1994" spans="11:12">
      <c r="K1994" s="30">
        <v>22516</v>
      </c>
      <c r="L1994" s="9">
        <v>2.4900000000000002</v>
      </c>
    </row>
    <row r="1995" spans="11:12">
      <c r="K1995" s="30">
        <v>22517</v>
      </c>
      <c r="L1995" s="9">
        <v>2.39</v>
      </c>
    </row>
    <row r="1996" spans="11:12">
      <c r="K1996" s="30">
        <v>22518</v>
      </c>
      <c r="L1996" s="9">
        <v>2.34</v>
      </c>
    </row>
    <row r="1997" spans="11:12">
      <c r="K1997" s="30">
        <v>22521</v>
      </c>
      <c r="L1997" s="9">
        <v>2.2999999999999998</v>
      </c>
    </row>
    <row r="1998" spans="11:12">
      <c r="K1998" s="30">
        <v>22522</v>
      </c>
      <c r="L1998" s="9">
        <v>2.36</v>
      </c>
    </row>
    <row r="1999" spans="11:12">
      <c r="K1999" s="30">
        <v>22523</v>
      </c>
      <c r="L1999" s="9">
        <v>2.36</v>
      </c>
    </row>
    <row r="2000" spans="11:12">
      <c r="K2000" s="30">
        <v>22524</v>
      </c>
      <c r="L2000" s="9">
        <v>2.35</v>
      </c>
    </row>
    <row r="2001" spans="11:12">
      <c r="K2001" s="30">
        <v>22525</v>
      </c>
      <c r="L2001" s="9">
        <v>2.35</v>
      </c>
    </row>
    <row r="2002" spans="11:12">
      <c r="K2002" s="30">
        <v>22528</v>
      </c>
      <c r="L2002" s="9"/>
    </row>
    <row r="2003" spans="11:12">
      <c r="K2003" s="30">
        <v>22529</v>
      </c>
      <c r="L2003" s="9">
        <v>2.35</v>
      </c>
    </row>
    <row r="2004" spans="11:12">
      <c r="K2004" s="30">
        <v>22530</v>
      </c>
      <c r="L2004" s="9">
        <v>2.33</v>
      </c>
    </row>
    <row r="2005" spans="11:12">
      <c r="K2005" s="30">
        <v>22531</v>
      </c>
      <c r="L2005" s="9">
        <v>2.2999999999999998</v>
      </c>
    </row>
    <row r="2006" spans="11:12">
      <c r="K2006" s="30">
        <v>22532</v>
      </c>
      <c r="L2006" s="9">
        <v>2.31</v>
      </c>
    </row>
    <row r="2007" spans="11:12">
      <c r="K2007" s="30">
        <v>22535</v>
      </c>
      <c r="L2007" s="9">
        <v>2.29</v>
      </c>
    </row>
    <row r="2008" spans="11:12">
      <c r="K2008" s="30">
        <v>22536</v>
      </c>
      <c r="L2008" s="9">
        <v>2.29</v>
      </c>
    </row>
    <row r="2009" spans="11:12">
      <c r="K2009" s="30">
        <v>22537</v>
      </c>
      <c r="L2009" s="9">
        <v>2.31</v>
      </c>
    </row>
    <row r="2010" spans="11:12">
      <c r="K2010" s="30">
        <v>22538</v>
      </c>
      <c r="L2010" s="9">
        <v>2.29</v>
      </c>
    </row>
    <row r="2011" spans="11:12">
      <c r="K2011" s="30">
        <v>22539</v>
      </c>
      <c r="L2011" s="9">
        <v>2.27</v>
      </c>
    </row>
    <row r="2012" spans="11:12">
      <c r="K2012" s="30">
        <v>22542</v>
      </c>
      <c r="L2012" s="9">
        <v>2.25</v>
      </c>
    </row>
    <row r="2013" spans="11:12">
      <c r="K2013" s="30">
        <v>22543</v>
      </c>
      <c r="L2013" s="9">
        <v>2.2599999999999998</v>
      </c>
    </row>
    <row r="2014" spans="11:12">
      <c r="K2014" s="30">
        <v>22544</v>
      </c>
      <c r="L2014" s="9">
        <v>2.29</v>
      </c>
    </row>
    <row r="2015" spans="11:12">
      <c r="K2015" s="30">
        <v>22545</v>
      </c>
      <c r="L2015" s="9">
        <v>2.2599999999999998</v>
      </c>
    </row>
    <row r="2016" spans="11:12">
      <c r="K2016" s="30">
        <v>22546</v>
      </c>
      <c r="L2016" s="9">
        <v>2.25</v>
      </c>
    </row>
    <row r="2017" spans="11:12">
      <c r="K2017" s="30">
        <v>22549</v>
      </c>
      <c r="L2017" s="9">
        <v>2.25</v>
      </c>
    </row>
    <row r="2018" spans="11:12">
      <c r="K2018" s="30">
        <v>22550</v>
      </c>
      <c r="L2018" s="9">
        <v>2.25</v>
      </c>
    </row>
    <row r="2019" spans="11:12">
      <c r="K2019" s="30">
        <v>22551</v>
      </c>
      <c r="L2019" s="9">
        <v>2.2599999999999998</v>
      </c>
    </row>
    <row r="2020" spans="11:12">
      <c r="K2020" s="30">
        <v>22552</v>
      </c>
      <c r="L2020" s="9">
        <v>2.25</v>
      </c>
    </row>
    <row r="2021" spans="11:12">
      <c r="K2021" s="30">
        <v>22553</v>
      </c>
      <c r="L2021" s="9">
        <v>2.23</v>
      </c>
    </row>
    <row r="2022" spans="11:12">
      <c r="K2022" s="30">
        <v>22556</v>
      </c>
      <c r="L2022" s="9">
        <v>2.2400000000000002</v>
      </c>
    </row>
    <row r="2023" spans="11:12">
      <c r="K2023" s="30">
        <v>22557</v>
      </c>
      <c r="L2023" s="9">
        <v>2.2400000000000002</v>
      </c>
    </row>
    <row r="2024" spans="11:12">
      <c r="K2024" s="30">
        <v>22558</v>
      </c>
      <c r="L2024" s="9">
        <v>2.33</v>
      </c>
    </row>
    <row r="2025" spans="11:12">
      <c r="K2025" s="30">
        <v>22559</v>
      </c>
      <c r="L2025" s="9">
        <v>2.29</v>
      </c>
    </row>
    <row r="2026" spans="11:12">
      <c r="K2026" s="30">
        <v>22560</v>
      </c>
      <c r="L2026" s="9">
        <v>2.31</v>
      </c>
    </row>
    <row r="2027" spans="11:12">
      <c r="K2027" s="30">
        <v>22563</v>
      </c>
      <c r="L2027" s="9">
        <v>2.33</v>
      </c>
    </row>
    <row r="2028" spans="11:12">
      <c r="K2028" s="30">
        <v>22564</v>
      </c>
      <c r="L2028" s="9">
        <v>2.31</v>
      </c>
    </row>
    <row r="2029" spans="11:12">
      <c r="K2029" s="30">
        <v>22565</v>
      </c>
      <c r="L2029" s="9">
        <v>2.37</v>
      </c>
    </row>
    <row r="2030" spans="11:12">
      <c r="K2030" s="30">
        <v>22566</v>
      </c>
      <c r="L2030" s="9"/>
    </row>
    <row r="2031" spans="11:12">
      <c r="K2031" s="30">
        <v>22567</v>
      </c>
      <c r="L2031" s="9">
        <v>2.37</v>
      </c>
    </row>
    <row r="2032" spans="11:12">
      <c r="K2032" s="30">
        <v>22570</v>
      </c>
      <c r="L2032" s="9">
        <v>2.3199999999999998</v>
      </c>
    </row>
    <row r="2033" spans="11:12">
      <c r="K2033" s="30">
        <v>22571</v>
      </c>
      <c r="L2033" s="9">
        <v>2.2599999999999998</v>
      </c>
    </row>
    <row r="2034" spans="11:12">
      <c r="K2034" s="30">
        <v>22572</v>
      </c>
      <c r="L2034" s="9">
        <v>2.29</v>
      </c>
    </row>
    <row r="2035" spans="11:12">
      <c r="K2035" s="30">
        <v>22573</v>
      </c>
      <c r="L2035" s="9">
        <v>2.29</v>
      </c>
    </row>
    <row r="2036" spans="11:12">
      <c r="K2036" s="30">
        <v>22574</v>
      </c>
      <c r="L2036" s="9">
        <v>2.2999999999999998</v>
      </c>
    </row>
    <row r="2037" spans="11:12">
      <c r="K2037" s="30">
        <v>22577</v>
      </c>
      <c r="L2037" s="9">
        <v>2.2999999999999998</v>
      </c>
    </row>
    <row r="2038" spans="11:12">
      <c r="K2038" s="30">
        <v>22578</v>
      </c>
      <c r="L2038" s="9">
        <v>2.2799999999999998</v>
      </c>
    </row>
    <row r="2039" spans="11:12">
      <c r="K2039" s="30">
        <v>22579</v>
      </c>
      <c r="L2039" s="9">
        <v>2.2999999999999998</v>
      </c>
    </row>
    <row r="2040" spans="11:12">
      <c r="K2040" s="30">
        <v>22580</v>
      </c>
      <c r="L2040" s="9">
        <v>2.2999999999999998</v>
      </c>
    </row>
    <row r="2041" spans="11:12">
      <c r="K2041" s="30">
        <v>22581</v>
      </c>
      <c r="L2041" s="9">
        <v>2.29</v>
      </c>
    </row>
    <row r="2042" spans="11:12">
      <c r="K2042" s="30">
        <v>22584</v>
      </c>
      <c r="L2042" s="9">
        <v>2.27</v>
      </c>
    </row>
    <row r="2043" spans="11:12">
      <c r="K2043" s="30">
        <v>22585</v>
      </c>
      <c r="L2043" s="9">
        <v>2.2799999999999998</v>
      </c>
    </row>
    <row r="2044" spans="11:12">
      <c r="K2044" s="30">
        <v>22586</v>
      </c>
      <c r="L2044" s="9">
        <v>2.2799999999999998</v>
      </c>
    </row>
    <row r="2045" spans="11:12">
      <c r="K2045" s="30">
        <v>22587</v>
      </c>
      <c r="L2045" s="9">
        <v>2.27</v>
      </c>
    </row>
    <row r="2046" spans="11:12">
      <c r="K2046" s="30">
        <v>22588</v>
      </c>
      <c r="L2046" s="9">
        <v>2.2799999999999998</v>
      </c>
    </row>
    <row r="2047" spans="11:12">
      <c r="K2047" s="30">
        <v>22591</v>
      </c>
      <c r="L2047" s="9">
        <v>2.3199999999999998</v>
      </c>
    </row>
    <row r="2048" spans="11:12">
      <c r="K2048" s="30">
        <v>22592</v>
      </c>
      <c r="L2048" s="9"/>
    </row>
    <row r="2049" spans="11:12">
      <c r="K2049" s="30">
        <v>22593</v>
      </c>
      <c r="L2049" s="9">
        <v>2.39</v>
      </c>
    </row>
    <row r="2050" spans="11:12">
      <c r="K2050" s="30">
        <v>22594</v>
      </c>
      <c r="L2050" s="9">
        <v>2.41</v>
      </c>
    </row>
    <row r="2051" spans="11:12">
      <c r="K2051" s="30">
        <v>22595</v>
      </c>
      <c r="L2051" s="9">
        <v>2.4700000000000002</v>
      </c>
    </row>
    <row r="2052" spans="11:12">
      <c r="K2052" s="30">
        <v>22598</v>
      </c>
      <c r="L2052" s="9">
        <v>2.4900000000000002</v>
      </c>
    </row>
    <row r="2053" spans="11:12">
      <c r="K2053" s="30">
        <v>22599</v>
      </c>
      <c r="L2053" s="9">
        <v>2.52</v>
      </c>
    </row>
    <row r="2054" spans="11:12">
      <c r="K2054" s="30">
        <v>22600</v>
      </c>
      <c r="L2054" s="9">
        <v>2.58</v>
      </c>
    </row>
    <row r="2055" spans="11:12">
      <c r="K2055" s="30">
        <v>22601</v>
      </c>
      <c r="L2055" s="9">
        <v>2.54</v>
      </c>
    </row>
    <row r="2056" spans="11:12">
      <c r="K2056" s="30">
        <v>22602</v>
      </c>
      <c r="L2056" s="9">
        <v>2.5299999999999998</v>
      </c>
    </row>
    <row r="2057" spans="11:12">
      <c r="K2057" s="30">
        <v>22605</v>
      </c>
      <c r="L2057" s="9">
        <v>2.52</v>
      </c>
    </row>
    <row r="2058" spans="11:12">
      <c r="K2058" s="30">
        <v>22606</v>
      </c>
      <c r="L2058" s="9">
        <v>2.52</v>
      </c>
    </row>
    <row r="2059" spans="11:12">
      <c r="K2059" s="30">
        <v>22607</v>
      </c>
      <c r="L2059" s="9">
        <v>2.56</v>
      </c>
    </row>
    <row r="2060" spans="11:12">
      <c r="K2060" s="30">
        <v>22608</v>
      </c>
      <c r="L2060" s="9"/>
    </row>
    <row r="2061" spans="11:12">
      <c r="K2061" s="30">
        <v>22609</v>
      </c>
      <c r="L2061" s="9">
        <v>2.5499999999999998</v>
      </c>
    </row>
    <row r="2062" spans="11:12">
      <c r="K2062" s="30">
        <v>22612</v>
      </c>
      <c r="L2062" s="9">
        <v>2.58</v>
      </c>
    </row>
    <row r="2063" spans="11:12">
      <c r="K2063" s="30">
        <v>22613</v>
      </c>
      <c r="L2063" s="9">
        <v>2.57</v>
      </c>
    </row>
    <row r="2064" spans="11:12">
      <c r="K2064" s="30">
        <v>22614</v>
      </c>
      <c r="L2064" s="9">
        <v>2.59</v>
      </c>
    </row>
    <row r="2065" spans="11:12">
      <c r="K2065" s="30">
        <v>22615</v>
      </c>
      <c r="L2065" s="9">
        <v>2.5499999999999998</v>
      </c>
    </row>
    <row r="2066" spans="11:12">
      <c r="K2066" s="30">
        <v>22616</v>
      </c>
      <c r="L2066" s="9">
        <v>2.5299999999999998</v>
      </c>
    </row>
    <row r="2067" spans="11:12">
      <c r="K2067" s="30">
        <v>22619</v>
      </c>
      <c r="L2067" s="9">
        <v>2.56</v>
      </c>
    </row>
    <row r="2068" spans="11:12">
      <c r="K2068" s="30">
        <v>22620</v>
      </c>
      <c r="L2068" s="9">
        <v>2.58</v>
      </c>
    </row>
    <row r="2069" spans="11:12">
      <c r="K2069" s="30">
        <v>22621</v>
      </c>
      <c r="L2069" s="9">
        <v>2.61</v>
      </c>
    </row>
    <row r="2070" spans="11:12">
      <c r="K2070" s="30">
        <v>22622</v>
      </c>
      <c r="L2070" s="9">
        <v>2.58</v>
      </c>
    </row>
    <row r="2071" spans="11:12">
      <c r="K2071" s="30">
        <v>22623</v>
      </c>
      <c r="L2071" s="9">
        <v>2.57</v>
      </c>
    </row>
    <row r="2072" spans="11:12">
      <c r="K2072" s="30">
        <v>22626</v>
      </c>
      <c r="L2072" s="9">
        <v>2.56</v>
      </c>
    </row>
    <row r="2073" spans="11:12">
      <c r="K2073" s="30">
        <v>22627</v>
      </c>
      <c r="L2073" s="9">
        <v>2.57</v>
      </c>
    </row>
    <row r="2074" spans="11:12">
      <c r="K2074" s="30">
        <v>22628</v>
      </c>
      <c r="L2074" s="9">
        <v>2.6</v>
      </c>
    </row>
    <row r="2075" spans="11:12">
      <c r="K2075" s="30">
        <v>22629</v>
      </c>
      <c r="L2075" s="9">
        <v>2.61</v>
      </c>
    </row>
    <row r="2076" spans="11:12">
      <c r="K2076" s="30">
        <v>22630</v>
      </c>
      <c r="L2076" s="9">
        <v>2.63</v>
      </c>
    </row>
    <row r="2077" spans="11:12">
      <c r="K2077" s="30">
        <v>22633</v>
      </c>
      <c r="L2077" s="9">
        <v>2.63</v>
      </c>
    </row>
    <row r="2078" spans="11:12">
      <c r="K2078" s="30">
        <v>22634</v>
      </c>
      <c r="L2078" s="9">
        <v>2.6</v>
      </c>
    </row>
    <row r="2079" spans="11:12">
      <c r="K2079" s="30">
        <v>22635</v>
      </c>
      <c r="L2079" s="9">
        <v>2.6</v>
      </c>
    </row>
    <row r="2080" spans="11:12">
      <c r="K2080" s="30">
        <v>22636</v>
      </c>
      <c r="L2080" s="9">
        <v>2.6</v>
      </c>
    </row>
    <row r="2081" spans="11:12">
      <c r="K2081" s="30">
        <v>22637</v>
      </c>
      <c r="L2081" s="9">
        <v>2.6</v>
      </c>
    </row>
    <row r="2082" spans="11:12">
      <c r="K2082" s="30">
        <v>22640</v>
      </c>
      <c r="L2082" s="9"/>
    </row>
    <row r="2083" spans="11:12">
      <c r="K2083" s="30">
        <v>22641</v>
      </c>
      <c r="L2083" s="9">
        <v>2.64</v>
      </c>
    </row>
    <row r="2084" spans="11:12">
      <c r="K2084" s="30">
        <v>22642</v>
      </c>
      <c r="L2084" s="9">
        <v>2.66</v>
      </c>
    </row>
    <row r="2085" spans="11:12">
      <c r="K2085" s="30">
        <v>22643</v>
      </c>
      <c r="L2085" s="9">
        <v>2.66</v>
      </c>
    </row>
    <row r="2086" spans="11:12">
      <c r="K2086" s="30">
        <v>22644</v>
      </c>
      <c r="L2086" s="9">
        <v>2.67</v>
      </c>
    </row>
    <row r="2087" spans="11:12">
      <c r="K2087" s="30">
        <v>22647</v>
      </c>
      <c r="L2087" s="9"/>
    </row>
    <row r="2088" spans="11:12">
      <c r="K2088" s="30">
        <v>22648</v>
      </c>
      <c r="L2088" s="9">
        <v>2.7</v>
      </c>
    </row>
    <row r="2089" spans="11:12">
      <c r="K2089" s="30">
        <v>22649</v>
      </c>
      <c r="L2089" s="9">
        <v>2.73</v>
      </c>
    </row>
    <row r="2090" spans="11:12">
      <c r="K2090" s="30">
        <v>22650</v>
      </c>
      <c r="L2090" s="9">
        <v>2.72</v>
      </c>
    </row>
    <row r="2091" spans="11:12">
      <c r="K2091" s="30">
        <v>22651</v>
      </c>
      <c r="L2091" s="9">
        <v>2.74</v>
      </c>
    </row>
    <row r="2092" spans="11:12">
      <c r="K2092" s="30">
        <v>22654</v>
      </c>
      <c r="L2092" s="9">
        <v>2.78</v>
      </c>
    </row>
    <row r="2093" spans="11:12">
      <c r="K2093" s="30">
        <v>22655</v>
      </c>
      <c r="L2093" s="9">
        <v>2.78</v>
      </c>
    </row>
    <row r="2094" spans="11:12">
      <c r="K2094" s="30">
        <v>22656</v>
      </c>
      <c r="L2094" s="9">
        <v>2.81</v>
      </c>
    </row>
    <row r="2095" spans="11:12">
      <c r="K2095" s="30">
        <v>22657</v>
      </c>
      <c r="L2095" s="9">
        <v>2.78</v>
      </c>
    </row>
    <row r="2096" spans="11:12">
      <c r="K2096" s="30">
        <v>22658</v>
      </c>
      <c r="L2096" s="9">
        <v>2.76</v>
      </c>
    </row>
    <row r="2097" spans="11:12">
      <c r="K2097" s="30">
        <v>22661</v>
      </c>
      <c r="L2097" s="9">
        <v>2.74</v>
      </c>
    </row>
    <row r="2098" spans="11:12">
      <c r="K2098" s="30">
        <v>22662</v>
      </c>
      <c r="L2098" s="9">
        <v>2.73</v>
      </c>
    </row>
    <row r="2099" spans="11:12">
      <c r="K2099" s="30">
        <v>22663</v>
      </c>
      <c r="L2099" s="9">
        <v>2.74</v>
      </c>
    </row>
    <row r="2100" spans="11:12">
      <c r="K2100" s="30">
        <v>22664</v>
      </c>
      <c r="L2100" s="9">
        <v>2.71</v>
      </c>
    </row>
    <row r="2101" spans="11:12">
      <c r="K2101" s="30">
        <v>22665</v>
      </c>
      <c r="L2101" s="9">
        <v>2.71</v>
      </c>
    </row>
    <row r="2102" spans="11:12">
      <c r="K2102" s="30">
        <v>22668</v>
      </c>
      <c r="L2102" s="9">
        <v>2.68</v>
      </c>
    </row>
    <row r="2103" spans="11:12">
      <c r="K2103" s="30">
        <v>22669</v>
      </c>
      <c r="L2103" s="9">
        <v>2.66</v>
      </c>
    </row>
    <row r="2104" spans="11:12">
      <c r="K2104" s="30">
        <v>22670</v>
      </c>
      <c r="L2104" s="9">
        <v>2.66</v>
      </c>
    </row>
    <row r="2105" spans="11:12">
      <c r="K2105" s="30">
        <v>22671</v>
      </c>
      <c r="L2105" s="9">
        <v>2.66</v>
      </c>
    </row>
    <row r="2106" spans="11:12">
      <c r="K2106" s="30">
        <v>22672</v>
      </c>
      <c r="L2106" s="9">
        <v>2.67</v>
      </c>
    </row>
    <row r="2107" spans="11:12">
      <c r="K2107" s="30">
        <v>22675</v>
      </c>
      <c r="L2107" s="9">
        <v>2.67</v>
      </c>
    </row>
    <row r="2108" spans="11:12">
      <c r="K2108" s="30">
        <v>22676</v>
      </c>
      <c r="L2108" s="9">
        <v>2.67</v>
      </c>
    </row>
    <row r="2109" spans="11:12">
      <c r="K2109" s="30">
        <v>22677</v>
      </c>
      <c r="L2109" s="9">
        <v>2.73</v>
      </c>
    </row>
    <row r="2110" spans="11:12">
      <c r="K2110" s="30">
        <v>22678</v>
      </c>
      <c r="L2110" s="9">
        <v>2.69</v>
      </c>
    </row>
    <row r="2111" spans="11:12">
      <c r="K2111" s="30">
        <v>22679</v>
      </c>
      <c r="L2111" s="9">
        <v>2.67</v>
      </c>
    </row>
    <row r="2112" spans="11:12">
      <c r="K2112" s="30">
        <v>22682</v>
      </c>
      <c r="L2112" s="9">
        <v>2.67</v>
      </c>
    </row>
    <row r="2113" spans="11:12">
      <c r="K2113" s="30">
        <v>22683</v>
      </c>
      <c r="L2113" s="9">
        <v>2.68</v>
      </c>
    </row>
    <row r="2114" spans="11:12">
      <c r="K2114" s="30">
        <v>22684</v>
      </c>
      <c r="L2114" s="9">
        <v>2.73</v>
      </c>
    </row>
    <row r="2115" spans="11:12">
      <c r="K2115" s="30">
        <v>22685</v>
      </c>
      <c r="L2115" s="9">
        <v>2.72</v>
      </c>
    </row>
    <row r="2116" spans="11:12">
      <c r="K2116" s="30">
        <v>22686</v>
      </c>
      <c r="L2116" s="9">
        <v>2.72</v>
      </c>
    </row>
    <row r="2117" spans="11:12">
      <c r="K2117" s="30">
        <v>22689</v>
      </c>
      <c r="L2117" s="9"/>
    </row>
    <row r="2118" spans="11:12">
      <c r="K2118" s="30">
        <v>22690</v>
      </c>
      <c r="L2118" s="9">
        <v>2.76</v>
      </c>
    </row>
    <row r="2119" spans="11:12">
      <c r="K2119" s="30">
        <v>22691</v>
      </c>
      <c r="L2119" s="9">
        <v>2.82</v>
      </c>
    </row>
    <row r="2120" spans="11:12">
      <c r="K2120" s="30">
        <v>22692</v>
      </c>
      <c r="L2120" s="9">
        <v>2.84</v>
      </c>
    </row>
    <row r="2121" spans="11:12">
      <c r="K2121" s="30">
        <v>22693</v>
      </c>
      <c r="L2121" s="9">
        <v>2.83</v>
      </c>
    </row>
    <row r="2122" spans="11:12">
      <c r="K2122" s="30">
        <v>22696</v>
      </c>
      <c r="L2122" s="9">
        <v>2.8</v>
      </c>
    </row>
    <row r="2123" spans="11:12">
      <c r="K2123" s="30">
        <v>22697</v>
      </c>
      <c r="L2123" s="9">
        <v>2.75</v>
      </c>
    </row>
    <row r="2124" spans="11:12">
      <c r="K2124" s="30">
        <v>22698</v>
      </c>
      <c r="L2124" s="9">
        <v>2.73</v>
      </c>
    </row>
    <row r="2125" spans="11:12">
      <c r="K2125" s="30">
        <v>22699</v>
      </c>
      <c r="L2125" s="9"/>
    </row>
    <row r="2126" spans="11:12">
      <c r="K2126" s="30">
        <v>22700</v>
      </c>
      <c r="L2126" s="9">
        <v>2.69</v>
      </c>
    </row>
    <row r="2127" spans="11:12">
      <c r="K2127" s="30">
        <v>22703</v>
      </c>
      <c r="L2127" s="9">
        <v>2.66</v>
      </c>
    </row>
    <row r="2128" spans="11:12">
      <c r="K2128" s="30">
        <v>22704</v>
      </c>
      <c r="L2128" s="9">
        <v>2.72</v>
      </c>
    </row>
    <row r="2129" spans="11:12">
      <c r="K2129" s="30">
        <v>22705</v>
      </c>
      <c r="L2129" s="9">
        <v>2.71</v>
      </c>
    </row>
    <row r="2130" spans="11:12">
      <c r="K2130" s="30">
        <v>22706</v>
      </c>
      <c r="L2130" s="9">
        <v>2.68</v>
      </c>
    </row>
    <row r="2131" spans="11:12">
      <c r="K2131" s="30">
        <v>22707</v>
      </c>
      <c r="L2131" s="9">
        <v>2.69</v>
      </c>
    </row>
    <row r="2132" spans="11:12">
      <c r="K2132" s="30">
        <v>22710</v>
      </c>
      <c r="L2132" s="9">
        <v>2.7</v>
      </c>
    </row>
    <row r="2133" spans="11:12">
      <c r="K2133" s="30">
        <v>22711</v>
      </c>
      <c r="L2133" s="9">
        <v>2.72</v>
      </c>
    </row>
    <row r="2134" spans="11:12">
      <c r="K2134" s="30">
        <v>22712</v>
      </c>
      <c r="L2134" s="9">
        <v>2.75</v>
      </c>
    </row>
    <row r="2135" spans="11:12">
      <c r="K2135" s="30">
        <v>22713</v>
      </c>
      <c r="L2135" s="9">
        <v>2.75</v>
      </c>
    </row>
    <row r="2136" spans="11:12">
      <c r="K2136" s="30">
        <v>22714</v>
      </c>
      <c r="L2136" s="9">
        <v>2.76</v>
      </c>
    </row>
    <row r="2137" spans="11:12">
      <c r="K2137" s="30">
        <v>22717</v>
      </c>
      <c r="L2137" s="9">
        <v>2.75</v>
      </c>
    </row>
    <row r="2138" spans="11:12">
      <c r="K2138" s="30">
        <v>22718</v>
      </c>
      <c r="L2138" s="9">
        <v>2.75</v>
      </c>
    </row>
    <row r="2139" spans="11:12">
      <c r="K2139" s="30">
        <v>22719</v>
      </c>
      <c r="L2139" s="9">
        <v>2.75</v>
      </c>
    </row>
    <row r="2140" spans="11:12">
      <c r="K2140" s="30">
        <v>22720</v>
      </c>
      <c r="L2140" s="9">
        <v>2.73</v>
      </c>
    </row>
    <row r="2141" spans="11:12">
      <c r="K2141" s="30">
        <v>22721</v>
      </c>
      <c r="L2141" s="9">
        <v>2.72</v>
      </c>
    </row>
    <row r="2142" spans="11:12">
      <c r="K2142" s="30">
        <v>22724</v>
      </c>
      <c r="L2142" s="9">
        <v>2.7</v>
      </c>
    </row>
    <row r="2143" spans="11:12">
      <c r="K2143" s="30">
        <v>22725</v>
      </c>
      <c r="L2143" s="9">
        <v>2.7</v>
      </c>
    </row>
    <row r="2144" spans="11:12">
      <c r="K2144" s="30">
        <v>22726</v>
      </c>
      <c r="L2144" s="9">
        <v>2.71</v>
      </c>
    </row>
    <row r="2145" spans="11:12">
      <c r="K2145" s="30">
        <v>22727</v>
      </c>
      <c r="L2145" s="9">
        <v>2.69</v>
      </c>
    </row>
    <row r="2146" spans="11:12">
      <c r="K2146" s="30">
        <v>22728</v>
      </c>
      <c r="L2146" s="9">
        <v>2.7</v>
      </c>
    </row>
    <row r="2147" spans="11:12">
      <c r="K2147" s="30">
        <v>22731</v>
      </c>
      <c r="L2147" s="9">
        <v>2.71</v>
      </c>
    </row>
    <row r="2148" spans="11:12">
      <c r="K2148" s="30">
        <v>22732</v>
      </c>
      <c r="L2148" s="9">
        <v>2.72</v>
      </c>
    </row>
    <row r="2149" spans="11:12">
      <c r="K2149" s="30">
        <v>22733</v>
      </c>
      <c r="L2149" s="9">
        <v>2.73</v>
      </c>
    </row>
    <row r="2150" spans="11:12">
      <c r="K2150" s="30">
        <v>22734</v>
      </c>
      <c r="L2150" s="9">
        <v>2.75</v>
      </c>
    </row>
    <row r="2151" spans="11:12">
      <c r="K2151" s="30">
        <v>22735</v>
      </c>
      <c r="L2151" s="9">
        <v>2.75</v>
      </c>
    </row>
    <row r="2152" spans="11:12">
      <c r="K2152" s="30">
        <v>22738</v>
      </c>
      <c r="L2152" s="9">
        <v>2.74</v>
      </c>
    </row>
    <row r="2153" spans="11:12">
      <c r="K2153" s="30">
        <v>22739</v>
      </c>
      <c r="L2153" s="9">
        <v>2.73</v>
      </c>
    </row>
    <row r="2154" spans="11:12">
      <c r="K2154" s="30">
        <v>22740</v>
      </c>
      <c r="L2154" s="9">
        <v>2.7</v>
      </c>
    </row>
    <row r="2155" spans="11:12">
      <c r="K2155" s="30">
        <v>22741</v>
      </c>
      <c r="L2155" s="9">
        <v>2.72</v>
      </c>
    </row>
    <row r="2156" spans="11:12">
      <c r="K2156" s="30">
        <v>22742</v>
      </c>
      <c r="L2156" s="9">
        <v>2.7</v>
      </c>
    </row>
    <row r="2157" spans="11:12">
      <c r="K2157" s="30">
        <v>22745</v>
      </c>
      <c r="L2157" s="9">
        <v>2.71</v>
      </c>
    </row>
    <row r="2158" spans="11:12">
      <c r="K2158" s="30">
        <v>22746</v>
      </c>
      <c r="L2158" s="9">
        <v>2.74</v>
      </c>
    </row>
    <row r="2159" spans="11:12">
      <c r="K2159" s="30">
        <v>22747</v>
      </c>
      <c r="L2159" s="9">
        <v>2.78</v>
      </c>
    </row>
    <row r="2160" spans="11:12">
      <c r="K2160" s="30">
        <v>22748</v>
      </c>
      <c r="L2160" s="9">
        <v>2.73</v>
      </c>
    </row>
    <row r="2161" spans="11:12">
      <c r="K2161" s="30">
        <v>22749</v>
      </c>
      <c r="L2161" s="9">
        <v>2.74</v>
      </c>
    </row>
    <row r="2162" spans="11:12">
      <c r="K2162" s="30">
        <v>22752</v>
      </c>
      <c r="L2162" s="9">
        <v>2.71</v>
      </c>
    </row>
    <row r="2163" spans="11:12">
      <c r="K2163" s="30">
        <v>22753</v>
      </c>
      <c r="L2163" s="9">
        <v>2.72</v>
      </c>
    </row>
    <row r="2164" spans="11:12">
      <c r="K2164" s="30">
        <v>22754</v>
      </c>
      <c r="L2164" s="9">
        <v>2.73</v>
      </c>
    </row>
    <row r="2165" spans="11:12">
      <c r="K2165" s="30">
        <v>22755</v>
      </c>
      <c r="L2165" s="9">
        <v>2.73</v>
      </c>
    </row>
    <row r="2166" spans="11:12">
      <c r="K2166" s="30">
        <v>22756</v>
      </c>
      <c r="L2166" s="9"/>
    </row>
    <row r="2167" spans="11:12">
      <c r="K2167" s="30">
        <v>22759</v>
      </c>
      <c r="L2167" s="9">
        <v>2.73</v>
      </c>
    </row>
    <row r="2168" spans="11:12">
      <c r="K2168" s="30">
        <v>22760</v>
      </c>
      <c r="L2168" s="9">
        <v>2.73</v>
      </c>
    </row>
    <row r="2169" spans="11:12">
      <c r="K2169" s="30">
        <v>22761</v>
      </c>
      <c r="L2169" s="9">
        <v>2.74</v>
      </c>
    </row>
    <row r="2170" spans="11:12">
      <c r="K2170" s="30">
        <v>22762</v>
      </c>
      <c r="L2170" s="9">
        <v>2.73</v>
      </c>
    </row>
    <row r="2171" spans="11:12">
      <c r="K2171" s="30">
        <v>22763</v>
      </c>
      <c r="L2171" s="9">
        <v>2.74</v>
      </c>
    </row>
    <row r="2172" spans="11:12">
      <c r="K2172" s="30">
        <v>22766</v>
      </c>
      <c r="L2172" s="9">
        <v>2.74</v>
      </c>
    </row>
    <row r="2173" spans="11:12">
      <c r="K2173" s="30">
        <v>22767</v>
      </c>
      <c r="L2173" s="9">
        <v>2.74</v>
      </c>
    </row>
    <row r="2174" spans="11:12">
      <c r="K2174" s="30">
        <v>22768</v>
      </c>
      <c r="L2174" s="9">
        <v>2.74</v>
      </c>
    </row>
    <row r="2175" spans="11:12">
      <c r="K2175" s="30">
        <v>22769</v>
      </c>
      <c r="L2175" s="9">
        <v>2.73</v>
      </c>
    </row>
    <row r="2176" spans="11:12">
      <c r="K2176" s="30">
        <v>22770</v>
      </c>
      <c r="L2176" s="9">
        <v>2.73</v>
      </c>
    </row>
    <row r="2177" spans="11:12">
      <c r="K2177" s="30">
        <v>22773</v>
      </c>
      <c r="L2177" s="9">
        <v>2.7</v>
      </c>
    </row>
    <row r="2178" spans="11:12">
      <c r="K2178" s="30">
        <v>22774</v>
      </c>
      <c r="L2178" s="9">
        <v>2.68</v>
      </c>
    </row>
    <row r="2179" spans="11:12">
      <c r="K2179" s="30">
        <v>22775</v>
      </c>
      <c r="L2179" s="9">
        <v>2.67</v>
      </c>
    </row>
    <row r="2180" spans="11:12">
      <c r="K2180" s="30">
        <v>22776</v>
      </c>
      <c r="L2180" s="9">
        <v>2.66</v>
      </c>
    </row>
    <row r="2181" spans="11:12">
      <c r="K2181" s="30">
        <v>22777</v>
      </c>
      <c r="L2181" s="9">
        <v>2.63</v>
      </c>
    </row>
    <row r="2182" spans="11:12">
      <c r="K2182" s="30">
        <v>22780</v>
      </c>
      <c r="L2182" s="9">
        <v>2.64</v>
      </c>
    </row>
    <row r="2183" spans="11:12">
      <c r="K2183" s="30">
        <v>22781</v>
      </c>
      <c r="L2183" s="9">
        <v>2.66</v>
      </c>
    </row>
    <row r="2184" spans="11:12">
      <c r="K2184" s="30">
        <v>22782</v>
      </c>
      <c r="L2184" s="9">
        <v>2.67</v>
      </c>
    </row>
    <row r="2185" spans="11:12">
      <c r="K2185" s="30">
        <v>22783</v>
      </c>
      <c r="L2185" s="9">
        <v>2.68</v>
      </c>
    </row>
    <row r="2186" spans="11:12">
      <c r="K2186" s="30">
        <v>22784</v>
      </c>
      <c r="L2186" s="9">
        <v>2.68</v>
      </c>
    </row>
    <row r="2187" spans="11:12">
      <c r="K2187" s="30">
        <v>22787</v>
      </c>
      <c r="L2187" s="9">
        <v>2.68</v>
      </c>
    </row>
    <row r="2188" spans="11:12">
      <c r="K2188" s="30">
        <v>22788</v>
      </c>
      <c r="L2188" s="9">
        <v>2.68</v>
      </c>
    </row>
    <row r="2189" spans="11:12">
      <c r="K2189" s="30">
        <v>22789</v>
      </c>
      <c r="L2189" s="9">
        <v>2.7</v>
      </c>
    </row>
    <row r="2190" spans="11:12">
      <c r="K2190" s="30">
        <v>22790</v>
      </c>
      <c r="L2190" s="9">
        <v>2.7</v>
      </c>
    </row>
    <row r="2191" spans="11:12">
      <c r="K2191" s="30">
        <v>22791</v>
      </c>
      <c r="L2191" s="9">
        <v>2.69</v>
      </c>
    </row>
    <row r="2192" spans="11:12">
      <c r="K2192" s="30">
        <v>22794</v>
      </c>
      <c r="L2192" s="9">
        <v>2.65</v>
      </c>
    </row>
    <row r="2193" spans="11:12">
      <c r="K2193" s="30">
        <v>22795</v>
      </c>
      <c r="L2193" s="9">
        <v>2.66</v>
      </c>
    </row>
    <row r="2194" spans="11:12">
      <c r="K2194" s="30">
        <v>22796</v>
      </c>
      <c r="L2194" s="9"/>
    </row>
    <row r="2195" spans="11:12">
      <c r="K2195" s="30">
        <v>22797</v>
      </c>
      <c r="L2195" s="9">
        <v>2.7</v>
      </c>
    </row>
    <row r="2196" spans="11:12">
      <c r="K2196" s="30">
        <v>22798</v>
      </c>
      <c r="L2196" s="9">
        <v>2.69</v>
      </c>
    </row>
    <row r="2197" spans="11:12">
      <c r="K2197" s="30">
        <v>22801</v>
      </c>
      <c r="L2197" s="9">
        <v>2.66</v>
      </c>
    </row>
    <row r="2198" spans="11:12">
      <c r="K2198" s="30">
        <v>22802</v>
      </c>
      <c r="L2198" s="9">
        <v>2.65</v>
      </c>
    </row>
    <row r="2199" spans="11:12">
      <c r="K2199" s="30">
        <v>22803</v>
      </c>
      <c r="L2199" s="9">
        <v>2.66</v>
      </c>
    </row>
    <row r="2200" spans="11:12">
      <c r="K2200" s="30">
        <v>22804</v>
      </c>
      <c r="L2200" s="9">
        <v>2.64</v>
      </c>
    </row>
    <row r="2201" spans="11:12">
      <c r="K2201" s="30">
        <v>22805</v>
      </c>
      <c r="L2201" s="9">
        <v>2.65</v>
      </c>
    </row>
    <row r="2202" spans="11:12">
      <c r="K2202" s="30">
        <v>22808</v>
      </c>
      <c r="L2202" s="9">
        <v>2.65</v>
      </c>
    </row>
    <row r="2203" spans="11:12">
      <c r="K2203" s="30">
        <v>22809</v>
      </c>
      <c r="L2203" s="9">
        <v>2.67</v>
      </c>
    </row>
    <row r="2204" spans="11:12">
      <c r="K2204" s="30">
        <v>22810</v>
      </c>
      <c r="L2204" s="9">
        <v>2.71</v>
      </c>
    </row>
    <row r="2205" spans="11:12">
      <c r="K2205" s="30">
        <v>22811</v>
      </c>
      <c r="L2205" s="9">
        <v>2.73</v>
      </c>
    </row>
    <row r="2206" spans="11:12">
      <c r="K2206" s="30">
        <v>22812</v>
      </c>
      <c r="L2206" s="9">
        <v>2.71</v>
      </c>
    </row>
    <row r="2207" spans="11:12">
      <c r="K2207" s="30">
        <v>22815</v>
      </c>
      <c r="L2207" s="9">
        <v>2.72</v>
      </c>
    </row>
    <row r="2208" spans="11:12">
      <c r="K2208" s="30">
        <v>22816</v>
      </c>
      <c r="L2208" s="9">
        <v>2.75</v>
      </c>
    </row>
    <row r="2209" spans="11:12">
      <c r="K2209" s="30">
        <v>22817</v>
      </c>
      <c r="L2209" s="9">
        <v>2.73</v>
      </c>
    </row>
    <row r="2210" spans="11:12">
      <c r="K2210" s="30">
        <v>22818</v>
      </c>
      <c r="L2210" s="9">
        <v>2.72</v>
      </c>
    </row>
    <row r="2211" spans="11:12">
      <c r="K2211" s="30">
        <v>22819</v>
      </c>
      <c r="L2211" s="9">
        <v>2.74</v>
      </c>
    </row>
    <row r="2212" spans="11:12">
      <c r="K2212" s="30">
        <v>22822</v>
      </c>
      <c r="L2212" s="9">
        <v>2.79</v>
      </c>
    </row>
    <row r="2213" spans="11:12">
      <c r="K2213" s="30">
        <v>22823</v>
      </c>
      <c r="L2213" s="9">
        <v>2.83</v>
      </c>
    </row>
    <row r="2214" spans="11:12">
      <c r="K2214" s="30">
        <v>22824</v>
      </c>
      <c r="L2214" s="9">
        <v>2.83</v>
      </c>
    </row>
    <row r="2215" spans="11:12">
      <c r="K2215" s="30">
        <v>22825</v>
      </c>
      <c r="L2215" s="9">
        <v>2.86</v>
      </c>
    </row>
    <row r="2216" spans="11:12">
      <c r="K2216" s="30">
        <v>22826</v>
      </c>
      <c r="L2216" s="9">
        <v>2.9</v>
      </c>
    </row>
    <row r="2217" spans="11:12">
      <c r="K2217" s="30">
        <v>22829</v>
      </c>
      <c r="L2217" s="9">
        <v>2.92</v>
      </c>
    </row>
    <row r="2218" spans="11:12">
      <c r="K2218" s="30">
        <v>22830</v>
      </c>
      <c r="L2218" s="9">
        <v>2.9</v>
      </c>
    </row>
    <row r="2219" spans="11:12">
      <c r="K2219" s="30">
        <v>22831</v>
      </c>
      <c r="L2219" s="9"/>
    </row>
    <row r="2220" spans="11:12">
      <c r="K2220" s="30">
        <v>22832</v>
      </c>
      <c r="L2220" s="9">
        <v>2.92</v>
      </c>
    </row>
    <row r="2221" spans="11:12">
      <c r="K2221" s="30">
        <v>22833</v>
      </c>
      <c r="L2221" s="9">
        <v>2.93</v>
      </c>
    </row>
    <row r="2222" spans="11:12">
      <c r="K2222" s="30">
        <v>22836</v>
      </c>
      <c r="L2222" s="9">
        <v>2.96</v>
      </c>
    </row>
    <row r="2223" spans="11:12">
      <c r="K2223" s="30">
        <v>22837</v>
      </c>
      <c r="L2223" s="9">
        <v>2.96</v>
      </c>
    </row>
    <row r="2224" spans="11:12">
      <c r="K2224" s="30">
        <v>22838</v>
      </c>
      <c r="L2224" s="9">
        <v>2.97</v>
      </c>
    </row>
    <row r="2225" spans="11:12">
      <c r="K2225" s="30">
        <v>22839</v>
      </c>
      <c r="L2225" s="9">
        <v>2.98</v>
      </c>
    </row>
    <row r="2226" spans="11:12">
      <c r="K2226" s="30">
        <v>22840</v>
      </c>
      <c r="L2226" s="9">
        <v>2.96</v>
      </c>
    </row>
    <row r="2227" spans="11:12">
      <c r="K2227" s="30">
        <v>22843</v>
      </c>
      <c r="L2227" s="9">
        <v>2.97</v>
      </c>
    </row>
    <row r="2228" spans="11:12">
      <c r="K2228" s="30">
        <v>22844</v>
      </c>
      <c r="L2228" s="9">
        <v>2.97</v>
      </c>
    </row>
    <row r="2229" spans="11:12">
      <c r="K2229" s="30">
        <v>22845</v>
      </c>
      <c r="L2229" s="9">
        <v>2.97</v>
      </c>
    </row>
    <row r="2230" spans="11:12">
      <c r="K2230" s="30">
        <v>22846</v>
      </c>
      <c r="L2230" s="9">
        <v>2.93</v>
      </c>
    </row>
    <row r="2231" spans="11:12">
      <c r="K2231" s="30">
        <v>22847</v>
      </c>
      <c r="L2231" s="9">
        <v>2.91</v>
      </c>
    </row>
    <row r="2232" spans="11:12">
      <c r="K2232" s="30">
        <v>22850</v>
      </c>
      <c r="L2232" s="9">
        <v>2.87</v>
      </c>
    </row>
    <row r="2233" spans="11:12">
      <c r="K2233" s="30">
        <v>22851</v>
      </c>
      <c r="L2233" s="9">
        <v>2.86</v>
      </c>
    </row>
    <row r="2234" spans="11:12">
      <c r="K2234" s="30">
        <v>22852</v>
      </c>
      <c r="L2234" s="9">
        <v>2.89</v>
      </c>
    </row>
    <row r="2235" spans="11:12">
      <c r="K2235" s="30">
        <v>22853</v>
      </c>
      <c r="L2235" s="9">
        <v>2.89</v>
      </c>
    </row>
    <row r="2236" spans="11:12">
      <c r="K2236" s="30">
        <v>22854</v>
      </c>
      <c r="L2236" s="9">
        <v>2.88</v>
      </c>
    </row>
    <row r="2237" spans="11:12">
      <c r="K2237" s="30">
        <v>22857</v>
      </c>
      <c r="L2237" s="9">
        <v>2.86</v>
      </c>
    </row>
    <row r="2238" spans="11:12">
      <c r="K2238" s="30">
        <v>22858</v>
      </c>
      <c r="L2238" s="9">
        <v>2.86</v>
      </c>
    </row>
    <row r="2239" spans="11:12">
      <c r="K2239" s="30">
        <v>22859</v>
      </c>
      <c r="L2239" s="9">
        <v>2.87</v>
      </c>
    </row>
    <row r="2240" spans="11:12">
      <c r="K2240" s="30">
        <v>22860</v>
      </c>
      <c r="L2240" s="9">
        <v>2.83</v>
      </c>
    </row>
    <row r="2241" spans="11:12">
      <c r="K2241" s="30">
        <v>22861</v>
      </c>
      <c r="L2241" s="9">
        <v>2.82</v>
      </c>
    </row>
    <row r="2242" spans="11:12">
      <c r="K2242" s="30">
        <v>22864</v>
      </c>
      <c r="L2242" s="9">
        <v>2.8</v>
      </c>
    </row>
    <row r="2243" spans="11:12">
      <c r="K2243" s="30">
        <v>22865</v>
      </c>
      <c r="L2243" s="9">
        <v>2.83</v>
      </c>
    </row>
    <row r="2244" spans="11:12">
      <c r="K2244" s="30">
        <v>22866</v>
      </c>
      <c r="L2244" s="9">
        <v>2.84</v>
      </c>
    </row>
    <row r="2245" spans="11:12">
      <c r="K2245" s="30">
        <v>22867</v>
      </c>
      <c r="L2245" s="9">
        <v>2.83</v>
      </c>
    </row>
    <row r="2246" spans="11:12">
      <c r="K2246" s="30">
        <v>22868</v>
      </c>
      <c r="L2246" s="9">
        <v>2.83</v>
      </c>
    </row>
    <row r="2247" spans="11:12">
      <c r="K2247" s="30">
        <v>22871</v>
      </c>
      <c r="L2247" s="9">
        <v>2.82</v>
      </c>
    </row>
    <row r="2248" spans="11:12">
      <c r="K2248" s="30">
        <v>22872</v>
      </c>
      <c r="L2248" s="9">
        <v>2.83</v>
      </c>
    </row>
    <row r="2249" spans="11:12">
      <c r="K2249" s="30">
        <v>22873</v>
      </c>
      <c r="L2249" s="9">
        <v>2.86</v>
      </c>
    </row>
    <row r="2250" spans="11:12">
      <c r="K2250" s="30">
        <v>22874</v>
      </c>
      <c r="L2250" s="9">
        <v>2.83</v>
      </c>
    </row>
    <row r="2251" spans="11:12">
      <c r="K2251" s="30">
        <v>22875</v>
      </c>
      <c r="L2251" s="9">
        <v>2.84</v>
      </c>
    </row>
    <row r="2252" spans="11:12">
      <c r="K2252" s="30">
        <v>22878</v>
      </c>
      <c r="L2252" s="9">
        <v>2.82</v>
      </c>
    </row>
    <row r="2253" spans="11:12">
      <c r="K2253" s="30">
        <v>22879</v>
      </c>
      <c r="L2253" s="9">
        <v>2.82</v>
      </c>
    </row>
    <row r="2254" spans="11:12">
      <c r="K2254" s="30">
        <v>22880</v>
      </c>
      <c r="L2254" s="9">
        <v>2.82</v>
      </c>
    </row>
    <row r="2255" spans="11:12">
      <c r="K2255" s="30">
        <v>22881</v>
      </c>
      <c r="L2255" s="9">
        <v>2.82</v>
      </c>
    </row>
    <row r="2256" spans="11:12">
      <c r="K2256" s="30">
        <v>22882</v>
      </c>
      <c r="L2256" s="9">
        <v>2.82</v>
      </c>
    </row>
    <row r="2257" spans="11:12">
      <c r="K2257" s="30">
        <v>22885</v>
      </c>
      <c r="L2257" s="9">
        <v>2.8</v>
      </c>
    </row>
    <row r="2258" spans="11:12">
      <c r="K2258" s="30">
        <v>22886</v>
      </c>
      <c r="L2258" s="9">
        <v>2.78</v>
      </c>
    </row>
    <row r="2259" spans="11:12">
      <c r="K2259" s="30">
        <v>22887</v>
      </c>
      <c r="L2259" s="9">
        <v>2.81</v>
      </c>
    </row>
    <row r="2260" spans="11:12">
      <c r="K2260" s="30">
        <v>22888</v>
      </c>
      <c r="L2260" s="9">
        <v>2.8</v>
      </c>
    </row>
    <row r="2261" spans="11:12">
      <c r="K2261" s="30">
        <v>22889</v>
      </c>
      <c r="L2261" s="9">
        <v>2.81</v>
      </c>
    </row>
    <row r="2262" spans="11:12">
      <c r="K2262" s="30">
        <v>22892</v>
      </c>
      <c r="L2262" s="9"/>
    </row>
    <row r="2263" spans="11:12">
      <c r="K2263" s="30">
        <v>22893</v>
      </c>
      <c r="L2263" s="9">
        <v>2.83</v>
      </c>
    </row>
    <row r="2264" spans="11:12">
      <c r="K2264" s="30">
        <v>22894</v>
      </c>
      <c r="L2264" s="9">
        <v>2.85</v>
      </c>
    </row>
    <row r="2265" spans="11:12">
      <c r="K2265" s="30">
        <v>22895</v>
      </c>
      <c r="L2265" s="9">
        <v>2.79</v>
      </c>
    </row>
    <row r="2266" spans="11:12">
      <c r="K2266" s="30">
        <v>22896</v>
      </c>
      <c r="L2266" s="9">
        <v>2.79</v>
      </c>
    </row>
    <row r="2267" spans="11:12">
      <c r="K2267" s="30">
        <v>22899</v>
      </c>
      <c r="L2267" s="9">
        <v>2.77</v>
      </c>
    </row>
    <row r="2268" spans="11:12">
      <c r="K2268" s="30">
        <v>22900</v>
      </c>
      <c r="L2268" s="9">
        <v>2.77</v>
      </c>
    </row>
    <row r="2269" spans="11:12">
      <c r="K2269" s="30">
        <v>22901</v>
      </c>
      <c r="L2269" s="9">
        <v>2.78</v>
      </c>
    </row>
    <row r="2270" spans="11:12">
      <c r="K2270" s="30">
        <v>22902</v>
      </c>
      <c r="L2270" s="9">
        <v>2.78</v>
      </c>
    </row>
    <row r="2271" spans="11:12">
      <c r="K2271" s="30">
        <v>22903</v>
      </c>
      <c r="L2271" s="9">
        <v>2.78</v>
      </c>
    </row>
    <row r="2272" spans="11:12">
      <c r="K2272" s="30">
        <v>22906</v>
      </c>
      <c r="L2272" s="9">
        <v>2.78</v>
      </c>
    </row>
    <row r="2273" spans="11:12">
      <c r="K2273" s="30">
        <v>22907</v>
      </c>
      <c r="L2273" s="9">
        <v>2.77</v>
      </c>
    </row>
    <row r="2274" spans="11:12">
      <c r="K2274" s="30">
        <v>22908</v>
      </c>
      <c r="L2274" s="9">
        <v>2.77</v>
      </c>
    </row>
    <row r="2275" spans="11:12">
      <c r="K2275" s="30">
        <v>22909</v>
      </c>
      <c r="L2275" s="9">
        <v>2.75</v>
      </c>
    </row>
    <row r="2276" spans="11:12">
      <c r="K2276" s="30">
        <v>22910</v>
      </c>
      <c r="L2276" s="9">
        <v>2.76</v>
      </c>
    </row>
    <row r="2277" spans="11:12">
      <c r="K2277" s="30">
        <v>22913</v>
      </c>
      <c r="L2277" s="9">
        <v>2.75</v>
      </c>
    </row>
    <row r="2278" spans="11:12">
      <c r="K2278" s="30">
        <v>22914</v>
      </c>
      <c r="L2278" s="9">
        <v>2.76</v>
      </c>
    </row>
    <row r="2279" spans="11:12">
      <c r="K2279" s="30">
        <v>22915</v>
      </c>
      <c r="L2279" s="9">
        <v>2.76</v>
      </c>
    </row>
    <row r="2280" spans="11:12">
      <c r="K2280" s="30">
        <v>22916</v>
      </c>
      <c r="L2280" s="9">
        <v>2.76</v>
      </c>
    </row>
    <row r="2281" spans="11:12">
      <c r="K2281" s="30">
        <v>22917</v>
      </c>
      <c r="L2281" s="9">
        <v>2.74</v>
      </c>
    </row>
    <row r="2282" spans="11:12">
      <c r="K2282" s="30">
        <v>22920</v>
      </c>
      <c r="L2282" s="9">
        <v>2.73</v>
      </c>
    </row>
    <row r="2283" spans="11:12">
      <c r="K2283" s="30">
        <v>22921</v>
      </c>
      <c r="L2283" s="9">
        <v>2.74</v>
      </c>
    </row>
    <row r="2284" spans="11:12">
      <c r="K2284" s="30">
        <v>22922</v>
      </c>
      <c r="L2284" s="9">
        <v>2.77</v>
      </c>
    </row>
    <row r="2285" spans="11:12">
      <c r="K2285" s="30">
        <v>22923</v>
      </c>
      <c r="L2285" s="9">
        <v>2.76</v>
      </c>
    </row>
    <row r="2286" spans="11:12">
      <c r="K2286" s="30">
        <v>22924</v>
      </c>
      <c r="L2286" s="9">
        <v>2.76</v>
      </c>
    </row>
    <row r="2287" spans="11:12">
      <c r="K2287" s="30">
        <v>22927</v>
      </c>
      <c r="L2287" s="9">
        <v>2.76</v>
      </c>
    </row>
    <row r="2288" spans="11:12">
      <c r="K2288" s="30">
        <v>22928</v>
      </c>
      <c r="L2288" s="9">
        <v>2.75</v>
      </c>
    </row>
    <row r="2289" spans="11:12">
      <c r="K2289" s="30">
        <v>22929</v>
      </c>
      <c r="L2289" s="9">
        <v>2.76</v>
      </c>
    </row>
    <row r="2290" spans="11:12">
      <c r="K2290" s="30">
        <v>22930</v>
      </c>
      <c r="L2290" s="9">
        <v>2.77</v>
      </c>
    </row>
    <row r="2291" spans="11:12">
      <c r="K2291" s="30">
        <v>22931</v>
      </c>
      <c r="L2291" s="9"/>
    </row>
    <row r="2292" spans="11:12">
      <c r="K2292" s="30">
        <v>22934</v>
      </c>
      <c r="L2292" s="9">
        <v>2.75</v>
      </c>
    </row>
    <row r="2293" spans="11:12">
      <c r="K2293" s="30">
        <v>22935</v>
      </c>
      <c r="L2293" s="9">
        <v>2.74</v>
      </c>
    </row>
    <row r="2294" spans="11:12">
      <c r="K2294" s="30">
        <v>22936</v>
      </c>
      <c r="L2294" s="9">
        <v>2.75</v>
      </c>
    </row>
    <row r="2295" spans="11:12">
      <c r="K2295" s="30">
        <v>22937</v>
      </c>
      <c r="L2295" s="9">
        <v>2.74</v>
      </c>
    </row>
    <row r="2296" spans="11:12">
      <c r="K2296" s="30">
        <v>22938</v>
      </c>
      <c r="L2296" s="9">
        <v>2.72</v>
      </c>
    </row>
    <row r="2297" spans="11:12">
      <c r="K2297" s="30">
        <v>22941</v>
      </c>
      <c r="L2297" s="9">
        <v>2.73</v>
      </c>
    </row>
    <row r="2298" spans="11:12">
      <c r="K2298" s="30">
        <v>22942</v>
      </c>
      <c r="L2298" s="9">
        <v>2.74</v>
      </c>
    </row>
    <row r="2299" spans="11:12">
      <c r="K2299" s="30">
        <v>22943</v>
      </c>
      <c r="L2299" s="9">
        <v>2.74</v>
      </c>
    </row>
    <row r="2300" spans="11:12">
      <c r="K2300" s="30">
        <v>22944</v>
      </c>
      <c r="L2300" s="9">
        <v>2.74</v>
      </c>
    </row>
    <row r="2301" spans="11:12">
      <c r="K2301" s="30">
        <v>22945</v>
      </c>
      <c r="L2301" s="9">
        <v>2.73</v>
      </c>
    </row>
    <row r="2302" spans="11:12">
      <c r="K2302" s="30">
        <v>22948</v>
      </c>
      <c r="L2302" s="9">
        <v>2.69</v>
      </c>
    </row>
    <row r="2303" spans="11:12">
      <c r="K2303" s="30">
        <v>22949</v>
      </c>
      <c r="L2303" s="9">
        <v>2.72</v>
      </c>
    </row>
    <row r="2304" spans="11:12">
      <c r="K2304" s="30">
        <v>22950</v>
      </c>
      <c r="L2304" s="9">
        <v>2.72</v>
      </c>
    </row>
    <row r="2305" spans="11:12">
      <c r="K2305" s="30">
        <v>22951</v>
      </c>
      <c r="L2305" s="9">
        <v>2.72</v>
      </c>
    </row>
    <row r="2306" spans="11:12">
      <c r="K2306" s="30">
        <v>22952</v>
      </c>
      <c r="L2306" s="9">
        <v>2.83</v>
      </c>
    </row>
    <row r="2307" spans="11:12">
      <c r="K2307" s="30">
        <v>22955</v>
      </c>
      <c r="L2307" s="9">
        <v>2.84</v>
      </c>
    </row>
    <row r="2308" spans="11:12">
      <c r="K2308" s="30">
        <v>22956</v>
      </c>
      <c r="L2308" s="9"/>
    </row>
    <row r="2309" spans="11:12">
      <c r="K2309" s="30">
        <v>22957</v>
      </c>
      <c r="L2309" s="9">
        <v>2.84</v>
      </c>
    </row>
    <row r="2310" spans="11:12">
      <c r="K2310" s="30">
        <v>22958</v>
      </c>
      <c r="L2310" s="9">
        <v>2.8</v>
      </c>
    </row>
    <row r="2311" spans="11:12">
      <c r="K2311" s="30">
        <v>22959</v>
      </c>
      <c r="L2311" s="9">
        <v>2.8</v>
      </c>
    </row>
    <row r="2312" spans="11:12">
      <c r="K2312" s="30">
        <v>22962</v>
      </c>
      <c r="L2312" s="9"/>
    </row>
    <row r="2313" spans="11:12">
      <c r="K2313" s="30">
        <v>22963</v>
      </c>
      <c r="L2313" s="9">
        <v>2.81</v>
      </c>
    </row>
    <row r="2314" spans="11:12">
      <c r="K2314" s="30">
        <v>22964</v>
      </c>
      <c r="L2314" s="9">
        <v>2.82</v>
      </c>
    </row>
    <row r="2315" spans="11:12">
      <c r="K2315" s="30">
        <v>22965</v>
      </c>
      <c r="L2315" s="9">
        <v>2.84</v>
      </c>
    </row>
    <row r="2316" spans="11:12">
      <c r="K2316" s="30">
        <v>22966</v>
      </c>
      <c r="L2316" s="9">
        <v>2.83</v>
      </c>
    </row>
    <row r="2317" spans="11:12">
      <c r="K2317" s="30">
        <v>22969</v>
      </c>
      <c r="L2317" s="9">
        <v>2.83</v>
      </c>
    </row>
    <row r="2318" spans="11:12">
      <c r="K2318" s="30">
        <v>22970</v>
      </c>
      <c r="L2318" s="9">
        <v>2.83</v>
      </c>
    </row>
    <row r="2319" spans="11:12">
      <c r="K2319" s="30">
        <v>22971</v>
      </c>
      <c r="L2319" s="9">
        <v>2.84</v>
      </c>
    </row>
    <row r="2320" spans="11:12">
      <c r="K2320" s="30">
        <v>22972</v>
      </c>
      <c r="L2320" s="9"/>
    </row>
    <row r="2321" spans="11:12">
      <c r="K2321" s="30">
        <v>22973</v>
      </c>
      <c r="L2321" s="9">
        <v>2.84</v>
      </c>
    </row>
    <row r="2322" spans="11:12">
      <c r="K2322" s="30">
        <v>22976</v>
      </c>
      <c r="L2322" s="9">
        <v>2.85</v>
      </c>
    </row>
    <row r="2323" spans="11:12">
      <c r="K2323" s="30">
        <v>22977</v>
      </c>
      <c r="L2323" s="9">
        <v>2.87</v>
      </c>
    </row>
    <row r="2324" spans="11:12">
      <c r="K2324" s="30">
        <v>22978</v>
      </c>
      <c r="L2324" s="9">
        <v>2.87</v>
      </c>
    </row>
    <row r="2325" spans="11:12">
      <c r="K2325" s="30">
        <v>22979</v>
      </c>
      <c r="L2325" s="9">
        <v>2.86</v>
      </c>
    </row>
    <row r="2326" spans="11:12">
      <c r="K2326" s="30">
        <v>22980</v>
      </c>
      <c r="L2326" s="9">
        <v>2.86</v>
      </c>
    </row>
    <row r="2327" spans="11:12">
      <c r="K2327" s="30">
        <v>22983</v>
      </c>
      <c r="L2327" s="9">
        <v>2.86</v>
      </c>
    </row>
    <row r="2328" spans="11:12">
      <c r="K2328" s="30">
        <v>22984</v>
      </c>
      <c r="L2328" s="9">
        <v>2.86</v>
      </c>
    </row>
    <row r="2329" spans="11:12">
      <c r="K2329" s="30">
        <v>22985</v>
      </c>
      <c r="L2329" s="9">
        <v>2.85</v>
      </c>
    </row>
    <row r="2330" spans="11:12">
      <c r="K2330" s="30">
        <v>22986</v>
      </c>
      <c r="L2330" s="9">
        <v>2.84</v>
      </c>
    </row>
    <row r="2331" spans="11:12">
      <c r="K2331" s="30">
        <v>22987</v>
      </c>
      <c r="L2331" s="9">
        <v>2.83</v>
      </c>
    </row>
    <row r="2332" spans="11:12">
      <c r="K2332" s="30">
        <v>22990</v>
      </c>
      <c r="L2332" s="9">
        <v>2.82</v>
      </c>
    </row>
    <row r="2333" spans="11:12">
      <c r="K2333" s="30">
        <v>22991</v>
      </c>
      <c r="L2333" s="9">
        <v>2.84</v>
      </c>
    </row>
    <row r="2334" spans="11:12">
      <c r="K2334" s="30">
        <v>22992</v>
      </c>
      <c r="L2334" s="9">
        <v>2.85</v>
      </c>
    </row>
    <row r="2335" spans="11:12">
      <c r="K2335" s="30">
        <v>22993</v>
      </c>
      <c r="L2335" s="9">
        <v>2.85</v>
      </c>
    </row>
    <row r="2336" spans="11:12">
      <c r="K2336" s="30">
        <v>22994</v>
      </c>
      <c r="L2336" s="9">
        <v>2.85</v>
      </c>
    </row>
    <row r="2337" spans="11:12">
      <c r="K2337" s="30">
        <v>22997</v>
      </c>
      <c r="L2337" s="9">
        <v>2.86</v>
      </c>
    </row>
    <row r="2338" spans="11:12">
      <c r="K2338" s="30">
        <v>22998</v>
      </c>
      <c r="L2338" s="9">
        <v>2.87</v>
      </c>
    </row>
    <row r="2339" spans="11:12">
      <c r="K2339" s="30">
        <v>22999</v>
      </c>
      <c r="L2339" s="9">
        <v>2.88</v>
      </c>
    </row>
    <row r="2340" spans="11:12">
      <c r="K2340" s="30">
        <v>23000</v>
      </c>
      <c r="L2340" s="9">
        <v>2.89</v>
      </c>
    </row>
    <row r="2341" spans="11:12">
      <c r="K2341" s="30">
        <v>23001</v>
      </c>
      <c r="L2341" s="9">
        <v>2.88</v>
      </c>
    </row>
    <row r="2342" spans="11:12">
      <c r="K2342" s="30">
        <v>23004</v>
      </c>
      <c r="L2342" s="9">
        <v>2.88</v>
      </c>
    </row>
    <row r="2343" spans="11:12">
      <c r="K2343" s="30">
        <v>23005</v>
      </c>
      <c r="L2343" s="9"/>
    </row>
    <row r="2344" spans="11:12">
      <c r="K2344" s="30">
        <v>23006</v>
      </c>
      <c r="L2344" s="9">
        <v>2.86</v>
      </c>
    </row>
    <row r="2345" spans="11:12">
      <c r="K2345" s="30">
        <v>23007</v>
      </c>
      <c r="L2345" s="9">
        <v>2.9</v>
      </c>
    </row>
    <row r="2346" spans="11:12">
      <c r="K2346" s="30">
        <v>23008</v>
      </c>
      <c r="L2346" s="9">
        <v>2.93</v>
      </c>
    </row>
    <row r="2347" spans="11:12">
      <c r="K2347" s="30">
        <v>23011</v>
      </c>
      <c r="L2347" s="9">
        <v>2.92</v>
      </c>
    </row>
    <row r="2348" spans="11:12">
      <c r="K2348" s="30">
        <v>23012</v>
      </c>
      <c r="L2348" s="9"/>
    </row>
    <row r="2349" spans="11:12">
      <c r="K2349" s="30">
        <v>23013</v>
      </c>
      <c r="L2349" s="9">
        <v>2.88</v>
      </c>
    </row>
    <row r="2350" spans="11:12">
      <c r="K2350" s="30">
        <v>23014</v>
      </c>
      <c r="L2350" s="9">
        <v>2.86</v>
      </c>
    </row>
    <row r="2351" spans="11:12">
      <c r="K2351" s="30">
        <v>23015</v>
      </c>
      <c r="L2351" s="9">
        <v>2.9</v>
      </c>
    </row>
    <row r="2352" spans="11:12">
      <c r="K2352" s="30">
        <v>23018</v>
      </c>
      <c r="L2352" s="9">
        <v>2.91</v>
      </c>
    </row>
    <row r="2353" spans="11:12">
      <c r="K2353" s="30">
        <v>23019</v>
      </c>
      <c r="L2353" s="9">
        <v>2.9</v>
      </c>
    </row>
    <row r="2354" spans="11:12">
      <c r="K2354" s="30">
        <v>23020</v>
      </c>
      <c r="L2354" s="9">
        <v>2.89</v>
      </c>
    </row>
    <row r="2355" spans="11:12">
      <c r="K2355" s="30">
        <v>23021</v>
      </c>
      <c r="L2355" s="9">
        <v>2.89</v>
      </c>
    </row>
    <row r="2356" spans="11:12">
      <c r="K2356" s="30">
        <v>23022</v>
      </c>
      <c r="L2356" s="9">
        <v>2.89</v>
      </c>
    </row>
    <row r="2357" spans="11:12">
      <c r="K2357" s="30">
        <v>23025</v>
      </c>
      <c r="L2357" s="9">
        <v>2.88</v>
      </c>
    </row>
    <row r="2358" spans="11:12">
      <c r="K2358" s="30">
        <v>23026</v>
      </c>
      <c r="L2358" s="9">
        <v>2.88</v>
      </c>
    </row>
    <row r="2359" spans="11:12">
      <c r="K2359" s="30">
        <v>23027</v>
      </c>
      <c r="L2359" s="9">
        <v>2.89</v>
      </c>
    </row>
    <row r="2360" spans="11:12">
      <c r="K2360" s="30">
        <v>23028</v>
      </c>
      <c r="L2360" s="9">
        <v>2.91</v>
      </c>
    </row>
    <row r="2361" spans="11:12">
      <c r="K2361" s="30">
        <v>23029</v>
      </c>
      <c r="L2361" s="9">
        <v>2.92</v>
      </c>
    </row>
    <row r="2362" spans="11:12">
      <c r="K2362" s="30">
        <v>23032</v>
      </c>
      <c r="L2362" s="9">
        <v>2.92</v>
      </c>
    </row>
    <row r="2363" spans="11:12">
      <c r="K2363" s="30">
        <v>23033</v>
      </c>
      <c r="L2363" s="9">
        <v>2.93</v>
      </c>
    </row>
    <row r="2364" spans="11:12">
      <c r="K2364" s="30">
        <v>23034</v>
      </c>
      <c r="L2364" s="9">
        <v>2.95</v>
      </c>
    </row>
    <row r="2365" spans="11:12">
      <c r="K2365" s="30">
        <v>23035</v>
      </c>
      <c r="L2365" s="9">
        <v>2.94</v>
      </c>
    </row>
    <row r="2366" spans="11:12">
      <c r="K2366" s="30">
        <v>23036</v>
      </c>
      <c r="L2366" s="9">
        <v>2.93</v>
      </c>
    </row>
    <row r="2367" spans="11:12">
      <c r="K2367" s="30">
        <v>23039</v>
      </c>
      <c r="L2367" s="9">
        <v>2.92</v>
      </c>
    </row>
    <row r="2368" spans="11:12">
      <c r="K2368" s="30">
        <v>23040</v>
      </c>
      <c r="L2368" s="9">
        <v>2.93</v>
      </c>
    </row>
    <row r="2369" spans="11:12">
      <c r="K2369" s="30">
        <v>23041</v>
      </c>
      <c r="L2369" s="9">
        <v>2.93</v>
      </c>
    </row>
    <row r="2370" spans="11:12">
      <c r="K2370" s="30">
        <v>23042</v>
      </c>
      <c r="L2370" s="9">
        <v>2.93</v>
      </c>
    </row>
    <row r="2371" spans="11:12">
      <c r="K2371" s="30">
        <v>23043</v>
      </c>
      <c r="L2371" s="9">
        <v>2.94</v>
      </c>
    </row>
    <row r="2372" spans="11:12">
      <c r="K2372" s="30">
        <v>23046</v>
      </c>
      <c r="L2372" s="9">
        <v>2.94</v>
      </c>
    </row>
    <row r="2373" spans="11:12">
      <c r="K2373" s="30">
        <v>23047</v>
      </c>
      <c r="L2373" s="9">
        <v>2.96</v>
      </c>
    </row>
    <row r="2374" spans="11:12">
      <c r="K2374" s="30">
        <v>23048</v>
      </c>
      <c r="L2374" s="9">
        <v>2.96</v>
      </c>
    </row>
    <row r="2375" spans="11:12">
      <c r="K2375" s="30">
        <v>23049</v>
      </c>
      <c r="L2375" s="9">
        <v>2.95</v>
      </c>
    </row>
    <row r="2376" spans="11:12">
      <c r="K2376" s="30">
        <v>23050</v>
      </c>
      <c r="L2376" s="9">
        <v>2.95</v>
      </c>
    </row>
    <row r="2377" spans="11:12">
      <c r="K2377" s="30">
        <v>23053</v>
      </c>
      <c r="L2377" s="9">
        <v>2.94</v>
      </c>
    </row>
    <row r="2378" spans="11:12">
      <c r="K2378" s="30">
        <v>23054</v>
      </c>
      <c r="L2378" s="9"/>
    </row>
    <row r="2379" spans="11:12">
      <c r="K2379" s="30">
        <v>23055</v>
      </c>
      <c r="L2379" s="9">
        <v>2.93</v>
      </c>
    </row>
    <row r="2380" spans="11:12">
      <c r="K2380" s="30">
        <v>23056</v>
      </c>
      <c r="L2380" s="9">
        <v>2.92</v>
      </c>
    </row>
    <row r="2381" spans="11:12">
      <c r="K2381" s="30">
        <v>23057</v>
      </c>
      <c r="L2381" s="9">
        <v>2.92</v>
      </c>
    </row>
    <row r="2382" spans="11:12">
      <c r="K2382" s="30">
        <v>23060</v>
      </c>
      <c r="L2382" s="9">
        <v>2.91</v>
      </c>
    </row>
    <row r="2383" spans="11:12">
      <c r="K2383" s="30">
        <v>23061</v>
      </c>
      <c r="L2383" s="9">
        <v>2.9</v>
      </c>
    </row>
    <row r="2384" spans="11:12">
      <c r="K2384" s="30">
        <v>23062</v>
      </c>
      <c r="L2384" s="9">
        <v>2.9</v>
      </c>
    </row>
    <row r="2385" spans="11:12">
      <c r="K2385" s="30">
        <v>23063</v>
      </c>
      <c r="L2385" s="9">
        <v>2.87</v>
      </c>
    </row>
    <row r="2386" spans="11:12">
      <c r="K2386" s="30">
        <v>23064</v>
      </c>
      <c r="L2386" s="9"/>
    </row>
    <row r="2387" spans="11:12">
      <c r="K2387" s="30">
        <v>23067</v>
      </c>
      <c r="L2387" s="9">
        <v>2.88</v>
      </c>
    </row>
    <row r="2388" spans="11:12">
      <c r="K2388" s="30">
        <v>23068</v>
      </c>
      <c r="L2388" s="9">
        <v>2.9</v>
      </c>
    </row>
    <row r="2389" spans="11:12">
      <c r="K2389" s="30">
        <v>23069</v>
      </c>
      <c r="L2389" s="9">
        <v>2.91</v>
      </c>
    </row>
    <row r="2390" spans="11:12">
      <c r="K2390" s="30">
        <v>23070</v>
      </c>
      <c r="L2390" s="9">
        <v>2.9</v>
      </c>
    </row>
    <row r="2391" spans="11:12">
      <c r="K2391" s="30">
        <v>23071</v>
      </c>
      <c r="L2391" s="9">
        <v>2.9</v>
      </c>
    </row>
    <row r="2392" spans="11:12">
      <c r="K2392" s="30">
        <v>23074</v>
      </c>
      <c r="L2392" s="9">
        <v>2.89</v>
      </c>
    </row>
    <row r="2393" spans="11:12">
      <c r="K2393" s="30">
        <v>23075</v>
      </c>
      <c r="L2393" s="9">
        <v>2.9</v>
      </c>
    </row>
    <row r="2394" spans="11:12">
      <c r="K2394" s="30">
        <v>23076</v>
      </c>
      <c r="L2394" s="9">
        <v>2.9</v>
      </c>
    </row>
    <row r="2395" spans="11:12">
      <c r="K2395" s="30">
        <v>23077</v>
      </c>
      <c r="L2395" s="9">
        <v>2.88</v>
      </c>
    </row>
    <row r="2396" spans="11:12">
      <c r="K2396" s="30">
        <v>23078</v>
      </c>
      <c r="L2396" s="9">
        <v>2.86</v>
      </c>
    </row>
    <row r="2397" spans="11:12">
      <c r="K2397" s="30">
        <v>23081</v>
      </c>
      <c r="L2397" s="9">
        <v>2.87</v>
      </c>
    </row>
    <row r="2398" spans="11:12">
      <c r="K2398" s="30">
        <v>23082</v>
      </c>
      <c r="L2398" s="9">
        <v>2.87</v>
      </c>
    </row>
    <row r="2399" spans="11:12">
      <c r="K2399" s="30">
        <v>23083</v>
      </c>
      <c r="L2399" s="9">
        <v>2.88</v>
      </c>
    </row>
    <row r="2400" spans="11:12">
      <c r="K2400" s="30">
        <v>23084</v>
      </c>
      <c r="L2400" s="9">
        <v>2.88</v>
      </c>
    </row>
    <row r="2401" spans="11:12">
      <c r="K2401" s="30">
        <v>23085</v>
      </c>
      <c r="L2401" s="9">
        <v>2.88</v>
      </c>
    </row>
    <row r="2402" spans="11:12">
      <c r="K2402" s="30">
        <v>23088</v>
      </c>
      <c r="L2402" s="9">
        <v>2.89</v>
      </c>
    </row>
    <row r="2403" spans="11:12">
      <c r="K2403" s="30">
        <v>23089</v>
      </c>
      <c r="L2403" s="9">
        <v>2.89</v>
      </c>
    </row>
    <row r="2404" spans="11:12">
      <c r="K2404" s="30">
        <v>23090</v>
      </c>
      <c r="L2404" s="9">
        <v>2.91</v>
      </c>
    </row>
    <row r="2405" spans="11:12">
      <c r="K2405" s="30">
        <v>23091</v>
      </c>
      <c r="L2405" s="9">
        <v>2.9</v>
      </c>
    </row>
    <row r="2406" spans="11:12">
      <c r="K2406" s="30">
        <v>23092</v>
      </c>
      <c r="L2406" s="9">
        <v>2.9</v>
      </c>
    </row>
    <row r="2407" spans="11:12">
      <c r="K2407" s="30">
        <v>23095</v>
      </c>
      <c r="L2407" s="9">
        <v>2.9</v>
      </c>
    </row>
    <row r="2408" spans="11:12">
      <c r="K2408" s="30">
        <v>23096</v>
      </c>
      <c r="L2408" s="9">
        <v>2.9</v>
      </c>
    </row>
    <row r="2409" spans="11:12">
      <c r="K2409" s="30">
        <v>23097</v>
      </c>
      <c r="L2409" s="9">
        <v>2.92</v>
      </c>
    </row>
    <row r="2410" spans="11:12">
      <c r="K2410" s="30">
        <v>23098</v>
      </c>
      <c r="L2410" s="9">
        <v>2.92</v>
      </c>
    </row>
    <row r="2411" spans="11:12">
      <c r="K2411" s="30">
        <v>23099</v>
      </c>
      <c r="L2411" s="9">
        <v>2.91</v>
      </c>
    </row>
    <row r="2412" spans="11:12">
      <c r="K2412" s="30">
        <v>23102</v>
      </c>
      <c r="L2412" s="9">
        <v>2.9</v>
      </c>
    </row>
    <row r="2413" spans="11:12">
      <c r="K2413" s="30">
        <v>23103</v>
      </c>
      <c r="L2413" s="9">
        <v>2.9</v>
      </c>
    </row>
    <row r="2414" spans="11:12">
      <c r="K2414" s="30">
        <v>23104</v>
      </c>
      <c r="L2414" s="9">
        <v>2.91</v>
      </c>
    </row>
    <row r="2415" spans="11:12">
      <c r="K2415" s="30">
        <v>23105</v>
      </c>
      <c r="L2415" s="9">
        <v>2.91</v>
      </c>
    </row>
    <row r="2416" spans="11:12">
      <c r="K2416" s="30">
        <v>23106</v>
      </c>
      <c r="L2416" s="9">
        <v>2.91</v>
      </c>
    </row>
    <row r="2417" spans="11:12">
      <c r="K2417" s="30">
        <v>23109</v>
      </c>
      <c r="L2417" s="9">
        <v>2.9</v>
      </c>
    </row>
    <row r="2418" spans="11:12">
      <c r="K2418" s="30">
        <v>23110</v>
      </c>
      <c r="L2418" s="9">
        <v>2.89</v>
      </c>
    </row>
    <row r="2419" spans="11:12">
      <c r="K2419" s="30">
        <v>23111</v>
      </c>
      <c r="L2419" s="9">
        <v>2.9</v>
      </c>
    </row>
    <row r="2420" spans="11:12">
      <c r="K2420" s="30">
        <v>23112</v>
      </c>
      <c r="L2420" s="9">
        <v>2.92</v>
      </c>
    </row>
    <row r="2421" spans="11:12">
      <c r="K2421" s="30">
        <v>23113</v>
      </c>
      <c r="L2421" s="9"/>
    </row>
    <row r="2422" spans="11:12">
      <c r="K2422" s="30">
        <v>23116</v>
      </c>
      <c r="L2422" s="9">
        <v>2.91</v>
      </c>
    </row>
    <row r="2423" spans="11:12">
      <c r="K2423" s="30">
        <v>23117</v>
      </c>
      <c r="L2423" s="9">
        <v>2.9</v>
      </c>
    </row>
    <row r="2424" spans="11:12">
      <c r="K2424" s="30">
        <v>23118</v>
      </c>
      <c r="L2424" s="9">
        <v>2.9</v>
      </c>
    </row>
    <row r="2425" spans="11:12">
      <c r="K2425" s="30">
        <v>23119</v>
      </c>
      <c r="L2425" s="9">
        <v>2.89</v>
      </c>
    </row>
    <row r="2426" spans="11:12">
      <c r="K2426" s="30">
        <v>23120</v>
      </c>
      <c r="L2426" s="9">
        <v>2.88</v>
      </c>
    </row>
    <row r="2427" spans="11:12">
      <c r="K2427" s="30">
        <v>23123</v>
      </c>
      <c r="L2427" s="9">
        <v>2.88</v>
      </c>
    </row>
    <row r="2428" spans="11:12">
      <c r="K2428" s="30">
        <v>23124</v>
      </c>
      <c r="L2428" s="9">
        <v>2.89</v>
      </c>
    </row>
    <row r="2429" spans="11:12">
      <c r="K2429" s="30">
        <v>23125</v>
      </c>
      <c r="L2429" s="9">
        <v>2.89</v>
      </c>
    </row>
    <row r="2430" spans="11:12">
      <c r="K2430" s="30">
        <v>23126</v>
      </c>
      <c r="L2430" s="9">
        <v>2.89</v>
      </c>
    </row>
    <row r="2431" spans="11:12">
      <c r="K2431" s="30">
        <v>23127</v>
      </c>
      <c r="L2431" s="9">
        <v>2.89</v>
      </c>
    </row>
    <row r="2432" spans="11:12">
      <c r="K2432" s="30">
        <v>23130</v>
      </c>
      <c r="L2432" s="9">
        <v>2.89</v>
      </c>
    </row>
    <row r="2433" spans="11:12">
      <c r="K2433" s="30">
        <v>23131</v>
      </c>
      <c r="L2433" s="9">
        <v>2.9</v>
      </c>
    </row>
    <row r="2434" spans="11:12">
      <c r="K2434" s="30">
        <v>23132</v>
      </c>
      <c r="L2434" s="9">
        <v>2.9</v>
      </c>
    </row>
    <row r="2435" spans="11:12">
      <c r="K2435" s="30">
        <v>23133</v>
      </c>
      <c r="L2435" s="9">
        <v>2.9</v>
      </c>
    </row>
    <row r="2436" spans="11:12">
      <c r="K2436" s="30">
        <v>23134</v>
      </c>
      <c r="L2436" s="9">
        <v>2.9</v>
      </c>
    </row>
    <row r="2437" spans="11:12">
      <c r="K2437" s="30">
        <v>23137</v>
      </c>
      <c r="L2437" s="9">
        <v>2.9</v>
      </c>
    </row>
    <row r="2438" spans="11:12">
      <c r="K2438" s="30">
        <v>23138</v>
      </c>
      <c r="L2438" s="9">
        <v>2.9</v>
      </c>
    </row>
    <row r="2439" spans="11:12">
      <c r="K2439" s="30">
        <v>23139</v>
      </c>
      <c r="L2439" s="9">
        <v>2.91</v>
      </c>
    </row>
    <row r="2440" spans="11:12">
      <c r="K2440" s="30">
        <v>23140</v>
      </c>
      <c r="L2440" s="9">
        <v>2.91</v>
      </c>
    </row>
    <row r="2441" spans="11:12">
      <c r="K2441" s="30">
        <v>23141</v>
      </c>
      <c r="L2441" s="9">
        <v>2.91</v>
      </c>
    </row>
    <row r="2442" spans="11:12">
      <c r="K2442" s="30">
        <v>23144</v>
      </c>
      <c r="L2442" s="9">
        <v>2.9</v>
      </c>
    </row>
    <row r="2443" spans="11:12">
      <c r="K2443" s="30">
        <v>23145</v>
      </c>
      <c r="L2443" s="9">
        <v>2.89</v>
      </c>
    </row>
    <row r="2444" spans="11:12">
      <c r="K2444" s="30">
        <v>23146</v>
      </c>
      <c r="L2444" s="9">
        <v>2.9</v>
      </c>
    </row>
    <row r="2445" spans="11:12">
      <c r="K2445" s="30">
        <v>23147</v>
      </c>
      <c r="L2445" s="9">
        <v>2.9</v>
      </c>
    </row>
    <row r="2446" spans="11:12">
      <c r="K2446" s="30">
        <v>23148</v>
      </c>
      <c r="L2446" s="9">
        <v>2.91</v>
      </c>
    </row>
    <row r="2447" spans="11:12">
      <c r="K2447" s="30">
        <v>23151</v>
      </c>
      <c r="L2447" s="9">
        <v>2.92</v>
      </c>
    </row>
    <row r="2448" spans="11:12">
      <c r="K2448" s="30">
        <v>23152</v>
      </c>
      <c r="L2448" s="9">
        <v>2.92</v>
      </c>
    </row>
    <row r="2449" spans="11:12">
      <c r="K2449" s="30">
        <v>23153</v>
      </c>
      <c r="L2449" s="9">
        <v>2.94</v>
      </c>
    </row>
    <row r="2450" spans="11:12">
      <c r="K2450" s="30">
        <v>23154</v>
      </c>
      <c r="L2450" s="9">
        <v>2.95</v>
      </c>
    </row>
    <row r="2451" spans="11:12">
      <c r="K2451" s="30">
        <v>23155</v>
      </c>
      <c r="L2451" s="9">
        <v>2.96</v>
      </c>
    </row>
    <row r="2452" spans="11:12">
      <c r="K2452" s="30">
        <v>23158</v>
      </c>
      <c r="L2452" s="9">
        <v>2.97</v>
      </c>
    </row>
    <row r="2453" spans="11:12">
      <c r="K2453" s="30">
        <v>23159</v>
      </c>
      <c r="L2453" s="9">
        <v>2.97</v>
      </c>
    </row>
    <row r="2454" spans="11:12">
      <c r="K2454" s="30">
        <v>23160</v>
      </c>
      <c r="L2454" s="9">
        <v>2.99</v>
      </c>
    </row>
    <row r="2455" spans="11:12">
      <c r="K2455" s="30">
        <v>23161</v>
      </c>
      <c r="L2455" s="9"/>
    </row>
    <row r="2456" spans="11:12">
      <c r="K2456" s="30">
        <v>23162</v>
      </c>
      <c r="L2456" s="9">
        <v>3</v>
      </c>
    </row>
    <row r="2457" spans="11:12">
      <c r="K2457" s="30">
        <v>23165</v>
      </c>
      <c r="L2457" s="9">
        <v>3.03</v>
      </c>
    </row>
    <row r="2458" spans="11:12">
      <c r="K2458" s="30">
        <v>23166</v>
      </c>
      <c r="L2458" s="9">
        <v>3.02</v>
      </c>
    </row>
    <row r="2459" spans="11:12">
      <c r="K2459" s="30">
        <v>23167</v>
      </c>
      <c r="L2459" s="9">
        <v>3</v>
      </c>
    </row>
    <row r="2460" spans="11:12">
      <c r="K2460" s="30">
        <v>23168</v>
      </c>
      <c r="L2460" s="9">
        <v>2.99</v>
      </c>
    </row>
    <row r="2461" spans="11:12">
      <c r="K2461" s="30">
        <v>23169</v>
      </c>
      <c r="L2461" s="9">
        <v>2.98</v>
      </c>
    </row>
    <row r="2462" spans="11:12">
      <c r="K2462" s="30">
        <v>23172</v>
      </c>
      <c r="L2462" s="9">
        <v>2.97</v>
      </c>
    </row>
    <row r="2463" spans="11:12">
      <c r="K2463" s="30">
        <v>23173</v>
      </c>
      <c r="L2463" s="9">
        <v>2.98</v>
      </c>
    </row>
    <row r="2464" spans="11:12">
      <c r="K2464" s="30">
        <v>23174</v>
      </c>
      <c r="L2464" s="9">
        <v>2.99</v>
      </c>
    </row>
    <row r="2465" spans="11:12">
      <c r="K2465" s="30">
        <v>23175</v>
      </c>
      <c r="L2465" s="9">
        <v>2.98</v>
      </c>
    </row>
    <row r="2466" spans="11:12">
      <c r="K2466" s="30">
        <v>23176</v>
      </c>
      <c r="L2466" s="9">
        <v>2.99</v>
      </c>
    </row>
    <row r="2467" spans="11:12">
      <c r="K2467" s="30">
        <v>23179</v>
      </c>
      <c r="L2467" s="9">
        <v>2.98</v>
      </c>
    </row>
    <row r="2468" spans="11:12">
      <c r="K2468" s="30">
        <v>23180</v>
      </c>
      <c r="L2468" s="9">
        <v>2.98</v>
      </c>
    </row>
    <row r="2469" spans="11:12">
      <c r="K2469" s="30">
        <v>23181</v>
      </c>
      <c r="L2469" s="9">
        <v>2.98</v>
      </c>
    </row>
    <row r="2470" spans="11:12">
      <c r="K2470" s="30">
        <v>23182</v>
      </c>
      <c r="L2470" s="9">
        <v>2.98</v>
      </c>
    </row>
    <row r="2471" spans="11:12">
      <c r="K2471" s="30">
        <v>23183</v>
      </c>
      <c r="L2471" s="9">
        <v>2.98</v>
      </c>
    </row>
    <row r="2472" spans="11:12">
      <c r="K2472" s="30">
        <v>23186</v>
      </c>
      <c r="L2472" s="9">
        <v>2.98</v>
      </c>
    </row>
    <row r="2473" spans="11:12">
      <c r="K2473" s="30">
        <v>23187</v>
      </c>
      <c r="L2473" s="9">
        <v>2.99</v>
      </c>
    </row>
    <row r="2474" spans="11:12">
      <c r="K2474" s="30">
        <v>23188</v>
      </c>
      <c r="L2474" s="9">
        <v>2.99</v>
      </c>
    </row>
    <row r="2475" spans="11:12">
      <c r="K2475" s="30">
        <v>23189</v>
      </c>
      <c r="L2475" s="9">
        <v>2.99</v>
      </c>
    </row>
    <row r="2476" spans="11:12">
      <c r="K2476" s="30">
        <v>23190</v>
      </c>
      <c r="L2476" s="9">
        <v>2.99</v>
      </c>
    </row>
    <row r="2477" spans="11:12">
      <c r="K2477" s="30">
        <v>23193</v>
      </c>
      <c r="L2477" s="9">
        <v>3</v>
      </c>
    </row>
    <row r="2478" spans="11:12">
      <c r="K2478" s="30">
        <v>23194</v>
      </c>
      <c r="L2478" s="9">
        <v>3.02</v>
      </c>
    </row>
    <row r="2479" spans="11:12">
      <c r="K2479" s="30">
        <v>23195</v>
      </c>
      <c r="L2479" s="9">
        <v>3.04</v>
      </c>
    </row>
    <row r="2480" spans="11:12">
      <c r="K2480" s="30">
        <v>23196</v>
      </c>
      <c r="L2480" s="9"/>
    </row>
    <row r="2481" spans="11:12">
      <c r="K2481" s="30">
        <v>23197</v>
      </c>
      <c r="L2481" s="9">
        <v>3.07</v>
      </c>
    </row>
    <row r="2482" spans="11:12">
      <c r="K2482" s="30">
        <v>23200</v>
      </c>
      <c r="L2482" s="9">
        <v>3.21</v>
      </c>
    </row>
    <row r="2483" spans="11:12">
      <c r="K2483" s="30">
        <v>23201</v>
      </c>
      <c r="L2483" s="9">
        <v>3.22</v>
      </c>
    </row>
    <row r="2484" spans="11:12">
      <c r="K2484" s="30">
        <v>23202</v>
      </c>
      <c r="L2484" s="9">
        <v>3.23</v>
      </c>
    </row>
    <row r="2485" spans="11:12">
      <c r="K2485" s="30">
        <v>23203</v>
      </c>
      <c r="L2485" s="9">
        <v>3.24</v>
      </c>
    </row>
    <row r="2486" spans="11:12">
      <c r="K2486" s="30">
        <v>23204</v>
      </c>
      <c r="L2486" s="9">
        <v>3.18</v>
      </c>
    </row>
    <row r="2487" spans="11:12">
      <c r="K2487" s="30">
        <v>23207</v>
      </c>
      <c r="L2487" s="9">
        <v>3.17</v>
      </c>
    </row>
    <row r="2488" spans="11:12">
      <c r="K2488" s="30">
        <v>23208</v>
      </c>
      <c r="L2488" s="9">
        <v>3.17</v>
      </c>
    </row>
    <row r="2489" spans="11:12">
      <c r="K2489" s="30">
        <v>23209</v>
      </c>
      <c r="L2489" s="9">
        <v>3.24</v>
      </c>
    </row>
    <row r="2490" spans="11:12">
      <c r="K2490" s="30">
        <v>23210</v>
      </c>
      <c r="L2490" s="9">
        <v>3.2</v>
      </c>
    </row>
    <row r="2491" spans="11:12">
      <c r="K2491" s="30">
        <v>23211</v>
      </c>
      <c r="L2491" s="9">
        <v>3.18</v>
      </c>
    </row>
    <row r="2492" spans="11:12">
      <c r="K2492" s="30">
        <v>23214</v>
      </c>
      <c r="L2492" s="9">
        <v>3.17</v>
      </c>
    </row>
    <row r="2493" spans="11:12">
      <c r="K2493" s="30">
        <v>23215</v>
      </c>
      <c r="L2493" s="9">
        <v>3.15</v>
      </c>
    </row>
    <row r="2494" spans="11:12">
      <c r="K2494" s="30">
        <v>23216</v>
      </c>
      <c r="L2494" s="9">
        <v>3.22</v>
      </c>
    </row>
    <row r="2495" spans="11:12">
      <c r="K2495" s="30">
        <v>23217</v>
      </c>
      <c r="L2495" s="9">
        <v>3.21</v>
      </c>
    </row>
    <row r="2496" spans="11:12">
      <c r="K2496" s="30">
        <v>23218</v>
      </c>
      <c r="L2496" s="9">
        <v>3.2</v>
      </c>
    </row>
    <row r="2497" spans="11:12">
      <c r="K2497" s="30">
        <v>23221</v>
      </c>
      <c r="L2497" s="9">
        <v>3.24</v>
      </c>
    </row>
    <row r="2498" spans="11:12">
      <c r="K2498" s="30">
        <v>23222</v>
      </c>
      <c r="L2498" s="9">
        <v>3.25</v>
      </c>
    </row>
    <row r="2499" spans="11:12">
      <c r="K2499" s="30">
        <v>23223</v>
      </c>
      <c r="L2499" s="9">
        <v>3.27</v>
      </c>
    </row>
    <row r="2500" spans="11:12">
      <c r="K2500" s="30">
        <v>23224</v>
      </c>
      <c r="L2500" s="9">
        <v>3.25</v>
      </c>
    </row>
    <row r="2501" spans="11:12">
      <c r="K2501" s="30">
        <v>23225</v>
      </c>
      <c r="L2501" s="9">
        <v>3.21</v>
      </c>
    </row>
    <row r="2502" spans="11:12">
      <c r="K2502" s="30">
        <v>23228</v>
      </c>
      <c r="L2502" s="9">
        <v>3.21</v>
      </c>
    </row>
    <row r="2503" spans="11:12">
      <c r="K2503" s="30">
        <v>23229</v>
      </c>
      <c r="L2503" s="9">
        <v>3.22</v>
      </c>
    </row>
    <row r="2504" spans="11:12">
      <c r="K2504" s="30">
        <v>23230</v>
      </c>
      <c r="L2504" s="9">
        <v>3.28</v>
      </c>
    </row>
    <row r="2505" spans="11:12">
      <c r="K2505" s="30">
        <v>23231</v>
      </c>
      <c r="L2505" s="9">
        <v>3.29</v>
      </c>
    </row>
    <row r="2506" spans="11:12">
      <c r="K2506" s="30">
        <v>23232</v>
      </c>
      <c r="L2506" s="9">
        <v>3.3</v>
      </c>
    </row>
    <row r="2507" spans="11:12">
      <c r="K2507" s="30">
        <v>23235</v>
      </c>
      <c r="L2507" s="9">
        <v>3.3</v>
      </c>
    </row>
    <row r="2508" spans="11:12">
      <c r="K2508" s="30">
        <v>23236</v>
      </c>
      <c r="L2508" s="9">
        <v>3.31</v>
      </c>
    </row>
    <row r="2509" spans="11:12">
      <c r="K2509" s="30">
        <v>23237</v>
      </c>
      <c r="L2509" s="9">
        <v>3.32</v>
      </c>
    </row>
    <row r="2510" spans="11:12">
      <c r="K2510" s="30">
        <v>23238</v>
      </c>
      <c r="L2510" s="9">
        <v>3.33</v>
      </c>
    </row>
    <row r="2511" spans="11:12">
      <c r="K2511" s="30">
        <v>23239</v>
      </c>
      <c r="L2511" s="9">
        <v>3.34</v>
      </c>
    </row>
    <row r="2512" spans="11:12">
      <c r="K2512" s="30">
        <v>23242</v>
      </c>
      <c r="L2512" s="9">
        <v>3.33</v>
      </c>
    </row>
    <row r="2513" spans="11:12">
      <c r="K2513" s="30">
        <v>23243</v>
      </c>
      <c r="L2513" s="9">
        <v>3.33</v>
      </c>
    </row>
    <row r="2514" spans="11:12">
      <c r="K2514" s="30">
        <v>23244</v>
      </c>
      <c r="L2514" s="9">
        <v>3.37</v>
      </c>
    </row>
    <row r="2515" spans="11:12">
      <c r="K2515" s="30">
        <v>23245</v>
      </c>
      <c r="L2515" s="9">
        <v>3.37</v>
      </c>
    </row>
    <row r="2516" spans="11:12">
      <c r="K2516" s="30">
        <v>23246</v>
      </c>
      <c r="L2516" s="9">
        <v>3.38</v>
      </c>
    </row>
    <row r="2517" spans="11:12">
      <c r="K2517" s="30">
        <v>23249</v>
      </c>
      <c r="L2517" s="9">
        <v>3.38</v>
      </c>
    </row>
    <row r="2518" spans="11:12">
      <c r="K2518" s="30">
        <v>23250</v>
      </c>
      <c r="L2518" s="9">
        <v>3.39</v>
      </c>
    </row>
    <row r="2519" spans="11:12">
      <c r="K2519" s="30">
        <v>23251</v>
      </c>
      <c r="L2519" s="9">
        <v>3.4</v>
      </c>
    </row>
    <row r="2520" spans="11:12">
      <c r="K2520" s="30">
        <v>23252</v>
      </c>
      <c r="L2520" s="9">
        <v>3.39</v>
      </c>
    </row>
    <row r="2521" spans="11:12">
      <c r="K2521" s="30">
        <v>23253</v>
      </c>
      <c r="L2521" s="9">
        <v>3.39</v>
      </c>
    </row>
    <row r="2522" spans="11:12">
      <c r="K2522" s="30">
        <v>23256</v>
      </c>
      <c r="L2522" s="9"/>
    </row>
    <row r="2523" spans="11:12">
      <c r="K2523" s="30">
        <v>23257</v>
      </c>
      <c r="L2523" s="9">
        <v>3.38</v>
      </c>
    </row>
    <row r="2524" spans="11:12">
      <c r="K2524" s="30">
        <v>23258</v>
      </c>
      <c r="L2524" s="9">
        <v>3.37</v>
      </c>
    </row>
    <row r="2525" spans="11:12">
      <c r="K2525" s="30">
        <v>23259</v>
      </c>
      <c r="L2525" s="9">
        <v>3.35</v>
      </c>
    </row>
    <row r="2526" spans="11:12">
      <c r="K2526" s="30">
        <v>23260</v>
      </c>
      <c r="L2526" s="9">
        <v>3.34</v>
      </c>
    </row>
    <row r="2527" spans="11:12">
      <c r="K2527" s="30">
        <v>23263</v>
      </c>
      <c r="L2527" s="9">
        <v>3.34</v>
      </c>
    </row>
    <row r="2528" spans="11:12">
      <c r="K2528" s="30">
        <v>23264</v>
      </c>
      <c r="L2528" s="9">
        <v>3.36</v>
      </c>
    </row>
    <row r="2529" spans="11:12">
      <c r="K2529" s="30">
        <v>23265</v>
      </c>
      <c r="L2529" s="9">
        <v>3.36</v>
      </c>
    </row>
    <row r="2530" spans="11:12">
      <c r="K2530" s="30">
        <v>23266</v>
      </c>
      <c r="L2530" s="9">
        <v>3.37</v>
      </c>
    </row>
    <row r="2531" spans="11:12">
      <c r="K2531" s="30">
        <v>23267</v>
      </c>
      <c r="L2531" s="9">
        <v>3.38</v>
      </c>
    </row>
    <row r="2532" spans="11:12">
      <c r="K2532" s="30">
        <v>23270</v>
      </c>
      <c r="L2532" s="9">
        <v>3.41</v>
      </c>
    </row>
    <row r="2533" spans="11:12">
      <c r="K2533" s="30">
        <v>23271</v>
      </c>
      <c r="L2533" s="9">
        <v>3.4</v>
      </c>
    </row>
    <row r="2534" spans="11:12">
      <c r="K2534" s="30">
        <v>23272</v>
      </c>
      <c r="L2534" s="9">
        <v>3.41</v>
      </c>
    </row>
    <row r="2535" spans="11:12">
      <c r="K2535" s="30">
        <v>23273</v>
      </c>
      <c r="L2535" s="9">
        <v>3.41</v>
      </c>
    </row>
    <row r="2536" spans="11:12">
      <c r="K2536" s="30">
        <v>23274</v>
      </c>
      <c r="L2536" s="9">
        <v>3.4</v>
      </c>
    </row>
    <row r="2537" spans="11:12">
      <c r="K2537" s="30">
        <v>23277</v>
      </c>
      <c r="L2537" s="9">
        <v>3.39</v>
      </c>
    </row>
    <row r="2538" spans="11:12">
      <c r="K2538" s="30">
        <v>23278</v>
      </c>
      <c r="L2538" s="9">
        <v>3.39</v>
      </c>
    </row>
    <row r="2539" spans="11:12">
      <c r="K2539" s="30">
        <v>23279</v>
      </c>
      <c r="L2539" s="9">
        <v>3.37</v>
      </c>
    </row>
    <row r="2540" spans="11:12">
      <c r="K2540" s="30">
        <v>23280</v>
      </c>
      <c r="L2540" s="9">
        <v>3.37</v>
      </c>
    </row>
    <row r="2541" spans="11:12">
      <c r="K2541" s="30">
        <v>23281</v>
      </c>
      <c r="L2541" s="9">
        <v>3.36</v>
      </c>
    </row>
    <row r="2542" spans="11:12">
      <c r="K2542" s="30">
        <v>23284</v>
      </c>
      <c r="L2542" s="9">
        <v>3.37</v>
      </c>
    </row>
    <row r="2543" spans="11:12">
      <c r="K2543" s="30">
        <v>23285</v>
      </c>
      <c r="L2543" s="9">
        <v>3.37</v>
      </c>
    </row>
    <row r="2544" spans="11:12">
      <c r="K2544" s="30">
        <v>23286</v>
      </c>
      <c r="L2544" s="9">
        <v>3.43</v>
      </c>
    </row>
    <row r="2545" spans="11:12">
      <c r="K2545" s="30">
        <v>23287</v>
      </c>
      <c r="L2545" s="9">
        <v>3.44</v>
      </c>
    </row>
    <row r="2546" spans="11:12">
      <c r="K2546" s="30">
        <v>23288</v>
      </c>
      <c r="L2546" s="9">
        <v>3.45</v>
      </c>
    </row>
    <row r="2547" spans="11:12">
      <c r="K2547" s="30">
        <v>23291</v>
      </c>
      <c r="L2547" s="9">
        <v>3.46</v>
      </c>
    </row>
    <row r="2548" spans="11:12">
      <c r="K2548" s="30">
        <v>23292</v>
      </c>
      <c r="L2548" s="9">
        <v>3.45</v>
      </c>
    </row>
    <row r="2549" spans="11:12">
      <c r="K2549" s="30">
        <v>23293</v>
      </c>
      <c r="L2549" s="9">
        <v>3.44</v>
      </c>
    </row>
    <row r="2550" spans="11:12">
      <c r="K2550" s="30">
        <v>23294</v>
      </c>
      <c r="L2550" s="9">
        <v>3.44</v>
      </c>
    </row>
    <row r="2551" spans="11:12">
      <c r="K2551" s="30">
        <v>23295</v>
      </c>
      <c r="L2551" s="9">
        <v>3.44</v>
      </c>
    </row>
    <row r="2552" spans="11:12">
      <c r="K2552" s="30">
        <v>23298</v>
      </c>
      <c r="L2552" s="9">
        <v>3.45</v>
      </c>
    </row>
    <row r="2553" spans="11:12">
      <c r="K2553" s="30">
        <v>23299</v>
      </c>
      <c r="L2553" s="9">
        <v>3.46</v>
      </c>
    </row>
    <row r="2554" spans="11:12">
      <c r="K2554" s="30">
        <v>23300</v>
      </c>
      <c r="L2554" s="9">
        <v>3.46</v>
      </c>
    </row>
    <row r="2555" spans="11:12">
      <c r="K2555" s="30">
        <v>23301</v>
      </c>
      <c r="L2555" s="9">
        <v>3.49</v>
      </c>
    </row>
    <row r="2556" spans="11:12">
      <c r="K2556" s="30">
        <v>23302</v>
      </c>
      <c r="L2556" s="9">
        <v>3.48</v>
      </c>
    </row>
    <row r="2557" spans="11:12">
      <c r="K2557" s="30">
        <v>23305</v>
      </c>
      <c r="L2557" s="9">
        <v>3.46</v>
      </c>
    </row>
    <row r="2558" spans="11:12">
      <c r="K2558" s="30">
        <v>23306</v>
      </c>
      <c r="L2558" s="9">
        <v>3.43</v>
      </c>
    </row>
    <row r="2559" spans="11:12">
      <c r="K2559" s="30">
        <v>23307</v>
      </c>
      <c r="L2559" s="9">
        <v>3.44</v>
      </c>
    </row>
    <row r="2560" spans="11:12">
      <c r="K2560" s="30">
        <v>23308</v>
      </c>
      <c r="L2560" s="9">
        <v>3.45</v>
      </c>
    </row>
    <row r="2561" spans="11:12">
      <c r="K2561" s="30">
        <v>23309</v>
      </c>
      <c r="L2561" s="9">
        <v>3.44</v>
      </c>
    </row>
    <row r="2562" spans="11:12">
      <c r="K2562" s="30">
        <v>23312</v>
      </c>
      <c r="L2562" s="9">
        <v>3.44</v>
      </c>
    </row>
    <row r="2563" spans="11:12">
      <c r="K2563" s="30">
        <v>23313</v>
      </c>
      <c r="L2563" s="9">
        <v>3.46</v>
      </c>
    </row>
    <row r="2564" spans="11:12">
      <c r="K2564" s="30">
        <v>23314</v>
      </c>
      <c r="L2564" s="9">
        <v>3.48</v>
      </c>
    </row>
    <row r="2565" spans="11:12">
      <c r="K2565" s="30">
        <v>23315</v>
      </c>
      <c r="L2565" s="9">
        <v>3.48</v>
      </c>
    </row>
    <row r="2566" spans="11:12">
      <c r="K2566" s="30">
        <v>23316</v>
      </c>
      <c r="L2566" s="9">
        <v>3.49</v>
      </c>
    </row>
    <row r="2567" spans="11:12">
      <c r="K2567" s="30">
        <v>23319</v>
      </c>
      <c r="L2567" s="9">
        <v>3.51</v>
      </c>
    </row>
    <row r="2568" spans="11:12">
      <c r="K2568" s="30">
        <v>23320</v>
      </c>
      <c r="L2568" s="9"/>
    </row>
    <row r="2569" spans="11:12">
      <c r="K2569" s="30">
        <v>23321</v>
      </c>
      <c r="L2569" s="9">
        <v>3.54</v>
      </c>
    </row>
    <row r="2570" spans="11:12">
      <c r="K2570" s="30">
        <v>23322</v>
      </c>
      <c r="L2570" s="9">
        <v>3.55</v>
      </c>
    </row>
    <row r="2571" spans="11:12">
      <c r="K2571" s="30">
        <v>23323</v>
      </c>
      <c r="L2571" s="9">
        <v>3.55</v>
      </c>
    </row>
    <row r="2572" spans="11:12">
      <c r="K2572" s="30">
        <v>23326</v>
      </c>
      <c r="L2572" s="9"/>
    </row>
    <row r="2573" spans="11:12">
      <c r="K2573" s="30">
        <v>23327</v>
      </c>
      <c r="L2573" s="9">
        <v>3.55</v>
      </c>
    </row>
    <row r="2574" spans="11:12">
      <c r="K2574" s="30">
        <v>23328</v>
      </c>
      <c r="L2574" s="9">
        <v>3.58</v>
      </c>
    </row>
    <row r="2575" spans="11:12">
      <c r="K2575" s="30">
        <v>23329</v>
      </c>
      <c r="L2575" s="9">
        <v>3.54</v>
      </c>
    </row>
    <row r="2576" spans="11:12">
      <c r="K2576" s="30">
        <v>23330</v>
      </c>
      <c r="L2576" s="9">
        <v>3.53</v>
      </c>
    </row>
    <row r="2577" spans="11:12">
      <c r="K2577" s="30">
        <v>23333</v>
      </c>
      <c r="L2577" s="9">
        <v>3.52</v>
      </c>
    </row>
    <row r="2578" spans="11:12">
      <c r="K2578" s="30">
        <v>23334</v>
      </c>
      <c r="L2578" s="9">
        <v>3.52</v>
      </c>
    </row>
    <row r="2579" spans="11:12">
      <c r="K2579" s="30">
        <v>23335</v>
      </c>
      <c r="L2579" s="9">
        <v>3.51</v>
      </c>
    </row>
    <row r="2580" spans="11:12">
      <c r="K2580" s="30">
        <v>23336</v>
      </c>
      <c r="L2580" s="9">
        <v>3.5</v>
      </c>
    </row>
    <row r="2581" spans="11:12">
      <c r="K2581" s="30">
        <v>23337</v>
      </c>
      <c r="L2581" s="9">
        <v>3.49</v>
      </c>
    </row>
    <row r="2582" spans="11:12">
      <c r="K2582" s="30">
        <v>23340</v>
      </c>
      <c r="L2582" s="9"/>
    </row>
    <row r="2583" spans="11:12">
      <c r="K2583" s="30">
        <v>23341</v>
      </c>
      <c r="L2583" s="9">
        <v>3.46</v>
      </c>
    </row>
    <row r="2584" spans="11:12">
      <c r="K2584" s="30">
        <v>23342</v>
      </c>
      <c r="L2584" s="9">
        <v>3.49</v>
      </c>
    </row>
    <row r="2585" spans="11:12">
      <c r="K2585" s="30">
        <v>23343</v>
      </c>
      <c r="L2585" s="9"/>
    </row>
    <row r="2586" spans="11:12">
      <c r="K2586" s="30">
        <v>23344</v>
      </c>
      <c r="L2586" s="9">
        <v>3.5</v>
      </c>
    </row>
    <row r="2587" spans="11:12">
      <c r="K2587" s="30">
        <v>23347</v>
      </c>
      <c r="L2587" s="9">
        <v>3.53</v>
      </c>
    </row>
    <row r="2588" spans="11:12">
      <c r="K2588" s="30">
        <v>23348</v>
      </c>
      <c r="L2588" s="9">
        <v>3.54</v>
      </c>
    </row>
    <row r="2589" spans="11:12">
      <c r="K2589" s="30">
        <v>23349</v>
      </c>
      <c r="L2589" s="9">
        <v>3.53</v>
      </c>
    </row>
    <row r="2590" spans="11:12">
      <c r="K2590" s="30">
        <v>23350</v>
      </c>
      <c r="L2590" s="9">
        <v>3.52</v>
      </c>
    </row>
    <row r="2591" spans="11:12">
      <c r="K2591" s="30">
        <v>23351</v>
      </c>
      <c r="L2591" s="9">
        <v>3.5</v>
      </c>
    </row>
    <row r="2592" spans="11:12">
      <c r="K2592" s="30">
        <v>23354</v>
      </c>
      <c r="L2592" s="9">
        <v>3.49</v>
      </c>
    </row>
    <row r="2593" spans="11:12">
      <c r="K2593" s="30">
        <v>23355</v>
      </c>
      <c r="L2593" s="9">
        <v>3.49</v>
      </c>
    </row>
    <row r="2594" spans="11:12">
      <c r="K2594" s="30">
        <v>23356</v>
      </c>
      <c r="L2594" s="9">
        <v>3.51</v>
      </c>
    </row>
    <row r="2595" spans="11:12">
      <c r="K2595" s="30">
        <v>23357</v>
      </c>
      <c r="L2595" s="9">
        <v>3.51</v>
      </c>
    </row>
    <row r="2596" spans="11:12">
      <c r="K2596" s="30">
        <v>23358</v>
      </c>
      <c r="L2596" s="9">
        <v>3.52</v>
      </c>
    </row>
    <row r="2597" spans="11:12">
      <c r="K2597" s="30">
        <v>23361</v>
      </c>
      <c r="L2597" s="9">
        <v>3.53</v>
      </c>
    </row>
    <row r="2598" spans="11:12">
      <c r="K2598" s="30">
        <v>23362</v>
      </c>
      <c r="L2598" s="9">
        <v>3.53</v>
      </c>
    </row>
    <row r="2599" spans="11:12">
      <c r="K2599" s="30">
        <v>23363</v>
      </c>
      <c r="L2599" s="9">
        <v>3.53</v>
      </c>
    </row>
    <row r="2600" spans="11:12">
      <c r="K2600" s="30">
        <v>23364</v>
      </c>
      <c r="L2600" s="9">
        <v>3.53</v>
      </c>
    </row>
    <row r="2601" spans="11:12">
      <c r="K2601" s="30">
        <v>23365</v>
      </c>
      <c r="L2601" s="9">
        <v>3.52</v>
      </c>
    </row>
    <row r="2602" spans="11:12">
      <c r="K2602" s="30">
        <v>23368</v>
      </c>
      <c r="L2602" s="9">
        <v>3.52</v>
      </c>
    </row>
    <row r="2603" spans="11:12">
      <c r="K2603" s="30">
        <v>23369</v>
      </c>
      <c r="L2603" s="9">
        <v>3.52</v>
      </c>
    </row>
    <row r="2604" spans="11:12">
      <c r="K2604" s="30">
        <v>23370</v>
      </c>
      <c r="L2604" s="9"/>
    </row>
    <row r="2605" spans="11:12">
      <c r="K2605" s="30">
        <v>23371</v>
      </c>
      <c r="L2605" s="9">
        <v>3.53</v>
      </c>
    </row>
    <row r="2606" spans="11:12">
      <c r="K2606" s="30">
        <v>23372</v>
      </c>
      <c r="L2606" s="9">
        <v>3.52</v>
      </c>
    </row>
    <row r="2607" spans="11:12">
      <c r="K2607" s="30">
        <v>23375</v>
      </c>
      <c r="L2607" s="9">
        <v>3.52</v>
      </c>
    </row>
    <row r="2608" spans="11:12">
      <c r="K2608" s="30">
        <v>23376</v>
      </c>
      <c r="L2608" s="9">
        <v>3.51</v>
      </c>
    </row>
    <row r="2609" spans="11:12">
      <c r="K2609" s="30">
        <v>23377</v>
      </c>
      <c r="L2609" s="9"/>
    </row>
    <row r="2610" spans="11:12">
      <c r="K2610" s="30">
        <v>23378</v>
      </c>
      <c r="L2610" s="9">
        <v>3.53</v>
      </c>
    </row>
    <row r="2611" spans="11:12">
      <c r="K2611" s="30">
        <v>23379</v>
      </c>
      <c r="L2611" s="9">
        <v>3.53</v>
      </c>
    </row>
    <row r="2612" spans="11:12">
      <c r="K2612" s="30">
        <v>23382</v>
      </c>
      <c r="L2612" s="9">
        <v>3.53</v>
      </c>
    </row>
    <row r="2613" spans="11:12">
      <c r="K2613" s="30">
        <v>23383</v>
      </c>
      <c r="L2613" s="9">
        <v>3.53</v>
      </c>
    </row>
    <row r="2614" spans="11:12">
      <c r="K2614" s="30">
        <v>23384</v>
      </c>
      <c r="L2614" s="9">
        <v>3.54</v>
      </c>
    </row>
    <row r="2615" spans="11:12">
      <c r="K2615" s="30">
        <v>23385</v>
      </c>
      <c r="L2615" s="9">
        <v>3.53</v>
      </c>
    </row>
    <row r="2616" spans="11:12">
      <c r="K2616" s="30">
        <v>23386</v>
      </c>
      <c r="L2616" s="9">
        <v>3.53</v>
      </c>
    </row>
    <row r="2617" spans="11:12">
      <c r="K2617" s="30">
        <v>23389</v>
      </c>
      <c r="L2617" s="9">
        <v>3.54</v>
      </c>
    </row>
    <row r="2618" spans="11:12">
      <c r="K2618" s="30">
        <v>23390</v>
      </c>
      <c r="L2618" s="9">
        <v>3.54</v>
      </c>
    </row>
    <row r="2619" spans="11:12">
      <c r="K2619" s="30">
        <v>23391</v>
      </c>
      <c r="L2619" s="9">
        <v>3.55</v>
      </c>
    </row>
    <row r="2620" spans="11:12">
      <c r="K2620" s="30">
        <v>23392</v>
      </c>
      <c r="L2620" s="9">
        <v>3.54</v>
      </c>
    </row>
    <row r="2621" spans="11:12">
      <c r="K2621" s="30">
        <v>23393</v>
      </c>
      <c r="L2621" s="9">
        <v>3.54</v>
      </c>
    </row>
    <row r="2622" spans="11:12">
      <c r="K2622" s="30">
        <v>23396</v>
      </c>
      <c r="L2622" s="9">
        <v>3.52</v>
      </c>
    </row>
    <row r="2623" spans="11:12">
      <c r="K2623" s="30">
        <v>23397</v>
      </c>
      <c r="L2623" s="9">
        <v>3.52</v>
      </c>
    </row>
    <row r="2624" spans="11:12">
      <c r="K2624" s="30">
        <v>23398</v>
      </c>
      <c r="L2624" s="9">
        <v>3.52</v>
      </c>
    </row>
    <row r="2625" spans="11:12">
      <c r="K2625" s="30">
        <v>23399</v>
      </c>
      <c r="L2625" s="9">
        <v>3.51</v>
      </c>
    </row>
    <row r="2626" spans="11:12">
      <c r="K2626" s="30">
        <v>23400</v>
      </c>
      <c r="L2626" s="9">
        <v>3.51</v>
      </c>
    </row>
    <row r="2627" spans="11:12">
      <c r="K2627" s="30">
        <v>23403</v>
      </c>
      <c r="L2627" s="9">
        <v>3.5</v>
      </c>
    </row>
    <row r="2628" spans="11:12">
      <c r="K2628" s="30">
        <v>23404</v>
      </c>
      <c r="L2628" s="9">
        <v>3.5</v>
      </c>
    </row>
    <row r="2629" spans="11:12">
      <c r="K2629" s="30">
        <v>23405</v>
      </c>
      <c r="L2629" s="9">
        <v>3.5</v>
      </c>
    </row>
    <row r="2630" spans="11:12">
      <c r="K2630" s="30">
        <v>23406</v>
      </c>
      <c r="L2630" s="9">
        <v>3.5</v>
      </c>
    </row>
    <row r="2631" spans="11:12">
      <c r="K2631" s="30">
        <v>23407</v>
      </c>
      <c r="L2631" s="9">
        <v>3.5</v>
      </c>
    </row>
    <row r="2632" spans="11:12">
      <c r="K2632" s="30">
        <v>23410</v>
      </c>
      <c r="L2632" s="9">
        <v>3.5</v>
      </c>
    </row>
    <row r="2633" spans="11:12">
      <c r="K2633" s="30">
        <v>23411</v>
      </c>
      <c r="L2633" s="9">
        <v>3.51</v>
      </c>
    </row>
    <row r="2634" spans="11:12">
      <c r="K2634" s="30">
        <v>23412</v>
      </c>
      <c r="L2634" s="9">
        <v>3.51</v>
      </c>
    </row>
    <row r="2635" spans="11:12">
      <c r="K2635" s="30">
        <v>23413</v>
      </c>
      <c r="L2635" s="9">
        <v>3.5</v>
      </c>
    </row>
    <row r="2636" spans="11:12">
      <c r="K2636" s="30">
        <v>23414</v>
      </c>
      <c r="L2636" s="9">
        <v>3.52</v>
      </c>
    </row>
    <row r="2637" spans="11:12">
      <c r="K2637" s="30">
        <v>23417</v>
      </c>
      <c r="L2637" s="9">
        <v>3.53</v>
      </c>
    </row>
    <row r="2638" spans="11:12">
      <c r="K2638" s="30">
        <v>23418</v>
      </c>
      <c r="L2638" s="9">
        <v>3.52</v>
      </c>
    </row>
    <row r="2639" spans="11:12">
      <c r="K2639" s="30">
        <v>23419</v>
      </c>
      <c r="L2639" s="9"/>
    </row>
    <row r="2640" spans="11:12">
      <c r="K2640" s="30">
        <v>23420</v>
      </c>
      <c r="L2640" s="9">
        <v>3.52</v>
      </c>
    </row>
    <row r="2641" spans="11:12">
      <c r="K2641" s="30">
        <v>23421</v>
      </c>
      <c r="L2641" s="9">
        <v>3.52</v>
      </c>
    </row>
    <row r="2642" spans="11:12">
      <c r="K2642" s="30">
        <v>23424</v>
      </c>
      <c r="L2642" s="9">
        <v>3.52</v>
      </c>
    </row>
    <row r="2643" spans="11:12">
      <c r="K2643" s="30">
        <v>23425</v>
      </c>
      <c r="L2643" s="9">
        <v>3.52</v>
      </c>
    </row>
    <row r="2644" spans="11:12">
      <c r="K2644" s="30">
        <v>23426</v>
      </c>
      <c r="L2644" s="9">
        <v>3.54</v>
      </c>
    </row>
    <row r="2645" spans="11:12">
      <c r="K2645" s="30">
        <v>23427</v>
      </c>
      <c r="L2645" s="9">
        <v>3.54</v>
      </c>
    </row>
    <row r="2646" spans="11:12">
      <c r="K2646" s="30">
        <v>23428</v>
      </c>
      <c r="L2646" s="9"/>
    </row>
    <row r="2647" spans="11:12">
      <c r="K2647" s="30">
        <v>23431</v>
      </c>
      <c r="L2647" s="9">
        <v>3.53</v>
      </c>
    </row>
    <row r="2648" spans="11:12">
      <c r="K2648" s="30">
        <v>23432</v>
      </c>
      <c r="L2648" s="9">
        <v>3.53</v>
      </c>
    </row>
    <row r="2649" spans="11:12">
      <c r="K2649" s="30">
        <v>23433</v>
      </c>
      <c r="L2649" s="9">
        <v>3.55</v>
      </c>
    </row>
    <row r="2650" spans="11:12">
      <c r="K2650" s="30">
        <v>23434</v>
      </c>
      <c r="L2650" s="9">
        <v>3.59</v>
      </c>
    </row>
    <row r="2651" spans="11:12">
      <c r="K2651" s="30">
        <v>23435</v>
      </c>
      <c r="L2651" s="9">
        <v>3.6</v>
      </c>
    </row>
    <row r="2652" spans="11:12">
      <c r="K2652" s="30">
        <v>23438</v>
      </c>
      <c r="L2652" s="9">
        <v>3.58</v>
      </c>
    </row>
    <row r="2653" spans="11:12">
      <c r="K2653" s="30">
        <v>23439</v>
      </c>
      <c r="L2653" s="9">
        <v>3.56</v>
      </c>
    </row>
    <row r="2654" spans="11:12">
      <c r="K2654" s="30">
        <v>23440</v>
      </c>
      <c r="L2654" s="9">
        <v>3.57</v>
      </c>
    </row>
    <row r="2655" spans="11:12">
      <c r="K2655" s="30">
        <v>23441</v>
      </c>
      <c r="L2655" s="9">
        <v>3.55</v>
      </c>
    </row>
    <row r="2656" spans="11:12">
      <c r="K2656" s="30">
        <v>23442</v>
      </c>
      <c r="L2656" s="9">
        <v>3.54</v>
      </c>
    </row>
    <row r="2657" spans="11:12">
      <c r="K2657" s="30">
        <v>23445</v>
      </c>
      <c r="L2657" s="9">
        <v>3.53</v>
      </c>
    </row>
    <row r="2658" spans="11:12">
      <c r="K2658" s="30">
        <v>23446</v>
      </c>
      <c r="L2658" s="9">
        <v>3.54</v>
      </c>
    </row>
    <row r="2659" spans="11:12">
      <c r="K2659" s="30">
        <v>23447</v>
      </c>
      <c r="L2659" s="9">
        <v>3.56</v>
      </c>
    </row>
    <row r="2660" spans="11:12">
      <c r="K2660" s="30">
        <v>23448</v>
      </c>
      <c r="L2660" s="9">
        <v>3.55</v>
      </c>
    </row>
    <row r="2661" spans="11:12">
      <c r="K2661" s="30">
        <v>23449</v>
      </c>
      <c r="L2661" s="9">
        <v>3.54</v>
      </c>
    </row>
    <row r="2662" spans="11:12">
      <c r="K2662" s="30">
        <v>23452</v>
      </c>
      <c r="L2662" s="9">
        <v>3.53</v>
      </c>
    </row>
    <row r="2663" spans="11:12">
      <c r="K2663" s="30">
        <v>23453</v>
      </c>
      <c r="L2663" s="9">
        <v>3.53</v>
      </c>
    </row>
    <row r="2664" spans="11:12">
      <c r="K2664" s="30">
        <v>23454</v>
      </c>
      <c r="L2664" s="9">
        <v>3.55</v>
      </c>
    </row>
    <row r="2665" spans="11:12">
      <c r="K2665" s="30">
        <v>23455</v>
      </c>
      <c r="L2665" s="9">
        <v>3.55</v>
      </c>
    </row>
    <row r="2666" spans="11:12">
      <c r="K2666" s="30">
        <v>23456</v>
      </c>
      <c r="L2666" s="9">
        <v>3.55</v>
      </c>
    </row>
    <row r="2667" spans="11:12">
      <c r="K2667" s="30">
        <v>23459</v>
      </c>
      <c r="L2667" s="9">
        <v>3.54</v>
      </c>
    </row>
    <row r="2668" spans="11:12">
      <c r="K2668" s="30">
        <v>23460</v>
      </c>
      <c r="L2668" s="9">
        <v>3.53</v>
      </c>
    </row>
    <row r="2669" spans="11:12">
      <c r="K2669" s="30">
        <v>23461</v>
      </c>
      <c r="L2669" s="9">
        <v>3.55</v>
      </c>
    </row>
    <row r="2670" spans="11:12">
      <c r="K2670" s="30">
        <v>23462</v>
      </c>
      <c r="L2670" s="9">
        <v>3.54</v>
      </c>
    </row>
    <row r="2671" spans="11:12">
      <c r="K2671" s="30">
        <v>23463</v>
      </c>
      <c r="L2671" s="9"/>
    </row>
    <row r="2672" spans="11:12">
      <c r="K2672" s="30">
        <v>23466</v>
      </c>
      <c r="L2672" s="9">
        <v>3.52</v>
      </c>
    </row>
    <row r="2673" spans="11:12">
      <c r="K2673" s="30">
        <v>23467</v>
      </c>
      <c r="L2673" s="9">
        <v>3.51</v>
      </c>
    </row>
    <row r="2674" spans="11:12">
      <c r="K2674" s="30">
        <v>23468</v>
      </c>
      <c r="L2674" s="9">
        <v>3.53</v>
      </c>
    </row>
    <row r="2675" spans="11:12">
      <c r="K2675" s="30">
        <v>23469</v>
      </c>
      <c r="L2675" s="9">
        <v>3.53</v>
      </c>
    </row>
    <row r="2676" spans="11:12">
      <c r="K2676" s="30">
        <v>23470</v>
      </c>
      <c r="L2676" s="9">
        <v>3.52</v>
      </c>
    </row>
    <row r="2677" spans="11:12">
      <c r="K2677" s="30">
        <v>23473</v>
      </c>
      <c r="L2677" s="9">
        <v>3.5</v>
      </c>
    </row>
    <row r="2678" spans="11:12">
      <c r="K2678" s="30">
        <v>23474</v>
      </c>
      <c r="L2678" s="9">
        <v>3.49</v>
      </c>
    </row>
    <row r="2679" spans="11:12">
      <c r="K2679" s="30">
        <v>23475</v>
      </c>
      <c r="L2679" s="9">
        <v>3.48</v>
      </c>
    </row>
    <row r="2680" spans="11:12">
      <c r="K2680" s="30">
        <v>23476</v>
      </c>
      <c r="L2680" s="9">
        <v>3.46</v>
      </c>
    </row>
    <row r="2681" spans="11:12">
      <c r="K2681" s="30">
        <v>23477</v>
      </c>
      <c r="L2681" s="9">
        <v>3.46</v>
      </c>
    </row>
    <row r="2682" spans="11:12">
      <c r="K2682" s="30">
        <v>23480</v>
      </c>
      <c r="L2682" s="9">
        <v>3.47</v>
      </c>
    </row>
    <row r="2683" spans="11:12">
      <c r="K2683" s="30">
        <v>23481</v>
      </c>
      <c r="L2683" s="9">
        <v>3.48</v>
      </c>
    </row>
    <row r="2684" spans="11:12">
      <c r="K2684" s="30">
        <v>23482</v>
      </c>
      <c r="L2684" s="9">
        <v>3.49</v>
      </c>
    </row>
    <row r="2685" spans="11:12">
      <c r="K2685" s="30">
        <v>23483</v>
      </c>
      <c r="L2685" s="9">
        <v>3.47</v>
      </c>
    </row>
    <row r="2686" spans="11:12">
      <c r="K2686" s="30">
        <v>23484</v>
      </c>
      <c r="L2686" s="9">
        <v>3.46</v>
      </c>
    </row>
    <row r="2687" spans="11:12">
      <c r="K2687" s="30">
        <v>23487</v>
      </c>
      <c r="L2687" s="9">
        <v>3.45</v>
      </c>
    </row>
    <row r="2688" spans="11:12">
      <c r="K2688" s="30">
        <v>23488</v>
      </c>
      <c r="L2688" s="9">
        <v>3.44</v>
      </c>
    </row>
    <row r="2689" spans="11:12">
      <c r="K2689" s="30">
        <v>23489</v>
      </c>
      <c r="L2689" s="9">
        <v>3.46</v>
      </c>
    </row>
    <row r="2690" spans="11:12">
      <c r="K2690" s="30">
        <v>23490</v>
      </c>
      <c r="L2690" s="9">
        <v>3.45</v>
      </c>
    </row>
    <row r="2691" spans="11:12">
      <c r="K2691" s="30">
        <v>23491</v>
      </c>
      <c r="L2691" s="9">
        <v>3.45</v>
      </c>
    </row>
    <row r="2692" spans="11:12">
      <c r="K2692" s="30">
        <v>23494</v>
      </c>
      <c r="L2692" s="9">
        <v>3.44</v>
      </c>
    </row>
    <row r="2693" spans="11:12">
      <c r="K2693" s="30">
        <v>23495</v>
      </c>
      <c r="L2693" s="9">
        <v>3.44</v>
      </c>
    </row>
    <row r="2694" spans="11:12">
      <c r="K2694" s="30">
        <v>23496</v>
      </c>
      <c r="L2694" s="9">
        <v>3.45</v>
      </c>
    </row>
    <row r="2695" spans="11:12">
      <c r="K2695" s="30">
        <v>23497</v>
      </c>
      <c r="L2695" s="9">
        <v>3.45</v>
      </c>
    </row>
    <row r="2696" spans="11:12">
      <c r="K2696" s="30">
        <v>23498</v>
      </c>
      <c r="L2696" s="9">
        <v>3.46</v>
      </c>
    </row>
    <row r="2697" spans="11:12">
      <c r="K2697" s="30">
        <v>23501</v>
      </c>
      <c r="L2697" s="9">
        <v>3.47</v>
      </c>
    </row>
    <row r="2698" spans="11:12">
      <c r="K2698" s="30">
        <v>23502</v>
      </c>
      <c r="L2698" s="9">
        <v>3.48</v>
      </c>
    </row>
    <row r="2699" spans="11:12">
      <c r="K2699" s="30">
        <v>23503</v>
      </c>
      <c r="L2699" s="9">
        <v>3.5</v>
      </c>
    </row>
    <row r="2700" spans="11:12">
      <c r="K2700" s="30">
        <v>23504</v>
      </c>
      <c r="L2700" s="9">
        <v>3.49</v>
      </c>
    </row>
    <row r="2701" spans="11:12">
      <c r="K2701" s="30">
        <v>23505</v>
      </c>
      <c r="L2701" s="9">
        <v>3.49</v>
      </c>
    </row>
    <row r="2702" spans="11:12">
      <c r="K2702" s="30">
        <v>23508</v>
      </c>
      <c r="L2702" s="9">
        <v>3.47</v>
      </c>
    </row>
    <row r="2703" spans="11:12">
      <c r="K2703" s="30">
        <v>23509</v>
      </c>
      <c r="L2703" s="9">
        <v>3.47</v>
      </c>
    </row>
    <row r="2704" spans="11:12">
      <c r="K2704" s="30">
        <v>23510</v>
      </c>
      <c r="L2704" s="9">
        <v>3.48</v>
      </c>
    </row>
    <row r="2705" spans="11:12">
      <c r="K2705" s="30">
        <v>23511</v>
      </c>
      <c r="L2705" s="9">
        <v>3.48</v>
      </c>
    </row>
    <row r="2706" spans="11:12">
      <c r="K2706" s="30">
        <v>23512</v>
      </c>
      <c r="L2706" s="9">
        <v>3.47</v>
      </c>
    </row>
    <row r="2707" spans="11:12">
      <c r="K2707" s="30">
        <v>23515</v>
      </c>
      <c r="L2707" s="9">
        <v>3.46</v>
      </c>
    </row>
    <row r="2708" spans="11:12">
      <c r="K2708" s="30">
        <v>23516</v>
      </c>
      <c r="L2708" s="9">
        <v>3.47</v>
      </c>
    </row>
    <row r="2709" spans="11:12">
      <c r="K2709" s="30">
        <v>23517</v>
      </c>
      <c r="L2709" s="9">
        <v>3.49</v>
      </c>
    </row>
    <row r="2710" spans="11:12">
      <c r="K2710" s="30">
        <v>23518</v>
      </c>
      <c r="L2710" s="9">
        <v>3.48</v>
      </c>
    </row>
    <row r="2711" spans="11:12">
      <c r="K2711" s="30">
        <v>23519</v>
      </c>
      <c r="L2711" s="9">
        <v>3.47</v>
      </c>
    </row>
    <row r="2712" spans="11:12">
      <c r="K2712" s="30">
        <v>23522</v>
      </c>
      <c r="L2712" s="9">
        <v>3.46</v>
      </c>
    </row>
    <row r="2713" spans="11:12">
      <c r="K2713" s="30">
        <v>23523</v>
      </c>
      <c r="L2713" s="9">
        <v>3.46</v>
      </c>
    </row>
    <row r="2714" spans="11:12">
      <c r="K2714" s="30">
        <v>23524</v>
      </c>
      <c r="L2714" s="9">
        <v>3.48</v>
      </c>
    </row>
    <row r="2715" spans="11:12">
      <c r="K2715" s="30">
        <v>23525</v>
      </c>
      <c r="L2715" s="9">
        <v>3.47</v>
      </c>
    </row>
    <row r="2716" spans="11:12">
      <c r="K2716" s="30">
        <v>23526</v>
      </c>
      <c r="L2716" s="9"/>
    </row>
    <row r="2717" spans="11:12">
      <c r="K2717" s="30">
        <v>23529</v>
      </c>
      <c r="L2717" s="9">
        <v>3.47</v>
      </c>
    </row>
    <row r="2718" spans="11:12">
      <c r="K2718" s="30">
        <v>23530</v>
      </c>
      <c r="L2718" s="9">
        <v>3.47</v>
      </c>
    </row>
    <row r="2719" spans="11:12">
      <c r="K2719" s="30">
        <v>23531</v>
      </c>
      <c r="L2719" s="9">
        <v>3.48</v>
      </c>
    </row>
    <row r="2720" spans="11:12">
      <c r="K2720" s="30">
        <v>23532</v>
      </c>
      <c r="L2720" s="9">
        <v>3.47</v>
      </c>
    </row>
    <row r="2721" spans="11:12">
      <c r="K2721" s="30">
        <v>23533</v>
      </c>
      <c r="L2721" s="9">
        <v>3.47</v>
      </c>
    </row>
    <row r="2722" spans="11:12">
      <c r="K2722" s="30">
        <v>23536</v>
      </c>
      <c r="L2722" s="9">
        <v>3.46</v>
      </c>
    </row>
    <row r="2723" spans="11:12">
      <c r="K2723" s="30">
        <v>23537</v>
      </c>
      <c r="L2723" s="9">
        <v>3.46</v>
      </c>
    </row>
    <row r="2724" spans="11:12">
      <c r="K2724" s="30">
        <v>23538</v>
      </c>
      <c r="L2724" s="9">
        <v>3.47</v>
      </c>
    </row>
    <row r="2725" spans="11:12">
      <c r="K2725" s="30">
        <v>23539</v>
      </c>
      <c r="L2725" s="9">
        <v>3.48</v>
      </c>
    </row>
    <row r="2726" spans="11:12">
      <c r="K2726" s="30">
        <v>23540</v>
      </c>
      <c r="L2726" s="9">
        <v>3.48</v>
      </c>
    </row>
    <row r="2727" spans="11:12">
      <c r="K2727" s="30">
        <v>23543</v>
      </c>
      <c r="L2727" s="9">
        <v>3.49</v>
      </c>
    </row>
    <row r="2728" spans="11:12">
      <c r="K2728" s="30">
        <v>23544</v>
      </c>
      <c r="L2728" s="9">
        <v>3.49</v>
      </c>
    </row>
    <row r="2729" spans="11:12">
      <c r="K2729" s="30">
        <v>23545</v>
      </c>
      <c r="L2729" s="9">
        <v>3.5</v>
      </c>
    </row>
    <row r="2730" spans="11:12">
      <c r="K2730" s="30">
        <v>23546</v>
      </c>
      <c r="L2730" s="9">
        <v>3.49</v>
      </c>
    </row>
    <row r="2731" spans="11:12">
      <c r="K2731" s="30">
        <v>23547</v>
      </c>
      <c r="L2731" s="9">
        <v>3.48</v>
      </c>
    </row>
    <row r="2732" spans="11:12">
      <c r="K2732" s="30">
        <v>23550</v>
      </c>
      <c r="L2732" s="9">
        <v>3.48</v>
      </c>
    </row>
    <row r="2733" spans="11:12">
      <c r="K2733" s="30">
        <v>23551</v>
      </c>
      <c r="L2733" s="9">
        <v>3.47</v>
      </c>
    </row>
    <row r="2734" spans="11:12">
      <c r="K2734" s="30">
        <v>23552</v>
      </c>
      <c r="L2734" s="9">
        <v>3.47</v>
      </c>
    </row>
    <row r="2735" spans="11:12">
      <c r="K2735" s="30">
        <v>23553</v>
      </c>
      <c r="L2735" s="9">
        <v>3.47</v>
      </c>
    </row>
    <row r="2736" spans="11:12">
      <c r="K2736" s="30">
        <v>23554</v>
      </c>
      <c r="L2736" s="9">
        <v>3.47</v>
      </c>
    </row>
    <row r="2737" spans="11:12">
      <c r="K2737" s="30">
        <v>23557</v>
      </c>
      <c r="L2737" s="9">
        <v>3.47</v>
      </c>
    </row>
    <row r="2738" spans="11:12">
      <c r="K2738" s="30">
        <v>23558</v>
      </c>
      <c r="L2738" s="9">
        <v>3.47</v>
      </c>
    </row>
    <row r="2739" spans="11:12">
      <c r="K2739" s="30">
        <v>23559</v>
      </c>
      <c r="L2739" s="9">
        <v>3.48</v>
      </c>
    </row>
    <row r="2740" spans="11:12">
      <c r="K2740" s="30">
        <v>23560</v>
      </c>
      <c r="L2740" s="9">
        <v>3.48</v>
      </c>
    </row>
    <row r="2741" spans="11:12">
      <c r="K2741" s="30">
        <v>23561</v>
      </c>
      <c r="L2741" s="9">
        <v>3.48</v>
      </c>
    </row>
    <row r="2742" spans="11:12">
      <c r="K2742" s="30">
        <v>23564</v>
      </c>
      <c r="L2742" s="9">
        <v>3.48</v>
      </c>
    </row>
    <row r="2743" spans="11:12">
      <c r="K2743" s="30">
        <v>23565</v>
      </c>
      <c r="L2743" s="9">
        <v>3.49</v>
      </c>
    </row>
    <row r="2744" spans="11:12">
      <c r="K2744" s="30">
        <v>23566</v>
      </c>
      <c r="L2744" s="9">
        <v>3.5</v>
      </c>
    </row>
    <row r="2745" spans="11:12">
      <c r="K2745" s="30">
        <v>23567</v>
      </c>
      <c r="L2745" s="9">
        <v>3.48</v>
      </c>
    </row>
    <row r="2746" spans="11:12">
      <c r="K2746" s="30">
        <v>23568</v>
      </c>
      <c r="L2746" s="9">
        <v>3.43</v>
      </c>
    </row>
    <row r="2747" spans="11:12">
      <c r="K2747" s="30">
        <v>23571</v>
      </c>
      <c r="L2747" s="9">
        <v>3.43</v>
      </c>
    </row>
    <row r="2748" spans="11:12">
      <c r="K2748" s="30">
        <v>23572</v>
      </c>
      <c r="L2748" s="9">
        <v>3.44</v>
      </c>
    </row>
    <row r="2749" spans="11:12">
      <c r="K2749" s="30">
        <v>23573</v>
      </c>
      <c r="L2749" s="9">
        <v>3.44</v>
      </c>
    </row>
    <row r="2750" spans="11:12">
      <c r="K2750" s="30">
        <v>23574</v>
      </c>
      <c r="L2750" s="9">
        <v>3.42</v>
      </c>
    </row>
    <row r="2751" spans="11:12">
      <c r="K2751" s="30">
        <v>23575</v>
      </c>
      <c r="L2751" s="9">
        <v>3.44</v>
      </c>
    </row>
    <row r="2752" spans="11:12">
      <c r="K2752" s="30">
        <v>23578</v>
      </c>
      <c r="L2752" s="9">
        <v>3.46</v>
      </c>
    </row>
    <row r="2753" spans="11:12">
      <c r="K2753" s="30">
        <v>23579</v>
      </c>
      <c r="L2753" s="9">
        <v>3.46</v>
      </c>
    </row>
    <row r="2754" spans="11:12">
      <c r="K2754" s="30">
        <v>23580</v>
      </c>
      <c r="L2754" s="9">
        <v>3.48</v>
      </c>
    </row>
    <row r="2755" spans="11:12">
      <c r="K2755" s="30">
        <v>23581</v>
      </c>
      <c r="L2755" s="9">
        <v>3.45</v>
      </c>
    </row>
    <row r="2756" spans="11:12">
      <c r="K2756" s="30">
        <v>23582</v>
      </c>
      <c r="L2756" s="9">
        <v>3.45</v>
      </c>
    </row>
    <row r="2757" spans="11:12">
      <c r="K2757" s="30">
        <v>23585</v>
      </c>
      <c r="L2757" s="9">
        <v>3.45</v>
      </c>
    </row>
    <row r="2758" spans="11:12">
      <c r="K2758" s="30">
        <v>23586</v>
      </c>
      <c r="L2758" s="9">
        <v>3.46</v>
      </c>
    </row>
    <row r="2759" spans="11:12">
      <c r="K2759" s="30">
        <v>23587</v>
      </c>
      <c r="L2759" s="9">
        <v>3.47</v>
      </c>
    </row>
    <row r="2760" spans="11:12">
      <c r="K2760" s="30">
        <v>23588</v>
      </c>
      <c r="L2760" s="9">
        <v>3.47</v>
      </c>
    </row>
    <row r="2761" spans="11:12">
      <c r="K2761" s="30">
        <v>23589</v>
      </c>
      <c r="L2761" s="9">
        <v>3.47</v>
      </c>
    </row>
    <row r="2762" spans="11:12">
      <c r="K2762" s="30">
        <v>23592</v>
      </c>
      <c r="L2762" s="9">
        <v>3.47</v>
      </c>
    </row>
    <row r="2763" spans="11:12">
      <c r="K2763" s="30">
        <v>23593</v>
      </c>
      <c r="L2763" s="9">
        <v>3.47</v>
      </c>
    </row>
    <row r="2764" spans="11:12">
      <c r="K2764" s="30">
        <v>23594</v>
      </c>
      <c r="L2764" s="9">
        <v>3.5</v>
      </c>
    </row>
    <row r="2765" spans="11:12">
      <c r="K2765" s="30">
        <v>23595</v>
      </c>
      <c r="L2765" s="9">
        <v>3.49</v>
      </c>
    </row>
    <row r="2766" spans="11:12">
      <c r="K2766" s="30">
        <v>23596</v>
      </c>
      <c r="L2766" s="9">
        <v>3.49</v>
      </c>
    </row>
    <row r="2767" spans="11:12">
      <c r="K2767" s="30">
        <v>23599</v>
      </c>
      <c r="L2767" s="9">
        <v>3.5</v>
      </c>
    </row>
    <row r="2768" spans="11:12">
      <c r="K2768" s="30">
        <v>23600</v>
      </c>
      <c r="L2768" s="9">
        <v>3.5</v>
      </c>
    </row>
    <row r="2769" spans="11:12">
      <c r="K2769" s="30">
        <v>23601</v>
      </c>
      <c r="L2769" s="9">
        <v>3.51</v>
      </c>
    </row>
    <row r="2770" spans="11:12">
      <c r="K2770" s="30">
        <v>23602</v>
      </c>
      <c r="L2770" s="9">
        <v>3.51</v>
      </c>
    </row>
    <row r="2771" spans="11:12">
      <c r="K2771" s="30">
        <v>23603</v>
      </c>
      <c r="L2771" s="9">
        <v>3.51</v>
      </c>
    </row>
    <row r="2772" spans="11:12">
      <c r="K2772" s="30">
        <v>23606</v>
      </c>
      <c r="L2772" s="9">
        <v>3.5</v>
      </c>
    </row>
    <row r="2773" spans="11:12">
      <c r="K2773" s="30">
        <v>23607</v>
      </c>
      <c r="L2773" s="9">
        <v>3.49</v>
      </c>
    </row>
    <row r="2774" spans="11:12">
      <c r="K2774" s="30">
        <v>23608</v>
      </c>
      <c r="L2774" s="9">
        <v>3.5</v>
      </c>
    </row>
    <row r="2775" spans="11:12">
      <c r="K2775" s="30">
        <v>23609</v>
      </c>
      <c r="L2775" s="9">
        <v>3.5</v>
      </c>
    </row>
    <row r="2776" spans="11:12">
      <c r="K2776" s="30">
        <v>23610</v>
      </c>
      <c r="L2776" s="9">
        <v>3.5</v>
      </c>
    </row>
    <row r="2777" spans="11:12">
      <c r="K2777" s="30">
        <v>23613</v>
      </c>
      <c r="L2777" s="9">
        <v>3.5</v>
      </c>
    </row>
    <row r="2778" spans="11:12">
      <c r="K2778" s="30">
        <v>23614</v>
      </c>
      <c r="L2778" s="9">
        <v>3.5</v>
      </c>
    </row>
    <row r="2779" spans="11:12">
      <c r="K2779" s="30">
        <v>23615</v>
      </c>
      <c r="L2779" s="9">
        <v>3.51</v>
      </c>
    </row>
    <row r="2780" spans="11:12">
      <c r="K2780" s="30">
        <v>23616</v>
      </c>
      <c r="L2780" s="9">
        <v>3.49</v>
      </c>
    </row>
    <row r="2781" spans="11:12">
      <c r="K2781" s="30">
        <v>23617</v>
      </c>
      <c r="L2781" s="9">
        <v>3.49</v>
      </c>
    </row>
    <row r="2782" spans="11:12">
      <c r="K2782" s="30">
        <v>23620</v>
      </c>
      <c r="L2782" s="9">
        <v>3.5</v>
      </c>
    </row>
    <row r="2783" spans="11:12">
      <c r="K2783" s="30">
        <v>23621</v>
      </c>
      <c r="L2783" s="9">
        <v>3.5</v>
      </c>
    </row>
    <row r="2784" spans="11:12">
      <c r="K2784" s="30">
        <v>23622</v>
      </c>
      <c r="L2784" s="9">
        <v>3.51</v>
      </c>
    </row>
    <row r="2785" spans="11:12">
      <c r="K2785" s="30">
        <v>23623</v>
      </c>
      <c r="L2785" s="9">
        <v>3.5</v>
      </c>
    </row>
    <row r="2786" spans="11:12">
      <c r="K2786" s="30">
        <v>23624</v>
      </c>
      <c r="L2786" s="9">
        <v>3.51</v>
      </c>
    </row>
    <row r="2787" spans="11:12">
      <c r="K2787" s="30">
        <v>23627</v>
      </c>
      <c r="L2787" s="9"/>
    </row>
    <row r="2788" spans="11:12">
      <c r="K2788" s="30">
        <v>23628</v>
      </c>
      <c r="L2788" s="9">
        <v>3.51</v>
      </c>
    </row>
    <row r="2789" spans="11:12">
      <c r="K2789" s="30">
        <v>23629</v>
      </c>
      <c r="L2789" s="9">
        <v>3.53</v>
      </c>
    </row>
    <row r="2790" spans="11:12">
      <c r="K2790" s="30">
        <v>23630</v>
      </c>
      <c r="L2790" s="9">
        <v>3.52</v>
      </c>
    </row>
    <row r="2791" spans="11:12">
      <c r="K2791" s="30">
        <v>23631</v>
      </c>
      <c r="L2791" s="9">
        <v>3.52</v>
      </c>
    </row>
    <row r="2792" spans="11:12">
      <c r="K2792" s="30">
        <v>23634</v>
      </c>
      <c r="L2792" s="9">
        <v>3.53</v>
      </c>
    </row>
    <row r="2793" spans="11:12">
      <c r="K2793" s="30">
        <v>23635</v>
      </c>
      <c r="L2793" s="9">
        <v>3.54</v>
      </c>
    </row>
    <row r="2794" spans="11:12">
      <c r="K2794" s="30">
        <v>23636</v>
      </c>
      <c r="L2794" s="9">
        <v>3.55</v>
      </c>
    </row>
    <row r="2795" spans="11:12">
      <c r="K2795" s="30">
        <v>23637</v>
      </c>
      <c r="L2795" s="9">
        <v>3.54</v>
      </c>
    </row>
    <row r="2796" spans="11:12">
      <c r="K2796" s="30">
        <v>23638</v>
      </c>
      <c r="L2796" s="9">
        <v>3.54</v>
      </c>
    </row>
    <row r="2797" spans="11:12">
      <c r="K2797" s="30">
        <v>23641</v>
      </c>
      <c r="L2797" s="9">
        <v>3.54</v>
      </c>
    </row>
    <row r="2798" spans="11:12">
      <c r="K2798" s="30">
        <v>23642</v>
      </c>
      <c r="L2798" s="9">
        <v>3.54</v>
      </c>
    </row>
    <row r="2799" spans="11:12">
      <c r="K2799" s="30">
        <v>23643</v>
      </c>
      <c r="L2799" s="9">
        <v>3.55</v>
      </c>
    </row>
    <row r="2800" spans="11:12">
      <c r="K2800" s="30">
        <v>23644</v>
      </c>
      <c r="L2800" s="9">
        <v>3.55</v>
      </c>
    </row>
    <row r="2801" spans="11:12">
      <c r="K2801" s="30">
        <v>23645</v>
      </c>
      <c r="L2801" s="9">
        <v>3.54</v>
      </c>
    </row>
    <row r="2802" spans="11:12">
      <c r="K2802" s="30">
        <v>23648</v>
      </c>
      <c r="L2802" s="9">
        <v>3.55</v>
      </c>
    </row>
    <row r="2803" spans="11:12">
      <c r="K2803" s="30">
        <v>23649</v>
      </c>
      <c r="L2803" s="9">
        <v>3.55</v>
      </c>
    </row>
    <row r="2804" spans="11:12">
      <c r="K2804" s="30">
        <v>23650</v>
      </c>
      <c r="L2804" s="9">
        <v>3.55</v>
      </c>
    </row>
    <row r="2805" spans="11:12">
      <c r="K2805" s="30">
        <v>23651</v>
      </c>
      <c r="L2805" s="9">
        <v>3.55</v>
      </c>
    </row>
    <row r="2806" spans="11:12">
      <c r="K2806" s="30">
        <v>23652</v>
      </c>
      <c r="L2806" s="9">
        <v>3.56</v>
      </c>
    </row>
    <row r="2807" spans="11:12">
      <c r="K2807" s="30">
        <v>23655</v>
      </c>
      <c r="L2807" s="9">
        <v>3.56</v>
      </c>
    </row>
    <row r="2808" spans="11:12">
      <c r="K2808" s="30">
        <v>23656</v>
      </c>
      <c r="L2808" s="9">
        <v>3.56</v>
      </c>
    </row>
    <row r="2809" spans="11:12">
      <c r="K2809" s="30">
        <v>23657</v>
      </c>
      <c r="L2809" s="9">
        <v>3.58</v>
      </c>
    </row>
    <row r="2810" spans="11:12">
      <c r="K2810" s="30">
        <v>23658</v>
      </c>
      <c r="L2810" s="9">
        <v>3.58</v>
      </c>
    </row>
    <row r="2811" spans="11:12">
      <c r="K2811" s="30">
        <v>23659</v>
      </c>
      <c r="L2811" s="9">
        <v>3.58</v>
      </c>
    </row>
    <row r="2812" spans="11:12">
      <c r="K2812" s="30">
        <v>23662</v>
      </c>
      <c r="L2812" s="9"/>
    </row>
    <row r="2813" spans="11:12">
      <c r="K2813" s="30">
        <v>23663</v>
      </c>
      <c r="L2813" s="9">
        <v>3.57</v>
      </c>
    </row>
    <row r="2814" spans="11:12">
      <c r="K2814" s="30">
        <v>23664</v>
      </c>
      <c r="L2814" s="9">
        <v>3.59</v>
      </c>
    </row>
    <row r="2815" spans="11:12">
      <c r="K2815" s="30">
        <v>23665</v>
      </c>
      <c r="L2815" s="9">
        <v>3.59</v>
      </c>
    </row>
    <row r="2816" spans="11:12">
      <c r="K2816" s="30">
        <v>23666</v>
      </c>
      <c r="L2816" s="9">
        <v>3.59</v>
      </c>
    </row>
    <row r="2817" spans="11:12">
      <c r="K2817" s="30">
        <v>23669</v>
      </c>
      <c r="L2817" s="9">
        <v>3.59</v>
      </c>
    </row>
    <row r="2818" spans="11:12">
      <c r="K2818" s="30">
        <v>23670</v>
      </c>
      <c r="L2818" s="9">
        <v>3.59</v>
      </c>
    </row>
    <row r="2819" spans="11:12">
      <c r="K2819" s="30">
        <v>23671</v>
      </c>
      <c r="L2819" s="9">
        <v>3.59</v>
      </c>
    </row>
    <row r="2820" spans="11:12">
      <c r="K2820" s="30">
        <v>23672</v>
      </c>
      <c r="L2820" s="9">
        <v>3.58</v>
      </c>
    </row>
    <row r="2821" spans="11:12">
      <c r="K2821" s="30">
        <v>23673</v>
      </c>
      <c r="L2821" s="9">
        <v>3.57</v>
      </c>
    </row>
    <row r="2822" spans="11:12">
      <c r="K2822" s="30">
        <v>23676</v>
      </c>
      <c r="L2822" s="9">
        <v>3.56</v>
      </c>
    </row>
    <row r="2823" spans="11:12">
      <c r="K2823" s="30">
        <v>23677</v>
      </c>
      <c r="L2823" s="9">
        <v>3.56</v>
      </c>
    </row>
    <row r="2824" spans="11:12">
      <c r="K2824" s="30">
        <v>23678</v>
      </c>
      <c r="L2824" s="9">
        <v>3.56</v>
      </c>
    </row>
    <row r="2825" spans="11:12">
      <c r="K2825" s="30">
        <v>23679</v>
      </c>
      <c r="L2825" s="9">
        <v>3.55</v>
      </c>
    </row>
    <row r="2826" spans="11:12">
      <c r="K2826" s="30">
        <v>23680</v>
      </c>
      <c r="L2826" s="9">
        <v>3.55</v>
      </c>
    </row>
    <row r="2827" spans="11:12">
      <c r="K2827" s="30">
        <v>23683</v>
      </c>
      <c r="L2827" s="9">
        <v>3.55</v>
      </c>
    </row>
    <row r="2828" spans="11:12">
      <c r="K2828" s="30">
        <v>23684</v>
      </c>
      <c r="L2828" s="9"/>
    </row>
    <row r="2829" spans="11:12">
      <c r="K2829" s="30">
        <v>23685</v>
      </c>
      <c r="L2829" s="9">
        <v>3.57</v>
      </c>
    </row>
    <row r="2830" spans="11:12">
      <c r="K2830" s="30">
        <v>23686</v>
      </c>
      <c r="L2830" s="9">
        <v>3.57</v>
      </c>
    </row>
    <row r="2831" spans="11:12">
      <c r="K2831" s="30">
        <v>23687</v>
      </c>
      <c r="L2831" s="9">
        <v>3.57</v>
      </c>
    </row>
    <row r="2832" spans="11:12">
      <c r="K2832" s="30">
        <v>23690</v>
      </c>
      <c r="L2832" s="9">
        <v>3.57</v>
      </c>
    </row>
    <row r="2833" spans="11:12">
      <c r="K2833" s="30">
        <v>23691</v>
      </c>
      <c r="L2833" s="9">
        <v>3.56</v>
      </c>
    </row>
    <row r="2834" spans="11:12">
      <c r="K2834" s="30">
        <v>23692</v>
      </c>
      <c r="L2834" s="9"/>
    </row>
    <row r="2835" spans="11:12">
      <c r="K2835" s="30">
        <v>23693</v>
      </c>
      <c r="L2835" s="9">
        <v>3.58</v>
      </c>
    </row>
    <row r="2836" spans="11:12">
      <c r="K2836" s="30">
        <v>23694</v>
      </c>
      <c r="L2836" s="9">
        <v>3.59</v>
      </c>
    </row>
    <row r="2837" spans="11:12">
      <c r="K2837" s="30">
        <v>23697</v>
      </c>
      <c r="L2837" s="9">
        <v>3.6</v>
      </c>
    </row>
    <row r="2838" spans="11:12">
      <c r="K2838" s="30">
        <v>23698</v>
      </c>
      <c r="L2838" s="9">
        <v>3.6</v>
      </c>
    </row>
    <row r="2839" spans="11:12">
      <c r="K2839" s="30">
        <v>23699</v>
      </c>
      <c r="L2839" s="9">
        <v>3.61</v>
      </c>
    </row>
    <row r="2840" spans="11:12">
      <c r="K2840" s="30">
        <v>23700</v>
      </c>
      <c r="L2840" s="9">
        <v>3.61</v>
      </c>
    </row>
    <row r="2841" spans="11:12">
      <c r="K2841" s="30">
        <v>23701</v>
      </c>
      <c r="L2841" s="9">
        <v>3.62</v>
      </c>
    </row>
    <row r="2842" spans="11:12">
      <c r="K2842" s="30">
        <v>23704</v>
      </c>
      <c r="L2842" s="9">
        <v>3.73</v>
      </c>
    </row>
    <row r="2843" spans="11:12">
      <c r="K2843" s="30">
        <v>23705</v>
      </c>
      <c r="L2843" s="9">
        <v>3.78</v>
      </c>
    </row>
    <row r="2844" spans="11:12">
      <c r="K2844" s="30">
        <v>23706</v>
      </c>
      <c r="L2844" s="9">
        <v>3.82</v>
      </c>
    </row>
    <row r="2845" spans="11:12">
      <c r="K2845" s="30">
        <v>23707</v>
      </c>
      <c r="L2845" s="9"/>
    </row>
    <row r="2846" spans="11:12">
      <c r="K2846" s="30">
        <v>23708</v>
      </c>
      <c r="L2846" s="9">
        <v>3.81</v>
      </c>
    </row>
    <row r="2847" spans="11:12">
      <c r="K2847" s="30">
        <v>23711</v>
      </c>
      <c r="L2847" s="9">
        <v>3.84</v>
      </c>
    </row>
    <row r="2848" spans="11:12">
      <c r="K2848" s="30">
        <v>23712</v>
      </c>
      <c r="L2848" s="9">
        <v>3.85</v>
      </c>
    </row>
    <row r="2849" spans="11:12">
      <c r="K2849" s="30">
        <v>23713</v>
      </c>
      <c r="L2849" s="9">
        <v>3.84</v>
      </c>
    </row>
    <row r="2850" spans="11:12">
      <c r="K2850" s="30">
        <v>23714</v>
      </c>
      <c r="L2850" s="9">
        <v>3.79</v>
      </c>
    </row>
    <row r="2851" spans="11:12">
      <c r="K2851" s="30">
        <v>23715</v>
      </c>
      <c r="L2851" s="9">
        <v>3.78</v>
      </c>
    </row>
    <row r="2852" spans="11:12">
      <c r="K2852" s="30">
        <v>23718</v>
      </c>
      <c r="L2852" s="9">
        <v>3.76</v>
      </c>
    </row>
    <row r="2853" spans="11:12">
      <c r="K2853" s="30">
        <v>23719</v>
      </c>
      <c r="L2853" s="9">
        <v>3.8</v>
      </c>
    </row>
    <row r="2854" spans="11:12">
      <c r="K2854" s="30">
        <v>23720</v>
      </c>
      <c r="L2854" s="9">
        <v>3.84</v>
      </c>
    </row>
    <row r="2855" spans="11:12">
      <c r="K2855" s="30">
        <v>23721</v>
      </c>
      <c r="L2855" s="9">
        <v>3.83</v>
      </c>
    </row>
    <row r="2856" spans="11:12">
      <c r="K2856" s="30">
        <v>23722</v>
      </c>
      <c r="L2856" s="9">
        <v>3.82</v>
      </c>
    </row>
    <row r="2857" spans="11:12">
      <c r="K2857" s="30">
        <v>23725</v>
      </c>
      <c r="L2857" s="9">
        <v>3.84</v>
      </c>
    </row>
    <row r="2858" spans="11:12">
      <c r="K2858" s="30">
        <v>23726</v>
      </c>
      <c r="L2858" s="9">
        <v>3.85</v>
      </c>
    </row>
    <row r="2859" spans="11:12">
      <c r="K2859" s="30">
        <v>23727</v>
      </c>
      <c r="L2859" s="9">
        <v>3.87</v>
      </c>
    </row>
    <row r="2860" spans="11:12">
      <c r="K2860" s="30">
        <v>23728</v>
      </c>
      <c r="L2860" s="9">
        <v>3.87</v>
      </c>
    </row>
    <row r="2861" spans="11:12">
      <c r="K2861" s="30">
        <v>23729</v>
      </c>
      <c r="L2861" s="9">
        <v>3.86</v>
      </c>
    </row>
    <row r="2862" spans="11:12">
      <c r="K2862" s="30">
        <v>23732</v>
      </c>
      <c r="L2862" s="9">
        <v>3.86</v>
      </c>
    </row>
    <row r="2863" spans="11:12">
      <c r="K2863" s="30">
        <v>23733</v>
      </c>
      <c r="L2863" s="9">
        <v>3.86</v>
      </c>
    </row>
    <row r="2864" spans="11:12">
      <c r="K2864" s="30">
        <v>23734</v>
      </c>
      <c r="L2864" s="9">
        <v>3.86</v>
      </c>
    </row>
    <row r="2865" spans="11:12">
      <c r="K2865" s="30">
        <v>23735</v>
      </c>
      <c r="L2865" s="9">
        <v>3.86</v>
      </c>
    </row>
    <row r="2866" spans="11:12">
      <c r="K2866" s="30">
        <v>23736</v>
      </c>
      <c r="L2866" s="9"/>
    </row>
    <row r="2867" spans="11:12">
      <c r="K2867" s="30">
        <v>23739</v>
      </c>
      <c r="L2867" s="9">
        <v>3.85</v>
      </c>
    </row>
    <row r="2868" spans="11:12">
      <c r="K2868" s="30">
        <v>23740</v>
      </c>
      <c r="L2868" s="9">
        <v>3.82</v>
      </c>
    </row>
    <row r="2869" spans="11:12">
      <c r="K2869" s="30">
        <v>23741</v>
      </c>
      <c r="L2869" s="9">
        <v>3.84</v>
      </c>
    </row>
    <row r="2870" spans="11:12">
      <c r="K2870" s="30">
        <v>23742</v>
      </c>
      <c r="L2870" s="9">
        <v>3.82</v>
      </c>
    </row>
    <row r="2871" spans="11:12">
      <c r="K2871" s="30">
        <v>23743</v>
      </c>
      <c r="L2871" s="9"/>
    </row>
    <row r="2872" spans="11:12">
      <c r="K2872" s="30">
        <v>23746</v>
      </c>
      <c r="L2872" s="9">
        <v>3.81</v>
      </c>
    </row>
    <row r="2873" spans="11:12">
      <c r="K2873" s="30">
        <v>23747</v>
      </c>
      <c r="L2873" s="9">
        <v>3.8</v>
      </c>
    </row>
    <row r="2874" spans="11:12">
      <c r="K2874" s="30">
        <v>23748</v>
      </c>
      <c r="L2874" s="9">
        <v>3.82</v>
      </c>
    </row>
    <row r="2875" spans="11:12">
      <c r="K2875" s="30">
        <v>23749</v>
      </c>
      <c r="L2875" s="9">
        <v>3.8</v>
      </c>
    </row>
    <row r="2876" spans="11:12">
      <c r="K2876" s="30">
        <v>23750</v>
      </c>
      <c r="L2876" s="9">
        <v>3.78</v>
      </c>
    </row>
    <row r="2877" spans="11:12">
      <c r="K2877" s="30">
        <v>23753</v>
      </c>
      <c r="L2877" s="9">
        <v>3.77</v>
      </c>
    </row>
    <row r="2878" spans="11:12">
      <c r="K2878" s="30">
        <v>23754</v>
      </c>
      <c r="L2878" s="9">
        <v>3.76</v>
      </c>
    </row>
    <row r="2879" spans="11:12">
      <c r="K2879" s="30">
        <v>23755</v>
      </c>
      <c r="L2879" s="9">
        <v>3.77</v>
      </c>
    </row>
    <row r="2880" spans="11:12">
      <c r="K2880" s="30">
        <v>23756</v>
      </c>
      <c r="L2880" s="9">
        <v>3.77</v>
      </c>
    </row>
    <row r="2881" spans="11:12">
      <c r="K2881" s="30">
        <v>23757</v>
      </c>
      <c r="L2881" s="9">
        <v>3.77</v>
      </c>
    </row>
    <row r="2882" spans="11:12">
      <c r="K2882" s="30">
        <v>23760</v>
      </c>
      <c r="L2882" s="9">
        <v>3.77</v>
      </c>
    </row>
    <row r="2883" spans="11:12">
      <c r="K2883" s="30">
        <v>23761</v>
      </c>
      <c r="L2883" s="9">
        <v>3.77</v>
      </c>
    </row>
    <row r="2884" spans="11:12">
      <c r="K2884" s="30">
        <v>23762</v>
      </c>
      <c r="L2884" s="9">
        <v>3.83</v>
      </c>
    </row>
    <row r="2885" spans="11:12">
      <c r="K2885" s="30">
        <v>23763</v>
      </c>
      <c r="L2885" s="9">
        <v>3.83</v>
      </c>
    </row>
    <row r="2886" spans="11:12">
      <c r="K2886" s="30">
        <v>23764</v>
      </c>
      <c r="L2886" s="9">
        <v>3.83</v>
      </c>
    </row>
    <row r="2887" spans="11:12">
      <c r="K2887" s="30">
        <v>23767</v>
      </c>
      <c r="L2887" s="9">
        <v>3.84</v>
      </c>
    </row>
    <row r="2888" spans="11:12">
      <c r="K2888" s="30">
        <v>23768</v>
      </c>
      <c r="L2888" s="9">
        <v>3.84</v>
      </c>
    </row>
    <row r="2889" spans="11:12">
      <c r="K2889" s="30">
        <v>23769</v>
      </c>
      <c r="L2889" s="9">
        <v>3.85</v>
      </c>
    </row>
    <row r="2890" spans="11:12">
      <c r="K2890" s="30">
        <v>23770</v>
      </c>
      <c r="L2890" s="9">
        <v>3.86</v>
      </c>
    </row>
    <row r="2891" spans="11:12">
      <c r="K2891" s="30">
        <v>23771</v>
      </c>
      <c r="L2891" s="9">
        <v>3.87</v>
      </c>
    </row>
    <row r="2892" spans="11:12">
      <c r="K2892" s="30">
        <v>23774</v>
      </c>
      <c r="L2892" s="9">
        <v>3.88</v>
      </c>
    </row>
    <row r="2893" spans="11:12">
      <c r="K2893" s="30">
        <v>23775</v>
      </c>
      <c r="L2893" s="9">
        <v>3.88</v>
      </c>
    </row>
    <row r="2894" spans="11:12">
      <c r="K2894" s="30">
        <v>23776</v>
      </c>
      <c r="L2894" s="9">
        <v>3.89</v>
      </c>
    </row>
    <row r="2895" spans="11:12">
      <c r="K2895" s="30">
        <v>23777</v>
      </c>
      <c r="L2895" s="9">
        <v>3.9</v>
      </c>
    </row>
    <row r="2896" spans="11:12">
      <c r="K2896" s="30">
        <v>23778</v>
      </c>
      <c r="L2896" s="9">
        <v>3.91</v>
      </c>
    </row>
    <row r="2897" spans="11:12">
      <c r="K2897" s="30">
        <v>23781</v>
      </c>
      <c r="L2897" s="9">
        <v>3.89</v>
      </c>
    </row>
    <row r="2898" spans="11:12">
      <c r="K2898" s="30">
        <v>23782</v>
      </c>
      <c r="L2898" s="9">
        <v>3.89</v>
      </c>
    </row>
    <row r="2899" spans="11:12">
      <c r="K2899" s="30">
        <v>23783</v>
      </c>
      <c r="L2899" s="9">
        <v>3.91</v>
      </c>
    </row>
    <row r="2900" spans="11:12">
      <c r="K2900" s="30">
        <v>23784</v>
      </c>
      <c r="L2900" s="9">
        <v>3.92</v>
      </c>
    </row>
    <row r="2901" spans="11:12">
      <c r="K2901" s="30">
        <v>23785</v>
      </c>
      <c r="L2901" s="9"/>
    </row>
    <row r="2902" spans="11:12">
      <c r="K2902" s="30">
        <v>23788</v>
      </c>
      <c r="L2902" s="9">
        <v>3.91</v>
      </c>
    </row>
    <row r="2903" spans="11:12">
      <c r="K2903" s="30">
        <v>23789</v>
      </c>
      <c r="L2903" s="9">
        <v>3.92</v>
      </c>
    </row>
    <row r="2904" spans="11:12">
      <c r="K2904" s="30">
        <v>23790</v>
      </c>
      <c r="L2904" s="9">
        <v>3.96</v>
      </c>
    </row>
    <row r="2905" spans="11:12">
      <c r="K2905" s="30">
        <v>23791</v>
      </c>
      <c r="L2905" s="9">
        <v>3.96</v>
      </c>
    </row>
    <row r="2906" spans="11:12">
      <c r="K2906" s="30">
        <v>23792</v>
      </c>
      <c r="L2906" s="9">
        <v>3.96</v>
      </c>
    </row>
    <row r="2907" spans="11:12">
      <c r="K2907" s="30">
        <v>23795</v>
      </c>
      <c r="L2907" s="9"/>
    </row>
    <row r="2908" spans="11:12">
      <c r="K2908" s="30">
        <v>23796</v>
      </c>
      <c r="L2908" s="9">
        <v>3.98</v>
      </c>
    </row>
    <row r="2909" spans="11:12">
      <c r="K2909" s="30">
        <v>23797</v>
      </c>
      <c r="L2909" s="9">
        <v>4</v>
      </c>
    </row>
    <row r="2910" spans="11:12">
      <c r="K2910" s="30">
        <v>23798</v>
      </c>
      <c r="L2910" s="9">
        <v>4</v>
      </c>
    </row>
    <row r="2911" spans="11:12">
      <c r="K2911" s="30">
        <v>23799</v>
      </c>
      <c r="L2911" s="9">
        <v>3.99</v>
      </c>
    </row>
    <row r="2912" spans="11:12">
      <c r="K2912" s="30">
        <v>23802</v>
      </c>
      <c r="L2912" s="9">
        <v>3.97</v>
      </c>
    </row>
    <row r="2913" spans="11:12">
      <c r="K2913" s="30">
        <v>23803</v>
      </c>
      <c r="L2913" s="9">
        <v>3.96</v>
      </c>
    </row>
    <row r="2914" spans="11:12">
      <c r="K2914" s="30">
        <v>23804</v>
      </c>
      <c r="L2914" s="9">
        <v>3.97</v>
      </c>
    </row>
    <row r="2915" spans="11:12">
      <c r="K2915" s="30">
        <v>23805</v>
      </c>
      <c r="L2915" s="9">
        <v>3.96</v>
      </c>
    </row>
    <row r="2916" spans="11:12">
      <c r="K2916" s="30">
        <v>23806</v>
      </c>
      <c r="L2916" s="9">
        <v>3.95</v>
      </c>
    </row>
    <row r="2917" spans="11:12">
      <c r="K2917" s="30">
        <v>23809</v>
      </c>
      <c r="L2917" s="9">
        <v>3.94</v>
      </c>
    </row>
    <row r="2918" spans="11:12">
      <c r="K2918" s="30">
        <v>23810</v>
      </c>
      <c r="L2918" s="9">
        <v>3.94</v>
      </c>
    </row>
    <row r="2919" spans="11:12">
      <c r="K2919" s="30">
        <v>23811</v>
      </c>
      <c r="L2919" s="9">
        <v>3.95</v>
      </c>
    </row>
    <row r="2920" spans="11:12">
      <c r="K2920" s="30">
        <v>23812</v>
      </c>
      <c r="L2920" s="9">
        <v>3.94</v>
      </c>
    </row>
    <row r="2921" spans="11:12">
      <c r="K2921" s="30">
        <v>23813</v>
      </c>
      <c r="L2921" s="9">
        <v>3.93</v>
      </c>
    </row>
    <row r="2922" spans="11:12">
      <c r="K2922" s="30">
        <v>23816</v>
      </c>
      <c r="L2922" s="9">
        <v>3.92</v>
      </c>
    </row>
    <row r="2923" spans="11:12">
      <c r="K2923" s="30">
        <v>23817</v>
      </c>
      <c r="L2923" s="9">
        <v>3.91</v>
      </c>
    </row>
    <row r="2924" spans="11:12">
      <c r="K2924" s="30">
        <v>23818</v>
      </c>
      <c r="L2924" s="9">
        <v>3.92</v>
      </c>
    </row>
    <row r="2925" spans="11:12">
      <c r="K2925" s="30">
        <v>23819</v>
      </c>
      <c r="L2925" s="9">
        <v>3.92</v>
      </c>
    </row>
    <row r="2926" spans="11:12">
      <c r="K2926" s="30">
        <v>23820</v>
      </c>
      <c r="L2926" s="9">
        <v>3.92</v>
      </c>
    </row>
    <row r="2927" spans="11:12">
      <c r="K2927" s="30">
        <v>23823</v>
      </c>
      <c r="L2927" s="9">
        <v>3.92</v>
      </c>
    </row>
    <row r="2928" spans="11:12">
      <c r="K2928" s="30">
        <v>23824</v>
      </c>
      <c r="L2928" s="9">
        <v>3.91</v>
      </c>
    </row>
    <row r="2929" spans="11:12">
      <c r="K2929" s="30">
        <v>23825</v>
      </c>
      <c r="L2929" s="9">
        <v>3.91</v>
      </c>
    </row>
    <row r="2930" spans="11:12">
      <c r="K2930" s="30">
        <v>23826</v>
      </c>
      <c r="L2930" s="9">
        <v>3.89</v>
      </c>
    </row>
    <row r="2931" spans="11:12">
      <c r="K2931" s="30">
        <v>23827</v>
      </c>
      <c r="L2931" s="9">
        <v>3.9</v>
      </c>
    </row>
    <row r="2932" spans="11:12">
      <c r="K2932" s="30">
        <v>23830</v>
      </c>
      <c r="L2932" s="9">
        <v>3.9</v>
      </c>
    </row>
    <row r="2933" spans="11:12">
      <c r="K2933" s="30">
        <v>23831</v>
      </c>
      <c r="L2933" s="9">
        <v>3.92</v>
      </c>
    </row>
    <row r="2934" spans="11:12">
      <c r="K2934" s="30">
        <v>23832</v>
      </c>
      <c r="L2934" s="9">
        <v>3.93</v>
      </c>
    </row>
    <row r="2935" spans="11:12">
      <c r="K2935" s="30">
        <v>23833</v>
      </c>
      <c r="L2935" s="9">
        <v>3.93</v>
      </c>
    </row>
    <row r="2936" spans="11:12">
      <c r="K2936" s="30">
        <v>23834</v>
      </c>
      <c r="L2936" s="9">
        <v>3.94</v>
      </c>
    </row>
    <row r="2937" spans="11:12">
      <c r="K2937" s="30">
        <v>23837</v>
      </c>
      <c r="L2937" s="9">
        <v>3.93</v>
      </c>
    </row>
    <row r="2938" spans="11:12">
      <c r="K2938" s="30">
        <v>23838</v>
      </c>
      <c r="L2938" s="9">
        <v>3.92</v>
      </c>
    </row>
    <row r="2939" spans="11:12">
      <c r="K2939" s="30">
        <v>23839</v>
      </c>
      <c r="L2939" s="9">
        <v>3.94</v>
      </c>
    </row>
    <row r="2940" spans="11:12">
      <c r="K2940" s="30">
        <v>23840</v>
      </c>
      <c r="L2940" s="9">
        <v>3.92</v>
      </c>
    </row>
    <row r="2941" spans="11:12">
      <c r="K2941" s="30">
        <v>23841</v>
      </c>
      <c r="L2941" s="9">
        <v>3.93</v>
      </c>
    </row>
    <row r="2942" spans="11:12">
      <c r="K2942" s="30">
        <v>23844</v>
      </c>
      <c r="L2942" s="9">
        <v>3.93</v>
      </c>
    </row>
    <row r="2943" spans="11:12">
      <c r="K2943" s="30">
        <v>23845</v>
      </c>
      <c r="L2943" s="9">
        <v>3.92</v>
      </c>
    </row>
    <row r="2944" spans="11:12">
      <c r="K2944" s="30">
        <v>23846</v>
      </c>
      <c r="L2944" s="9">
        <v>3.94</v>
      </c>
    </row>
    <row r="2945" spans="11:12">
      <c r="K2945" s="30">
        <v>23847</v>
      </c>
      <c r="L2945" s="9">
        <v>3.94</v>
      </c>
    </row>
    <row r="2946" spans="11:12">
      <c r="K2946" s="30">
        <v>23848</v>
      </c>
      <c r="L2946" s="9"/>
    </row>
    <row r="2947" spans="11:12">
      <c r="K2947" s="30">
        <v>23851</v>
      </c>
      <c r="L2947" s="9">
        <v>3.94</v>
      </c>
    </row>
    <row r="2948" spans="11:12">
      <c r="K2948" s="30">
        <v>23852</v>
      </c>
      <c r="L2948" s="9">
        <v>3.93</v>
      </c>
    </row>
    <row r="2949" spans="11:12">
      <c r="K2949" s="30">
        <v>23853</v>
      </c>
      <c r="L2949" s="9">
        <v>3.94</v>
      </c>
    </row>
    <row r="2950" spans="11:12">
      <c r="K2950" s="30">
        <v>23854</v>
      </c>
      <c r="L2950" s="9">
        <v>3.94</v>
      </c>
    </row>
    <row r="2951" spans="11:12">
      <c r="K2951" s="30">
        <v>23855</v>
      </c>
      <c r="L2951" s="9">
        <v>3.92</v>
      </c>
    </row>
    <row r="2952" spans="11:12">
      <c r="K2952" s="30">
        <v>23858</v>
      </c>
      <c r="L2952" s="9">
        <v>3.9</v>
      </c>
    </row>
    <row r="2953" spans="11:12">
      <c r="K2953" s="30">
        <v>23859</v>
      </c>
      <c r="L2953" s="9">
        <v>3.9</v>
      </c>
    </row>
    <row r="2954" spans="11:12">
      <c r="K2954" s="30">
        <v>23860</v>
      </c>
      <c r="L2954" s="9">
        <v>3.92</v>
      </c>
    </row>
    <row r="2955" spans="11:12">
      <c r="K2955" s="30">
        <v>23861</v>
      </c>
      <c r="L2955" s="9">
        <v>3.92</v>
      </c>
    </row>
    <row r="2956" spans="11:12">
      <c r="K2956" s="30">
        <v>23862</v>
      </c>
      <c r="L2956" s="9">
        <v>3.91</v>
      </c>
    </row>
    <row r="2957" spans="11:12">
      <c r="K2957" s="30">
        <v>23865</v>
      </c>
      <c r="L2957" s="9">
        <v>3.9</v>
      </c>
    </row>
    <row r="2958" spans="11:12">
      <c r="K2958" s="30">
        <v>23866</v>
      </c>
      <c r="L2958" s="9">
        <v>3.88</v>
      </c>
    </row>
    <row r="2959" spans="11:12">
      <c r="K2959" s="30">
        <v>23867</v>
      </c>
      <c r="L2959" s="9">
        <v>3.9</v>
      </c>
    </row>
    <row r="2960" spans="11:12">
      <c r="K2960" s="30">
        <v>23868</v>
      </c>
      <c r="L2960" s="9">
        <v>3.89</v>
      </c>
    </row>
    <row r="2961" spans="11:12">
      <c r="K2961" s="30">
        <v>23869</v>
      </c>
      <c r="L2961" s="9">
        <v>3.89</v>
      </c>
    </row>
    <row r="2962" spans="11:12">
      <c r="K2962" s="30">
        <v>23872</v>
      </c>
      <c r="L2962" s="9">
        <v>3.88</v>
      </c>
    </row>
    <row r="2963" spans="11:12">
      <c r="K2963" s="30">
        <v>23873</v>
      </c>
      <c r="L2963" s="9">
        <v>3.88</v>
      </c>
    </row>
    <row r="2964" spans="11:12">
      <c r="K2964" s="30">
        <v>23874</v>
      </c>
      <c r="L2964" s="9">
        <v>3.9</v>
      </c>
    </row>
    <row r="2965" spans="11:12">
      <c r="K2965" s="30">
        <v>23875</v>
      </c>
      <c r="L2965" s="9">
        <v>3.9</v>
      </c>
    </row>
    <row r="2966" spans="11:12">
      <c r="K2966" s="30">
        <v>23876</v>
      </c>
      <c r="L2966" s="9">
        <v>3.9</v>
      </c>
    </row>
    <row r="2967" spans="11:12">
      <c r="K2967" s="30">
        <v>23879</v>
      </c>
      <c r="L2967" s="9">
        <v>3.89</v>
      </c>
    </row>
    <row r="2968" spans="11:12">
      <c r="K2968" s="30">
        <v>23880</v>
      </c>
      <c r="L2968" s="9">
        <v>3.89</v>
      </c>
    </row>
    <row r="2969" spans="11:12">
      <c r="K2969" s="30">
        <v>23881</v>
      </c>
      <c r="L2969" s="9">
        <v>3.9</v>
      </c>
    </row>
    <row r="2970" spans="11:12">
      <c r="K2970" s="30">
        <v>23882</v>
      </c>
      <c r="L2970" s="9">
        <v>3.9</v>
      </c>
    </row>
    <row r="2971" spans="11:12">
      <c r="K2971" s="30">
        <v>23883</v>
      </c>
      <c r="L2971" s="9">
        <v>3.9</v>
      </c>
    </row>
    <row r="2972" spans="11:12">
      <c r="K2972" s="30">
        <v>23886</v>
      </c>
      <c r="L2972" s="9">
        <v>3.88</v>
      </c>
    </row>
    <row r="2973" spans="11:12">
      <c r="K2973" s="30">
        <v>23887</v>
      </c>
      <c r="L2973" s="9">
        <v>3.88</v>
      </c>
    </row>
    <row r="2974" spans="11:12">
      <c r="K2974" s="30">
        <v>23888</v>
      </c>
      <c r="L2974" s="9">
        <v>3.89</v>
      </c>
    </row>
    <row r="2975" spans="11:12">
      <c r="K2975" s="30">
        <v>23889</v>
      </c>
      <c r="L2975" s="9">
        <v>3.88</v>
      </c>
    </row>
    <row r="2976" spans="11:12">
      <c r="K2976" s="30">
        <v>23890</v>
      </c>
      <c r="L2976" s="9">
        <v>3.87</v>
      </c>
    </row>
    <row r="2977" spans="11:12">
      <c r="K2977" s="30">
        <v>23893</v>
      </c>
      <c r="L2977" s="9"/>
    </row>
    <row r="2978" spans="11:12">
      <c r="K2978" s="30">
        <v>23894</v>
      </c>
      <c r="L2978" s="9">
        <v>3.88</v>
      </c>
    </row>
    <row r="2979" spans="11:12">
      <c r="K2979" s="30">
        <v>23895</v>
      </c>
      <c r="L2979" s="9">
        <v>3.87</v>
      </c>
    </row>
    <row r="2980" spans="11:12">
      <c r="K2980" s="30">
        <v>23896</v>
      </c>
      <c r="L2980" s="9">
        <v>3.84</v>
      </c>
    </row>
    <row r="2981" spans="11:12">
      <c r="K2981" s="30">
        <v>23897</v>
      </c>
      <c r="L2981" s="9">
        <v>3.81</v>
      </c>
    </row>
    <row r="2982" spans="11:12">
      <c r="K2982" s="30">
        <v>23900</v>
      </c>
      <c r="L2982" s="9">
        <v>3.78</v>
      </c>
    </row>
    <row r="2983" spans="11:12">
      <c r="K2983" s="30">
        <v>23901</v>
      </c>
      <c r="L2983" s="9">
        <v>3.81</v>
      </c>
    </row>
    <row r="2984" spans="11:12">
      <c r="K2984" s="30">
        <v>23902</v>
      </c>
      <c r="L2984" s="9">
        <v>3.82</v>
      </c>
    </row>
    <row r="2985" spans="11:12">
      <c r="K2985" s="30">
        <v>23903</v>
      </c>
      <c r="L2985" s="9">
        <v>3.81</v>
      </c>
    </row>
    <row r="2986" spans="11:12">
      <c r="K2986" s="30">
        <v>23904</v>
      </c>
      <c r="L2986" s="9">
        <v>3.81</v>
      </c>
    </row>
    <row r="2987" spans="11:12">
      <c r="K2987" s="30">
        <v>23907</v>
      </c>
      <c r="L2987" s="9">
        <v>3.8</v>
      </c>
    </row>
    <row r="2988" spans="11:12">
      <c r="K2988" s="30">
        <v>23908</v>
      </c>
      <c r="L2988" s="9">
        <v>3.8</v>
      </c>
    </row>
    <row r="2989" spans="11:12">
      <c r="K2989" s="30">
        <v>23909</v>
      </c>
      <c r="L2989" s="9">
        <v>3.79</v>
      </c>
    </row>
    <row r="2990" spans="11:12">
      <c r="K2990" s="30">
        <v>23910</v>
      </c>
      <c r="L2990" s="9">
        <v>3.8</v>
      </c>
    </row>
    <row r="2991" spans="11:12">
      <c r="K2991" s="30">
        <v>23911</v>
      </c>
      <c r="L2991" s="9">
        <v>3.8</v>
      </c>
    </row>
    <row r="2992" spans="11:12">
      <c r="K2992" s="30">
        <v>23914</v>
      </c>
      <c r="L2992" s="9">
        <v>3.78</v>
      </c>
    </row>
    <row r="2993" spans="11:12">
      <c r="K2993" s="30">
        <v>23915</v>
      </c>
      <c r="L2993" s="9">
        <v>3.78</v>
      </c>
    </row>
    <row r="2994" spans="11:12">
      <c r="K2994" s="30">
        <v>23916</v>
      </c>
      <c r="L2994" s="9">
        <v>3.78</v>
      </c>
    </row>
    <row r="2995" spans="11:12">
      <c r="K2995" s="30">
        <v>23917</v>
      </c>
      <c r="L2995" s="9">
        <v>3.77</v>
      </c>
    </row>
    <row r="2996" spans="11:12">
      <c r="K2996" s="30">
        <v>23918</v>
      </c>
      <c r="L2996" s="9">
        <v>3.77</v>
      </c>
    </row>
    <row r="2997" spans="11:12">
      <c r="K2997" s="30">
        <v>23921</v>
      </c>
      <c r="L2997" s="9">
        <v>3.78</v>
      </c>
    </row>
    <row r="2998" spans="11:12">
      <c r="K2998" s="30">
        <v>23922</v>
      </c>
      <c r="L2998" s="9">
        <v>3.81</v>
      </c>
    </row>
    <row r="2999" spans="11:12">
      <c r="K2999" s="30">
        <v>23923</v>
      </c>
      <c r="L2999" s="9">
        <v>3.81</v>
      </c>
    </row>
    <row r="3000" spans="11:12">
      <c r="K3000" s="30">
        <v>23924</v>
      </c>
      <c r="L3000" s="9">
        <v>3.82</v>
      </c>
    </row>
    <row r="3001" spans="11:12">
      <c r="K3001" s="30">
        <v>23925</v>
      </c>
      <c r="L3001" s="9">
        <v>3.83</v>
      </c>
    </row>
    <row r="3002" spans="11:12">
      <c r="K3002" s="30">
        <v>23928</v>
      </c>
      <c r="L3002" s="9"/>
    </row>
    <row r="3003" spans="11:12">
      <c r="K3003" s="30">
        <v>23929</v>
      </c>
      <c r="L3003" s="9">
        <v>3.87</v>
      </c>
    </row>
    <row r="3004" spans="11:12">
      <c r="K3004" s="30">
        <v>23930</v>
      </c>
      <c r="L3004" s="9">
        <v>3.86</v>
      </c>
    </row>
    <row r="3005" spans="11:12">
      <c r="K3005" s="30">
        <v>23931</v>
      </c>
      <c r="L3005" s="9">
        <v>3.87</v>
      </c>
    </row>
    <row r="3006" spans="11:12">
      <c r="K3006" s="30">
        <v>23932</v>
      </c>
      <c r="L3006" s="9">
        <v>3.87</v>
      </c>
    </row>
    <row r="3007" spans="11:12">
      <c r="K3007" s="30">
        <v>23935</v>
      </c>
      <c r="L3007" s="9">
        <v>3.87</v>
      </c>
    </row>
    <row r="3008" spans="11:12">
      <c r="K3008" s="30">
        <v>23936</v>
      </c>
      <c r="L3008" s="9">
        <v>3.88</v>
      </c>
    </row>
    <row r="3009" spans="11:12">
      <c r="K3009" s="30">
        <v>23937</v>
      </c>
      <c r="L3009" s="9">
        <v>3.87</v>
      </c>
    </row>
    <row r="3010" spans="11:12">
      <c r="K3010" s="30">
        <v>23938</v>
      </c>
      <c r="L3010" s="9">
        <v>3.85</v>
      </c>
    </row>
    <row r="3011" spans="11:12">
      <c r="K3011" s="30">
        <v>23939</v>
      </c>
      <c r="L3011" s="9">
        <v>3.84</v>
      </c>
    </row>
    <row r="3012" spans="11:12">
      <c r="K3012" s="30">
        <v>23942</v>
      </c>
      <c r="L3012" s="9">
        <v>3.82</v>
      </c>
    </row>
    <row r="3013" spans="11:12">
      <c r="K3013" s="30">
        <v>23943</v>
      </c>
      <c r="L3013" s="9">
        <v>3.82</v>
      </c>
    </row>
    <row r="3014" spans="11:12">
      <c r="K3014" s="30">
        <v>23944</v>
      </c>
      <c r="L3014" s="9">
        <v>3.82</v>
      </c>
    </row>
    <row r="3015" spans="11:12">
      <c r="K3015" s="30">
        <v>23945</v>
      </c>
      <c r="L3015" s="9">
        <v>3.81</v>
      </c>
    </row>
    <row r="3016" spans="11:12">
      <c r="K3016" s="30">
        <v>23946</v>
      </c>
      <c r="L3016" s="9">
        <v>3.81</v>
      </c>
    </row>
    <row r="3017" spans="11:12">
      <c r="K3017" s="30">
        <v>23949</v>
      </c>
      <c r="L3017" s="9">
        <v>3.8</v>
      </c>
    </row>
    <row r="3018" spans="11:12">
      <c r="K3018" s="30">
        <v>23950</v>
      </c>
      <c r="L3018" s="9">
        <v>3.81</v>
      </c>
    </row>
    <row r="3019" spans="11:12">
      <c r="K3019" s="30">
        <v>23951</v>
      </c>
      <c r="L3019" s="9">
        <v>3.81</v>
      </c>
    </row>
    <row r="3020" spans="11:12">
      <c r="K3020" s="30">
        <v>23952</v>
      </c>
      <c r="L3020" s="9">
        <v>3.8</v>
      </c>
    </row>
    <row r="3021" spans="11:12">
      <c r="K3021" s="30">
        <v>23953</v>
      </c>
      <c r="L3021" s="9">
        <v>3.81</v>
      </c>
    </row>
    <row r="3022" spans="11:12">
      <c r="K3022" s="30">
        <v>23956</v>
      </c>
      <c r="L3022" s="9">
        <v>3.82</v>
      </c>
    </row>
    <row r="3023" spans="11:12">
      <c r="K3023" s="30">
        <v>23957</v>
      </c>
      <c r="L3023" s="9">
        <v>3.85</v>
      </c>
    </row>
    <row r="3024" spans="11:12">
      <c r="K3024" s="30">
        <v>23958</v>
      </c>
      <c r="L3024" s="9">
        <v>3.85</v>
      </c>
    </row>
    <row r="3025" spans="11:12">
      <c r="K3025" s="30">
        <v>23959</v>
      </c>
      <c r="L3025" s="9">
        <v>3.85</v>
      </c>
    </row>
    <row r="3026" spans="11:12">
      <c r="K3026" s="30">
        <v>23960</v>
      </c>
      <c r="L3026" s="9">
        <v>3.84</v>
      </c>
    </row>
    <row r="3027" spans="11:12">
      <c r="K3027" s="30">
        <v>23963</v>
      </c>
      <c r="L3027" s="9">
        <v>3.83</v>
      </c>
    </row>
    <row r="3028" spans="11:12">
      <c r="K3028" s="30">
        <v>23964</v>
      </c>
      <c r="L3028" s="9">
        <v>3.85</v>
      </c>
    </row>
    <row r="3029" spans="11:12">
      <c r="K3029" s="30">
        <v>23965</v>
      </c>
      <c r="L3029" s="9">
        <v>3.84</v>
      </c>
    </row>
    <row r="3030" spans="11:12">
      <c r="K3030" s="30">
        <v>23966</v>
      </c>
      <c r="L3030" s="9">
        <v>3.83</v>
      </c>
    </row>
    <row r="3031" spans="11:12">
      <c r="K3031" s="30">
        <v>23967</v>
      </c>
      <c r="L3031" s="9">
        <v>3.8</v>
      </c>
    </row>
    <row r="3032" spans="11:12">
      <c r="K3032" s="30">
        <v>23970</v>
      </c>
      <c r="L3032" s="9">
        <v>3.8</v>
      </c>
    </row>
    <row r="3033" spans="11:12">
      <c r="K3033" s="30">
        <v>23971</v>
      </c>
      <c r="L3033" s="9">
        <v>3.83</v>
      </c>
    </row>
    <row r="3034" spans="11:12">
      <c r="K3034" s="30">
        <v>23972</v>
      </c>
      <c r="L3034" s="9">
        <v>3.83</v>
      </c>
    </row>
    <row r="3035" spans="11:12">
      <c r="K3035" s="30">
        <v>23973</v>
      </c>
      <c r="L3035" s="9">
        <v>3.83</v>
      </c>
    </row>
    <row r="3036" spans="11:12">
      <c r="K3036" s="30">
        <v>23974</v>
      </c>
      <c r="L3036" s="9">
        <v>3.83</v>
      </c>
    </row>
    <row r="3037" spans="11:12">
      <c r="K3037" s="30">
        <v>23977</v>
      </c>
      <c r="L3037" s="9">
        <v>3.84</v>
      </c>
    </row>
    <row r="3038" spans="11:12">
      <c r="K3038" s="30">
        <v>23978</v>
      </c>
      <c r="L3038" s="9">
        <v>3.87</v>
      </c>
    </row>
    <row r="3039" spans="11:12">
      <c r="K3039" s="30">
        <v>23979</v>
      </c>
      <c r="L3039" s="9">
        <v>3.87</v>
      </c>
    </row>
    <row r="3040" spans="11:12">
      <c r="K3040" s="30">
        <v>23980</v>
      </c>
      <c r="L3040" s="9">
        <v>3.86</v>
      </c>
    </row>
    <row r="3041" spans="11:12">
      <c r="K3041" s="30">
        <v>23981</v>
      </c>
      <c r="L3041" s="9">
        <v>3.86</v>
      </c>
    </row>
    <row r="3042" spans="11:12">
      <c r="K3042" s="30">
        <v>23984</v>
      </c>
      <c r="L3042" s="9">
        <v>3.86</v>
      </c>
    </row>
    <row r="3043" spans="11:12">
      <c r="K3043" s="30">
        <v>23985</v>
      </c>
      <c r="L3043" s="9">
        <v>3.9</v>
      </c>
    </row>
    <row r="3044" spans="11:12">
      <c r="K3044" s="30">
        <v>23986</v>
      </c>
      <c r="L3044" s="9">
        <v>3.89</v>
      </c>
    </row>
    <row r="3045" spans="11:12">
      <c r="K3045" s="30">
        <v>23987</v>
      </c>
      <c r="L3045" s="9">
        <v>3.86</v>
      </c>
    </row>
    <row r="3046" spans="11:12">
      <c r="K3046" s="30">
        <v>23988</v>
      </c>
      <c r="L3046" s="9">
        <v>3.87</v>
      </c>
    </row>
    <row r="3047" spans="11:12">
      <c r="K3047" s="30">
        <v>23991</v>
      </c>
      <c r="L3047" s="9"/>
    </row>
    <row r="3048" spans="11:12">
      <c r="K3048" s="30">
        <v>23992</v>
      </c>
      <c r="L3048" s="9">
        <v>3.91</v>
      </c>
    </row>
    <row r="3049" spans="11:12">
      <c r="K3049" s="30">
        <v>23993</v>
      </c>
      <c r="L3049" s="9">
        <v>3.91</v>
      </c>
    </row>
    <row r="3050" spans="11:12">
      <c r="K3050" s="30">
        <v>23994</v>
      </c>
      <c r="L3050" s="9">
        <v>3.9</v>
      </c>
    </row>
    <row r="3051" spans="11:12">
      <c r="K3051" s="30">
        <v>23995</v>
      </c>
      <c r="L3051" s="9">
        <v>3.88</v>
      </c>
    </row>
    <row r="3052" spans="11:12">
      <c r="K3052" s="30">
        <v>23998</v>
      </c>
      <c r="L3052" s="9">
        <v>3.88</v>
      </c>
    </row>
    <row r="3053" spans="11:12">
      <c r="K3053" s="30">
        <v>23999</v>
      </c>
      <c r="L3053" s="9">
        <v>3.88</v>
      </c>
    </row>
    <row r="3054" spans="11:12">
      <c r="K3054" s="30">
        <v>24000</v>
      </c>
      <c r="L3054" s="9">
        <v>3.88</v>
      </c>
    </row>
    <row r="3055" spans="11:12">
      <c r="K3055" s="30">
        <v>24001</v>
      </c>
      <c r="L3055" s="9">
        <v>3.88</v>
      </c>
    </row>
    <row r="3056" spans="11:12">
      <c r="K3056" s="30">
        <v>24002</v>
      </c>
      <c r="L3056" s="9">
        <v>3.88</v>
      </c>
    </row>
    <row r="3057" spans="11:12">
      <c r="K3057" s="30">
        <v>24005</v>
      </c>
      <c r="L3057" s="9">
        <v>3.89</v>
      </c>
    </row>
    <row r="3058" spans="11:12">
      <c r="K3058" s="30">
        <v>24006</v>
      </c>
      <c r="L3058" s="9">
        <v>3.93</v>
      </c>
    </row>
    <row r="3059" spans="11:12">
      <c r="K3059" s="30">
        <v>24007</v>
      </c>
      <c r="L3059" s="9">
        <v>3.94</v>
      </c>
    </row>
    <row r="3060" spans="11:12">
      <c r="K3060" s="30">
        <v>24008</v>
      </c>
      <c r="L3060" s="9">
        <v>3.96</v>
      </c>
    </row>
    <row r="3061" spans="11:12">
      <c r="K3061" s="30">
        <v>24009</v>
      </c>
      <c r="L3061" s="9">
        <v>3.98</v>
      </c>
    </row>
    <row r="3062" spans="11:12">
      <c r="K3062" s="30">
        <v>24012</v>
      </c>
      <c r="L3062" s="9">
        <v>3.99</v>
      </c>
    </row>
    <row r="3063" spans="11:12">
      <c r="K3063" s="30">
        <v>24013</v>
      </c>
      <c r="L3063" s="9">
        <v>4.0199999999999996</v>
      </c>
    </row>
    <row r="3064" spans="11:12">
      <c r="K3064" s="30">
        <v>24014</v>
      </c>
      <c r="L3064" s="9">
        <v>4.05</v>
      </c>
    </row>
    <row r="3065" spans="11:12">
      <c r="K3065" s="30">
        <v>24015</v>
      </c>
      <c r="L3065" s="9">
        <v>4.0199999999999996</v>
      </c>
    </row>
    <row r="3066" spans="11:12">
      <c r="K3066" s="30">
        <v>24016</v>
      </c>
      <c r="L3066" s="9">
        <v>4</v>
      </c>
    </row>
    <row r="3067" spans="11:12">
      <c r="K3067" s="30">
        <v>24019</v>
      </c>
      <c r="L3067" s="9">
        <v>3.98</v>
      </c>
    </row>
    <row r="3068" spans="11:12">
      <c r="K3068" s="30">
        <v>24020</v>
      </c>
      <c r="L3068" s="9">
        <v>4.05</v>
      </c>
    </row>
    <row r="3069" spans="11:12">
      <c r="K3069" s="30">
        <v>24021</v>
      </c>
      <c r="L3069" s="9">
        <v>4.04</v>
      </c>
    </row>
    <row r="3070" spans="11:12">
      <c r="K3070" s="30">
        <v>24022</v>
      </c>
      <c r="L3070" s="9">
        <v>4</v>
      </c>
    </row>
    <row r="3071" spans="11:12">
      <c r="K3071" s="30">
        <v>24023</v>
      </c>
      <c r="L3071" s="9">
        <v>4</v>
      </c>
    </row>
    <row r="3072" spans="11:12">
      <c r="K3072" s="30">
        <v>24026</v>
      </c>
      <c r="L3072" s="9">
        <v>3.98</v>
      </c>
    </row>
    <row r="3073" spans="11:12">
      <c r="K3073" s="30">
        <v>24027</v>
      </c>
      <c r="L3073" s="9"/>
    </row>
    <row r="3074" spans="11:12">
      <c r="K3074" s="30">
        <v>24028</v>
      </c>
      <c r="L3074" s="9">
        <v>4.01</v>
      </c>
    </row>
    <row r="3075" spans="11:12">
      <c r="K3075" s="30">
        <v>24029</v>
      </c>
      <c r="L3075" s="9">
        <v>4.01</v>
      </c>
    </row>
    <row r="3076" spans="11:12">
      <c r="K3076" s="30">
        <v>24030</v>
      </c>
      <c r="L3076" s="9">
        <v>4.0199999999999996</v>
      </c>
    </row>
    <row r="3077" spans="11:12">
      <c r="K3077" s="30">
        <v>24033</v>
      </c>
      <c r="L3077" s="9">
        <v>4.0199999999999996</v>
      </c>
    </row>
    <row r="3078" spans="11:12">
      <c r="K3078" s="30">
        <v>24034</v>
      </c>
      <c r="L3078" s="9">
        <v>4.04</v>
      </c>
    </row>
    <row r="3079" spans="11:12">
      <c r="K3079" s="30">
        <v>24035</v>
      </c>
      <c r="L3079" s="9">
        <v>4.04</v>
      </c>
    </row>
    <row r="3080" spans="11:12">
      <c r="K3080" s="30">
        <v>24036</v>
      </c>
      <c r="L3080" s="9">
        <v>4.04</v>
      </c>
    </row>
    <row r="3081" spans="11:12">
      <c r="K3081" s="30">
        <v>24037</v>
      </c>
      <c r="L3081" s="9">
        <v>4.04</v>
      </c>
    </row>
    <row r="3082" spans="11:12">
      <c r="K3082" s="30">
        <v>24040</v>
      </c>
      <c r="L3082" s="9">
        <v>4.03</v>
      </c>
    </row>
    <row r="3083" spans="11:12">
      <c r="K3083" s="30">
        <v>24041</v>
      </c>
      <c r="L3083" s="9">
        <v>4.05</v>
      </c>
    </row>
    <row r="3084" spans="11:12">
      <c r="K3084" s="30">
        <v>24042</v>
      </c>
      <c r="L3084" s="9">
        <v>4.05</v>
      </c>
    </row>
    <row r="3085" spans="11:12">
      <c r="K3085" s="30">
        <v>24043</v>
      </c>
      <c r="L3085" s="9">
        <v>4.0599999999999996</v>
      </c>
    </row>
    <row r="3086" spans="11:12">
      <c r="K3086" s="30">
        <v>24044</v>
      </c>
      <c r="L3086" s="9">
        <v>4.0599999999999996</v>
      </c>
    </row>
    <row r="3087" spans="11:12">
      <c r="K3087" s="30">
        <v>24047</v>
      </c>
      <c r="L3087" s="9">
        <v>4.07</v>
      </c>
    </row>
    <row r="3088" spans="11:12">
      <c r="K3088" s="30">
        <v>24048</v>
      </c>
      <c r="L3088" s="9"/>
    </row>
    <row r="3089" spans="11:12">
      <c r="K3089" s="30">
        <v>24049</v>
      </c>
      <c r="L3089" s="9">
        <v>4.09</v>
      </c>
    </row>
    <row r="3090" spans="11:12">
      <c r="K3090" s="30">
        <v>24050</v>
      </c>
      <c r="L3090" s="9">
        <v>4.07</v>
      </c>
    </row>
    <row r="3091" spans="11:12">
      <c r="K3091" s="30">
        <v>24051</v>
      </c>
      <c r="L3091" s="9">
        <v>4.04</v>
      </c>
    </row>
    <row r="3092" spans="11:12">
      <c r="K3092" s="30">
        <v>24054</v>
      </c>
      <c r="L3092" s="9">
        <v>4.04</v>
      </c>
    </row>
    <row r="3093" spans="11:12">
      <c r="K3093" s="30">
        <v>24055</v>
      </c>
      <c r="L3093" s="9">
        <v>4.07</v>
      </c>
    </row>
    <row r="3094" spans="11:12">
      <c r="K3094" s="30">
        <v>24056</v>
      </c>
      <c r="L3094" s="9">
        <v>4.08</v>
      </c>
    </row>
    <row r="3095" spans="11:12">
      <c r="K3095" s="30">
        <v>24057</v>
      </c>
      <c r="L3095" s="9"/>
    </row>
    <row r="3096" spans="11:12">
      <c r="K3096" s="30">
        <v>24058</v>
      </c>
      <c r="L3096" s="9">
        <v>4.07</v>
      </c>
    </row>
    <row r="3097" spans="11:12">
      <c r="K3097" s="30">
        <v>24061</v>
      </c>
      <c r="L3097" s="9">
        <v>4.08</v>
      </c>
    </row>
    <row r="3098" spans="11:12">
      <c r="K3098" s="30">
        <v>24062</v>
      </c>
      <c r="L3098" s="9">
        <v>4.09</v>
      </c>
    </row>
    <row r="3099" spans="11:12">
      <c r="K3099" s="30">
        <v>24063</v>
      </c>
      <c r="L3099" s="9">
        <v>4.09</v>
      </c>
    </row>
    <row r="3100" spans="11:12">
      <c r="K3100" s="30">
        <v>24064</v>
      </c>
      <c r="L3100" s="9">
        <v>4.0999999999999996</v>
      </c>
    </row>
    <row r="3101" spans="11:12">
      <c r="K3101" s="30">
        <v>24065</v>
      </c>
      <c r="L3101" s="9">
        <v>4.0999999999999996</v>
      </c>
    </row>
    <row r="3102" spans="11:12">
      <c r="K3102" s="30">
        <v>24068</v>
      </c>
      <c r="L3102" s="9">
        <v>4.0999999999999996</v>
      </c>
    </row>
    <row r="3103" spans="11:12">
      <c r="K3103" s="30">
        <v>24069</v>
      </c>
      <c r="L3103" s="9">
        <v>4.12</v>
      </c>
    </row>
    <row r="3104" spans="11:12">
      <c r="K3104" s="30">
        <v>24070</v>
      </c>
      <c r="L3104" s="9">
        <v>4.12</v>
      </c>
    </row>
    <row r="3105" spans="11:12">
      <c r="K3105" s="30">
        <v>24071</v>
      </c>
      <c r="L3105" s="9"/>
    </row>
    <row r="3106" spans="11:12">
      <c r="K3106" s="30">
        <v>24072</v>
      </c>
      <c r="L3106" s="9">
        <v>4.1100000000000003</v>
      </c>
    </row>
    <row r="3107" spans="11:12">
      <c r="K3107" s="30">
        <v>24075</v>
      </c>
      <c r="L3107" s="9">
        <v>4.0999999999999996</v>
      </c>
    </row>
    <row r="3108" spans="11:12">
      <c r="K3108" s="30">
        <v>24076</v>
      </c>
      <c r="L3108" s="9">
        <v>4.13</v>
      </c>
    </row>
    <row r="3109" spans="11:12">
      <c r="K3109" s="30">
        <v>24077</v>
      </c>
      <c r="L3109" s="9">
        <v>4.13</v>
      </c>
    </row>
    <row r="3110" spans="11:12">
      <c r="K3110" s="30">
        <v>24078</v>
      </c>
      <c r="L3110" s="9">
        <v>4.12</v>
      </c>
    </row>
    <row r="3111" spans="11:12">
      <c r="K3111" s="30">
        <v>24079</v>
      </c>
      <c r="L3111" s="9">
        <v>4.12</v>
      </c>
    </row>
    <row r="3112" spans="11:12">
      <c r="K3112" s="30">
        <v>24082</v>
      </c>
      <c r="L3112" s="9">
        <v>4.3</v>
      </c>
    </row>
    <row r="3113" spans="11:12">
      <c r="K3113" s="30">
        <v>24083</v>
      </c>
      <c r="L3113" s="9">
        <v>4.3600000000000003</v>
      </c>
    </row>
    <row r="3114" spans="11:12">
      <c r="K3114" s="30">
        <v>24084</v>
      </c>
      <c r="L3114" s="9">
        <v>4.3600000000000003</v>
      </c>
    </row>
    <row r="3115" spans="11:12">
      <c r="K3115" s="30">
        <v>24085</v>
      </c>
      <c r="L3115" s="9">
        <v>4.34</v>
      </c>
    </row>
    <row r="3116" spans="11:12">
      <c r="K3116" s="30">
        <v>24086</v>
      </c>
      <c r="L3116" s="9">
        <v>4.33</v>
      </c>
    </row>
    <row r="3117" spans="11:12">
      <c r="K3117" s="30">
        <v>24089</v>
      </c>
      <c r="L3117" s="9">
        <v>4.3600000000000003</v>
      </c>
    </row>
    <row r="3118" spans="11:12">
      <c r="K3118" s="30">
        <v>24090</v>
      </c>
      <c r="L3118" s="9">
        <v>4.41</v>
      </c>
    </row>
    <row r="3119" spans="11:12">
      <c r="K3119" s="30">
        <v>24091</v>
      </c>
      <c r="L3119" s="9">
        <v>4.4000000000000004</v>
      </c>
    </row>
    <row r="3120" spans="11:12">
      <c r="K3120" s="30">
        <v>24092</v>
      </c>
      <c r="L3120" s="9">
        <v>4.42</v>
      </c>
    </row>
    <row r="3121" spans="11:12">
      <c r="K3121" s="30">
        <v>24093</v>
      </c>
      <c r="L3121" s="9">
        <v>4.46</v>
      </c>
    </row>
    <row r="3122" spans="11:12">
      <c r="K3122" s="30">
        <v>24096</v>
      </c>
      <c r="L3122" s="9">
        <v>4.5</v>
      </c>
    </row>
    <row r="3123" spans="11:12">
      <c r="K3123" s="30">
        <v>24097</v>
      </c>
      <c r="L3123" s="9">
        <v>4.4800000000000004</v>
      </c>
    </row>
    <row r="3124" spans="11:12">
      <c r="K3124" s="30">
        <v>24098</v>
      </c>
      <c r="L3124" s="9">
        <v>4.47</v>
      </c>
    </row>
    <row r="3125" spans="11:12">
      <c r="K3125" s="30">
        <v>24099</v>
      </c>
      <c r="L3125" s="9">
        <v>4.47</v>
      </c>
    </row>
    <row r="3126" spans="11:12">
      <c r="K3126" s="30">
        <v>24100</v>
      </c>
      <c r="L3126" s="9"/>
    </row>
    <row r="3127" spans="11:12">
      <c r="K3127" s="30">
        <v>24103</v>
      </c>
      <c r="L3127" s="9">
        <v>4.47</v>
      </c>
    </row>
    <row r="3128" spans="11:12">
      <c r="K3128" s="30">
        <v>24104</v>
      </c>
      <c r="L3128" s="9">
        <v>4.47</v>
      </c>
    </row>
    <row r="3129" spans="11:12">
      <c r="K3129" s="30">
        <v>24105</v>
      </c>
      <c r="L3129" s="9">
        <v>4.4800000000000004</v>
      </c>
    </row>
    <row r="3130" spans="11:12">
      <c r="K3130" s="30">
        <v>24106</v>
      </c>
      <c r="L3130" s="9">
        <v>4.4800000000000004</v>
      </c>
    </row>
    <row r="3131" spans="11:12">
      <c r="K3131" s="30">
        <v>24107</v>
      </c>
      <c r="L3131" s="9">
        <v>4.49</v>
      </c>
    </row>
    <row r="3132" spans="11:12">
      <c r="K3132" s="30">
        <v>24110</v>
      </c>
      <c r="L3132" s="9">
        <v>4.51</v>
      </c>
    </row>
    <row r="3133" spans="11:12">
      <c r="K3133" s="30">
        <v>24111</v>
      </c>
      <c r="L3133" s="9">
        <v>4.5599999999999996</v>
      </c>
    </row>
    <row r="3134" spans="11:12">
      <c r="K3134" s="30">
        <v>24112</v>
      </c>
      <c r="L3134" s="9">
        <v>4.5599999999999996</v>
      </c>
    </row>
    <row r="3135" spans="11:12">
      <c r="K3135" s="30">
        <v>24113</v>
      </c>
      <c r="L3135" s="9">
        <v>4.54</v>
      </c>
    </row>
    <row r="3136" spans="11:12">
      <c r="K3136" s="30">
        <v>24114</v>
      </c>
      <c r="L3136" s="9">
        <v>4.54</v>
      </c>
    </row>
    <row r="3137" spans="11:12">
      <c r="K3137" s="30">
        <v>24117</v>
      </c>
      <c r="L3137" s="9">
        <v>4.55</v>
      </c>
    </row>
    <row r="3138" spans="11:12">
      <c r="K3138" s="30">
        <v>24118</v>
      </c>
      <c r="L3138" s="9">
        <v>4.5999999999999996</v>
      </c>
    </row>
    <row r="3139" spans="11:12">
      <c r="K3139" s="30">
        <v>24119</v>
      </c>
      <c r="L3139" s="9">
        <v>4.6100000000000003</v>
      </c>
    </row>
    <row r="3140" spans="11:12">
      <c r="K3140" s="30">
        <v>24120</v>
      </c>
      <c r="L3140" s="9">
        <v>4.5999999999999996</v>
      </c>
    </row>
    <row r="3141" spans="11:12">
      <c r="K3141" s="30">
        <v>24121</v>
      </c>
      <c r="L3141" s="9">
        <v>4.63</v>
      </c>
    </row>
    <row r="3142" spans="11:12">
      <c r="K3142" s="30">
        <v>24124</v>
      </c>
      <c r="L3142" s="9">
        <v>4.63</v>
      </c>
    </row>
    <row r="3143" spans="11:12">
      <c r="K3143" s="30">
        <v>24125</v>
      </c>
      <c r="L3143" s="9">
        <v>4.66</v>
      </c>
    </row>
    <row r="3144" spans="11:12">
      <c r="K3144" s="30">
        <v>24126</v>
      </c>
      <c r="L3144" s="9">
        <v>4.62</v>
      </c>
    </row>
    <row r="3145" spans="11:12">
      <c r="K3145" s="30">
        <v>24127</v>
      </c>
      <c r="L3145" s="9">
        <v>4.59</v>
      </c>
    </row>
    <row r="3146" spans="11:12">
      <c r="K3146" s="30">
        <v>24128</v>
      </c>
      <c r="L3146" s="9">
        <v>4.59</v>
      </c>
    </row>
    <row r="3147" spans="11:12">
      <c r="K3147" s="30">
        <v>24131</v>
      </c>
      <c r="L3147" s="9">
        <v>4.57</v>
      </c>
    </row>
    <row r="3148" spans="11:12">
      <c r="K3148" s="30">
        <v>24132</v>
      </c>
      <c r="L3148" s="9">
        <v>4.5999999999999996</v>
      </c>
    </row>
    <row r="3149" spans="11:12">
      <c r="K3149" s="30">
        <v>24133</v>
      </c>
      <c r="L3149" s="9">
        <v>4.5999999999999996</v>
      </c>
    </row>
    <row r="3150" spans="11:12">
      <c r="K3150" s="30">
        <v>24134</v>
      </c>
      <c r="L3150" s="9">
        <v>4.5599999999999996</v>
      </c>
    </row>
    <row r="3151" spans="11:12">
      <c r="K3151" s="30">
        <v>24135</v>
      </c>
      <c r="L3151" s="9">
        <v>4.57</v>
      </c>
    </row>
    <row r="3152" spans="11:12">
      <c r="K3152" s="30">
        <v>24138</v>
      </c>
      <c r="L3152" s="9">
        <v>4.63</v>
      </c>
    </row>
    <row r="3153" spans="11:12">
      <c r="K3153" s="30">
        <v>24139</v>
      </c>
      <c r="L3153" s="9">
        <v>4.66</v>
      </c>
    </row>
    <row r="3154" spans="11:12">
      <c r="K3154" s="30">
        <v>24140</v>
      </c>
      <c r="L3154" s="9">
        <v>4.6399999999999997</v>
      </c>
    </row>
    <row r="3155" spans="11:12">
      <c r="K3155" s="30">
        <v>24141</v>
      </c>
      <c r="L3155" s="9">
        <v>4.63</v>
      </c>
    </row>
    <row r="3156" spans="11:12">
      <c r="K3156" s="30">
        <v>24142</v>
      </c>
      <c r="L3156" s="9">
        <v>4.62</v>
      </c>
    </row>
    <row r="3157" spans="11:12">
      <c r="K3157" s="30">
        <v>24145</v>
      </c>
      <c r="L3157" s="9">
        <v>4.6100000000000003</v>
      </c>
    </row>
    <row r="3158" spans="11:12">
      <c r="K3158" s="30">
        <v>24146</v>
      </c>
      <c r="L3158" s="9">
        <v>4.6399999999999997</v>
      </c>
    </row>
    <row r="3159" spans="11:12">
      <c r="K3159" s="30">
        <v>24147</v>
      </c>
      <c r="L3159" s="9">
        <v>4.6399999999999997</v>
      </c>
    </row>
    <row r="3160" spans="11:12">
      <c r="K3160" s="30">
        <v>24148</v>
      </c>
      <c r="L3160" s="9">
        <v>4.6500000000000004</v>
      </c>
    </row>
    <row r="3161" spans="11:12">
      <c r="K3161" s="30">
        <v>24149</v>
      </c>
      <c r="L3161" s="9">
        <v>4.6500000000000004</v>
      </c>
    </row>
    <row r="3162" spans="11:12">
      <c r="K3162" s="30">
        <v>24152</v>
      </c>
      <c r="L3162" s="9">
        <v>4.6500000000000004</v>
      </c>
    </row>
    <row r="3163" spans="11:12">
      <c r="K3163" s="30">
        <v>24153</v>
      </c>
      <c r="L3163" s="9">
        <v>4.68</v>
      </c>
    </row>
    <row r="3164" spans="11:12">
      <c r="K3164" s="30">
        <v>24154</v>
      </c>
      <c r="L3164" s="9">
        <v>4.7</v>
      </c>
    </row>
    <row r="3165" spans="11:12">
      <c r="K3165" s="30">
        <v>24155</v>
      </c>
      <c r="L3165" s="9">
        <v>4.66</v>
      </c>
    </row>
    <row r="3166" spans="11:12">
      <c r="K3166" s="30">
        <v>24156</v>
      </c>
      <c r="L3166" s="9">
        <v>4.66</v>
      </c>
    </row>
    <row r="3167" spans="11:12">
      <c r="K3167" s="30">
        <v>24159</v>
      </c>
      <c r="L3167" s="9">
        <v>4.66</v>
      </c>
    </row>
    <row r="3168" spans="11:12">
      <c r="K3168" s="30">
        <v>24160</v>
      </c>
      <c r="L3168" s="9"/>
    </row>
    <row r="3169" spans="11:12">
      <c r="K3169" s="30">
        <v>24161</v>
      </c>
      <c r="L3169" s="9">
        <v>4.6900000000000004</v>
      </c>
    </row>
    <row r="3170" spans="11:12">
      <c r="K3170" s="30">
        <v>24162</v>
      </c>
      <c r="L3170" s="9">
        <v>4.67</v>
      </c>
    </row>
    <row r="3171" spans="11:12">
      <c r="K3171" s="30">
        <v>24163</v>
      </c>
      <c r="L3171" s="9">
        <v>4.63</v>
      </c>
    </row>
    <row r="3172" spans="11:12">
      <c r="K3172" s="30">
        <v>24166</v>
      </c>
      <c r="L3172" s="9">
        <v>4.6399999999999997</v>
      </c>
    </row>
    <row r="3173" spans="11:12">
      <c r="K3173" s="30">
        <v>24167</v>
      </c>
      <c r="L3173" s="9">
        <v>4.6500000000000004</v>
      </c>
    </row>
    <row r="3174" spans="11:12">
      <c r="K3174" s="30">
        <v>24168</v>
      </c>
      <c r="L3174" s="9">
        <v>4.6399999999999997</v>
      </c>
    </row>
    <row r="3175" spans="11:12">
      <c r="K3175" s="30">
        <v>24169</v>
      </c>
      <c r="L3175" s="9">
        <v>4.6100000000000003</v>
      </c>
    </row>
    <row r="3176" spans="11:12">
      <c r="K3176" s="30">
        <v>24170</v>
      </c>
      <c r="L3176" s="9">
        <v>4.57</v>
      </c>
    </row>
    <row r="3177" spans="11:12">
      <c r="K3177" s="30">
        <v>24173</v>
      </c>
      <c r="L3177" s="9">
        <v>4.57</v>
      </c>
    </row>
    <row r="3178" spans="11:12">
      <c r="K3178" s="30">
        <v>24174</v>
      </c>
      <c r="L3178" s="9">
        <v>4.63</v>
      </c>
    </row>
    <row r="3179" spans="11:12">
      <c r="K3179" s="30">
        <v>24175</v>
      </c>
      <c r="L3179" s="9">
        <v>4.63</v>
      </c>
    </row>
    <row r="3180" spans="11:12">
      <c r="K3180" s="30">
        <v>24176</v>
      </c>
      <c r="L3180" s="9">
        <v>4.6500000000000004</v>
      </c>
    </row>
    <row r="3181" spans="11:12">
      <c r="K3181" s="30">
        <v>24177</v>
      </c>
      <c r="L3181" s="9">
        <v>4.6900000000000004</v>
      </c>
    </row>
    <row r="3182" spans="11:12">
      <c r="K3182" s="30">
        <v>24180</v>
      </c>
      <c r="L3182" s="9">
        <v>4.67</v>
      </c>
    </row>
    <row r="3183" spans="11:12">
      <c r="K3183" s="30">
        <v>24181</v>
      </c>
      <c r="L3183" s="9">
        <v>4.6500000000000004</v>
      </c>
    </row>
    <row r="3184" spans="11:12">
      <c r="K3184" s="30">
        <v>24182</v>
      </c>
      <c r="L3184" s="9">
        <v>4.6500000000000004</v>
      </c>
    </row>
    <row r="3185" spans="11:12">
      <c r="K3185" s="30">
        <v>24183</v>
      </c>
      <c r="L3185" s="9">
        <v>4.6399999999999997</v>
      </c>
    </row>
    <row r="3186" spans="11:12">
      <c r="K3186" s="30">
        <v>24184</v>
      </c>
      <c r="L3186" s="9">
        <v>4.59</v>
      </c>
    </row>
    <row r="3187" spans="11:12">
      <c r="K3187" s="30">
        <v>24187</v>
      </c>
      <c r="L3187" s="9">
        <v>4.5199999999999996</v>
      </c>
    </row>
    <row r="3188" spans="11:12">
      <c r="K3188" s="30">
        <v>24188</v>
      </c>
      <c r="L3188" s="9">
        <v>4.55</v>
      </c>
    </row>
    <row r="3189" spans="11:12">
      <c r="K3189" s="30">
        <v>24189</v>
      </c>
      <c r="L3189" s="9">
        <v>4.49</v>
      </c>
    </row>
    <row r="3190" spans="11:12">
      <c r="K3190" s="30">
        <v>24190</v>
      </c>
      <c r="L3190" s="9">
        <v>4.46</v>
      </c>
    </row>
    <row r="3191" spans="11:12">
      <c r="K3191" s="30">
        <v>24191</v>
      </c>
      <c r="L3191" s="9">
        <v>4.53</v>
      </c>
    </row>
    <row r="3192" spans="11:12">
      <c r="K3192" s="30">
        <v>24194</v>
      </c>
      <c r="L3192" s="9">
        <v>4.5</v>
      </c>
    </row>
    <row r="3193" spans="11:12">
      <c r="K3193" s="30">
        <v>24195</v>
      </c>
      <c r="L3193" s="9">
        <v>4.55</v>
      </c>
    </row>
    <row r="3194" spans="11:12">
      <c r="K3194" s="30">
        <v>24196</v>
      </c>
      <c r="L3194" s="9">
        <v>4.53</v>
      </c>
    </row>
    <row r="3195" spans="11:12">
      <c r="K3195" s="30">
        <v>24197</v>
      </c>
      <c r="L3195" s="9">
        <v>4.5199999999999996</v>
      </c>
    </row>
    <row r="3196" spans="11:12">
      <c r="K3196" s="30">
        <v>24198</v>
      </c>
      <c r="L3196" s="9">
        <v>4.5</v>
      </c>
    </row>
    <row r="3197" spans="11:12">
      <c r="K3197" s="30">
        <v>24201</v>
      </c>
      <c r="L3197" s="9">
        <v>4.4800000000000004</v>
      </c>
    </row>
    <row r="3198" spans="11:12">
      <c r="K3198" s="30">
        <v>24202</v>
      </c>
      <c r="L3198" s="9">
        <v>4.54</v>
      </c>
    </row>
    <row r="3199" spans="11:12">
      <c r="K3199" s="30">
        <v>24203</v>
      </c>
      <c r="L3199" s="9">
        <v>4.5599999999999996</v>
      </c>
    </row>
    <row r="3200" spans="11:12">
      <c r="K3200" s="30">
        <v>24204</v>
      </c>
      <c r="L3200" s="9">
        <v>4.58</v>
      </c>
    </row>
    <row r="3201" spans="11:12">
      <c r="K3201" s="30">
        <v>24205</v>
      </c>
      <c r="L3201" s="9"/>
    </row>
    <row r="3202" spans="11:12">
      <c r="K3202" s="30">
        <v>24208</v>
      </c>
      <c r="L3202" s="9">
        <v>4.59</v>
      </c>
    </row>
    <row r="3203" spans="11:12">
      <c r="K3203" s="30">
        <v>24209</v>
      </c>
      <c r="L3203" s="9">
        <v>4.66</v>
      </c>
    </row>
    <row r="3204" spans="11:12">
      <c r="K3204" s="30">
        <v>24210</v>
      </c>
      <c r="L3204" s="9">
        <v>4.67</v>
      </c>
    </row>
    <row r="3205" spans="11:12">
      <c r="K3205" s="30">
        <v>24211</v>
      </c>
      <c r="L3205" s="9">
        <v>4.66</v>
      </c>
    </row>
    <row r="3206" spans="11:12">
      <c r="K3206" s="30">
        <v>24212</v>
      </c>
      <c r="L3206" s="9">
        <v>4.66</v>
      </c>
    </row>
    <row r="3207" spans="11:12">
      <c r="K3207" s="30">
        <v>24215</v>
      </c>
      <c r="L3207" s="9">
        <v>4.6500000000000004</v>
      </c>
    </row>
    <row r="3208" spans="11:12">
      <c r="K3208" s="30">
        <v>24216</v>
      </c>
      <c r="L3208" s="9">
        <v>4.66</v>
      </c>
    </row>
    <row r="3209" spans="11:12">
      <c r="K3209" s="30">
        <v>24217</v>
      </c>
      <c r="L3209" s="9">
        <v>4.67</v>
      </c>
    </row>
    <row r="3210" spans="11:12">
      <c r="K3210" s="30">
        <v>24218</v>
      </c>
      <c r="L3210" s="9">
        <v>4.66</v>
      </c>
    </row>
    <row r="3211" spans="11:12">
      <c r="K3211" s="30">
        <v>24219</v>
      </c>
      <c r="L3211" s="9">
        <v>4.63</v>
      </c>
    </row>
    <row r="3212" spans="11:12">
      <c r="K3212" s="30">
        <v>24222</v>
      </c>
      <c r="L3212" s="9">
        <v>4.63</v>
      </c>
    </row>
    <row r="3213" spans="11:12">
      <c r="K3213" s="30">
        <v>24223</v>
      </c>
      <c r="L3213" s="9">
        <v>4.6399999999999997</v>
      </c>
    </row>
    <row r="3214" spans="11:12">
      <c r="K3214" s="30">
        <v>24224</v>
      </c>
      <c r="L3214" s="9">
        <v>4.6399999999999997</v>
      </c>
    </row>
    <row r="3215" spans="11:12">
      <c r="K3215" s="30">
        <v>24225</v>
      </c>
      <c r="L3215" s="9">
        <v>4.63</v>
      </c>
    </row>
    <row r="3216" spans="11:12">
      <c r="K3216" s="30">
        <v>24226</v>
      </c>
      <c r="L3216" s="9">
        <v>4.6500000000000004</v>
      </c>
    </row>
    <row r="3217" spans="11:12">
      <c r="K3217" s="30">
        <v>24229</v>
      </c>
      <c r="L3217" s="9">
        <v>4.6500000000000004</v>
      </c>
    </row>
    <row r="3218" spans="11:12">
      <c r="K3218" s="30">
        <v>24230</v>
      </c>
      <c r="L3218" s="9">
        <v>4.68</v>
      </c>
    </row>
    <row r="3219" spans="11:12">
      <c r="K3219" s="30">
        <v>24231</v>
      </c>
      <c r="L3219" s="9">
        <v>4.67</v>
      </c>
    </row>
    <row r="3220" spans="11:12">
      <c r="K3220" s="30">
        <v>24232</v>
      </c>
      <c r="L3220" s="9">
        <v>4.67</v>
      </c>
    </row>
    <row r="3221" spans="11:12">
      <c r="K3221" s="30">
        <v>24233</v>
      </c>
      <c r="L3221" s="9">
        <v>4.66</v>
      </c>
    </row>
    <row r="3222" spans="11:12">
      <c r="K3222" s="30">
        <v>24236</v>
      </c>
      <c r="L3222" s="9">
        <v>4.6100000000000003</v>
      </c>
    </row>
    <row r="3223" spans="11:12">
      <c r="K3223" s="30">
        <v>24237</v>
      </c>
      <c r="L3223" s="9">
        <v>4.6100000000000003</v>
      </c>
    </row>
    <row r="3224" spans="11:12">
      <c r="K3224" s="30">
        <v>24238</v>
      </c>
      <c r="L3224" s="9">
        <v>4.6100000000000003</v>
      </c>
    </row>
    <row r="3225" spans="11:12">
      <c r="K3225" s="30">
        <v>24239</v>
      </c>
      <c r="L3225" s="9">
        <v>4.6100000000000003</v>
      </c>
    </row>
    <row r="3226" spans="11:12">
      <c r="K3226" s="30">
        <v>24240</v>
      </c>
      <c r="L3226" s="9">
        <v>4.6100000000000003</v>
      </c>
    </row>
    <row r="3227" spans="11:12">
      <c r="K3227" s="30">
        <v>24243</v>
      </c>
      <c r="L3227" s="9">
        <v>4.5999999999999996</v>
      </c>
    </row>
    <row r="3228" spans="11:12">
      <c r="K3228" s="30">
        <v>24244</v>
      </c>
      <c r="L3228" s="9">
        <v>4.6399999999999997</v>
      </c>
    </row>
    <row r="3229" spans="11:12">
      <c r="K3229" s="30">
        <v>24245</v>
      </c>
      <c r="L3229" s="9">
        <v>4.6500000000000004</v>
      </c>
    </row>
    <row r="3230" spans="11:12">
      <c r="K3230" s="30">
        <v>24246</v>
      </c>
      <c r="L3230" s="9">
        <v>4.6500000000000004</v>
      </c>
    </row>
    <row r="3231" spans="11:12">
      <c r="K3231" s="30">
        <v>24247</v>
      </c>
      <c r="L3231" s="9">
        <v>4.6399999999999997</v>
      </c>
    </row>
    <row r="3232" spans="11:12">
      <c r="K3232" s="30">
        <v>24250</v>
      </c>
      <c r="L3232" s="9">
        <v>4.62</v>
      </c>
    </row>
    <row r="3233" spans="11:12">
      <c r="K3233" s="30">
        <v>24251</v>
      </c>
      <c r="L3233" s="9">
        <v>4.6500000000000004</v>
      </c>
    </row>
    <row r="3234" spans="11:12">
      <c r="K3234" s="30">
        <v>24252</v>
      </c>
      <c r="L3234" s="9">
        <v>4.6500000000000004</v>
      </c>
    </row>
    <row r="3235" spans="11:12">
      <c r="K3235" s="30">
        <v>24253</v>
      </c>
      <c r="L3235" s="9">
        <v>4.6399999999999997</v>
      </c>
    </row>
    <row r="3236" spans="11:12">
      <c r="K3236" s="30">
        <v>24254</v>
      </c>
      <c r="L3236" s="9">
        <v>4.62</v>
      </c>
    </row>
    <row r="3237" spans="11:12">
      <c r="K3237" s="30">
        <v>24257</v>
      </c>
      <c r="L3237" s="9"/>
    </row>
    <row r="3238" spans="11:12">
      <c r="K3238" s="30">
        <v>24258</v>
      </c>
      <c r="L3238" s="9">
        <v>4.6399999999999997</v>
      </c>
    </row>
    <row r="3239" spans="11:12">
      <c r="K3239" s="30">
        <v>24259</v>
      </c>
      <c r="L3239" s="9">
        <v>4.63</v>
      </c>
    </row>
    <row r="3240" spans="11:12">
      <c r="K3240" s="30">
        <v>24260</v>
      </c>
      <c r="L3240" s="9">
        <v>4.5599999999999996</v>
      </c>
    </row>
    <row r="3241" spans="11:12">
      <c r="K3241" s="30">
        <v>24261</v>
      </c>
      <c r="L3241" s="9">
        <v>4.54</v>
      </c>
    </row>
    <row r="3242" spans="11:12">
      <c r="K3242" s="30">
        <v>24264</v>
      </c>
      <c r="L3242" s="9">
        <v>4.54</v>
      </c>
    </row>
    <row r="3243" spans="11:12">
      <c r="K3243" s="30">
        <v>24265</v>
      </c>
      <c r="L3243" s="9">
        <v>4.5999999999999996</v>
      </c>
    </row>
    <row r="3244" spans="11:12">
      <c r="K3244" s="30">
        <v>24266</v>
      </c>
      <c r="L3244" s="9">
        <v>4.59</v>
      </c>
    </row>
    <row r="3245" spans="11:12">
      <c r="K3245" s="30">
        <v>24267</v>
      </c>
      <c r="L3245" s="9">
        <v>4.58</v>
      </c>
    </row>
    <row r="3246" spans="11:12">
      <c r="K3246" s="30">
        <v>24268</v>
      </c>
      <c r="L3246" s="9">
        <v>4.57</v>
      </c>
    </row>
    <row r="3247" spans="11:12">
      <c r="K3247" s="30">
        <v>24271</v>
      </c>
      <c r="L3247" s="9">
        <v>4.5599999999999996</v>
      </c>
    </row>
    <row r="3248" spans="11:12">
      <c r="K3248" s="30">
        <v>24272</v>
      </c>
      <c r="L3248" s="9">
        <v>4.58</v>
      </c>
    </row>
    <row r="3249" spans="11:12">
      <c r="K3249" s="30">
        <v>24273</v>
      </c>
      <c r="L3249" s="9">
        <v>4.54</v>
      </c>
    </row>
    <row r="3250" spans="11:12">
      <c r="K3250" s="30">
        <v>24274</v>
      </c>
      <c r="L3250" s="9">
        <v>4.5</v>
      </c>
    </row>
    <row r="3251" spans="11:12">
      <c r="K3251" s="30">
        <v>24275</v>
      </c>
      <c r="L3251" s="9">
        <v>4.46</v>
      </c>
    </row>
    <row r="3252" spans="11:12">
      <c r="K3252" s="30">
        <v>24278</v>
      </c>
      <c r="L3252" s="9">
        <v>4.43</v>
      </c>
    </row>
    <row r="3253" spans="11:12">
      <c r="K3253" s="30">
        <v>24279</v>
      </c>
      <c r="L3253" s="9">
        <v>4.47</v>
      </c>
    </row>
    <row r="3254" spans="11:12">
      <c r="K3254" s="30">
        <v>24280</v>
      </c>
      <c r="L3254" s="9">
        <v>4.4000000000000004</v>
      </c>
    </row>
    <row r="3255" spans="11:12">
      <c r="K3255" s="30">
        <v>24281</v>
      </c>
      <c r="L3255" s="9">
        <v>4.34</v>
      </c>
    </row>
    <row r="3256" spans="11:12">
      <c r="K3256" s="30">
        <v>24282</v>
      </c>
      <c r="L3256" s="9">
        <v>4.38</v>
      </c>
    </row>
    <row r="3257" spans="11:12">
      <c r="K3257" s="30">
        <v>24285</v>
      </c>
      <c r="L3257" s="9">
        <v>4.33</v>
      </c>
    </row>
    <row r="3258" spans="11:12">
      <c r="K3258" s="30">
        <v>24286</v>
      </c>
      <c r="L3258" s="9">
        <v>4.38</v>
      </c>
    </row>
    <row r="3259" spans="11:12">
      <c r="K3259" s="30">
        <v>24287</v>
      </c>
      <c r="L3259" s="9">
        <v>4.43</v>
      </c>
    </row>
    <row r="3260" spans="11:12">
      <c r="K3260" s="30">
        <v>24288</v>
      </c>
      <c r="L3260" s="9">
        <v>4.58</v>
      </c>
    </row>
    <row r="3261" spans="11:12">
      <c r="K3261" s="30">
        <v>24289</v>
      </c>
      <c r="L3261" s="9">
        <v>4.6399999999999997</v>
      </c>
    </row>
    <row r="3262" spans="11:12">
      <c r="K3262" s="30">
        <v>24292</v>
      </c>
      <c r="L3262" s="9"/>
    </row>
    <row r="3263" spans="11:12">
      <c r="K3263" s="30">
        <v>24293</v>
      </c>
      <c r="L3263" s="9">
        <v>4.7699999999999996</v>
      </c>
    </row>
    <row r="3264" spans="11:12">
      <c r="K3264" s="30">
        <v>24294</v>
      </c>
      <c r="L3264" s="9">
        <v>4.66</v>
      </c>
    </row>
    <row r="3265" spans="11:12">
      <c r="K3265" s="30">
        <v>24295</v>
      </c>
      <c r="L3265" s="9">
        <v>4.66</v>
      </c>
    </row>
    <row r="3266" spans="11:12">
      <c r="K3266" s="30">
        <v>24296</v>
      </c>
      <c r="L3266" s="9">
        <v>4.68</v>
      </c>
    </row>
    <row r="3267" spans="11:12">
      <c r="K3267" s="30">
        <v>24299</v>
      </c>
      <c r="L3267" s="9">
        <v>4.74</v>
      </c>
    </row>
    <row r="3268" spans="11:12">
      <c r="K3268" s="30">
        <v>24300</v>
      </c>
      <c r="L3268" s="9">
        <v>4.8899999999999997</v>
      </c>
    </row>
    <row r="3269" spans="11:12">
      <c r="K3269" s="30">
        <v>24301</v>
      </c>
      <c r="L3269" s="9">
        <v>4.88</v>
      </c>
    </row>
    <row r="3270" spans="11:12">
      <c r="K3270" s="30">
        <v>24302</v>
      </c>
      <c r="L3270" s="9">
        <v>4.92</v>
      </c>
    </row>
    <row r="3271" spans="11:12">
      <c r="K3271" s="30">
        <v>24303</v>
      </c>
      <c r="L3271" s="9">
        <v>4.93</v>
      </c>
    </row>
    <row r="3272" spans="11:12">
      <c r="K3272" s="30">
        <v>24306</v>
      </c>
      <c r="L3272" s="9">
        <v>4.93</v>
      </c>
    </row>
    <row r="3273" spans="11:12">
      <c r="K3273" s="30">
        <v>24307</v>
      </c>
      <c r="L3273" s="9">
        <v>4.96</v>
      </c>
    </row>
    <row r="3274" spans="11:12">
      <c r="K3274" s="30">
        <v>24308</v>
      </c>
      <c r="L3274" s="9">
        <v>4.9000000000000004</v>
      </c>
    </row>
    <row r="3275" spans="11:12">
      <c r="K3275" s="30">
        <v>24309</v>
      </c>
      <c r="L3275" s="9">
        <v>4.88</v>
      </c>
    </row>
    <row r="3276" spans="11:12">
      <c r="K3276" s="30">
        <v>24310</v>
      </c>
      <c r="L3276" s="9">
        <v>4.84</v>
      </c>
    </row>
    <row r="3277" spans="11:12">
      <c r="K3277" s="30">
        <v>24313</v>
      </c>
      <c r="L3277" s="9">
        <v>4.78</v>
      </c>
    </row>
    <row r="3278" spans="11:12">
      <c r="K3278" s="30">
        <v>24314</v>
      </c>
      <c r="L3278" s="9">
        <v>4.7699999999999996</v>
      </c>
    </row>
    <row r="3279" spans="11:12">
      <c r="K3279" s="30">
        <v>24315</v>
      </c>
      <c r="L3279" s="9">
        <v>4.66</v>
      </c>
    </row>
    <row r="3280" spans="11:12">
      <c r="K3280" s="30">
        <v>24316</v>
      </c>
      <c r="L3280" s="9">
        <v>4.6900000000000004</v>
      </c>
    </row>
    <row r="3281" spans="11:12">
      <c r="K3281" s="30">
        <v>24317</v>
      </c>
      <c r="L3281" s="9">
        <v>4.7699999999999996</v>
      </c>
    </row>
    <row r="3282" spans="11:12">
      <c r="K3282" s="30">
        <v>24320</v>
      </c>
      <c r="L3282" s="9">
        <v>4.75</v>
      </c>
    </row>
    <row r="3283" spans="11:12">
      <c r="K3283" s="30">
        <v>24321</v>
      </c>
      <c r="L3283" s="9">
        <v>4.84</v>
      </c>
    </row>
    <row r="3284" spans="11:12">
      <c r="K3284" s="30">
        <v>24322</v>
      </c>
      <c r="L3284" s="9">
        <v>4.87</v>
      </c>
    </row>
    <row r="3285" spans="11:12">
      <c r="K3285" s="30">
        <v>24323</v>
      </c>
      <c r="L3285" s="9">
        <v>4.84</v>
      </c>
    </row>
    <row r="3286" spans="11:12">
      <c r="K3286" s="30">
        <v>24324</v>
      </c>
      <c r="L3286" s="9">
        <v>4.79</v>
      </c>
    </row>
    <row r="3287" spans="11:12">
      <c r="K3287" s="30">
        <v>24327</v>
      </c>
      <c r="L3287" s="9">
        <v>4.78</v>
      </c>
    </row>
    <row r="3288" spans="11:12">
      <c r="K3288" s="30">
        <v>24328</v>
      </c>
      <c r="L3288" s="9">
        <v>4.8600000000000003</v>
      </c>
    </row>
    <row r="3289" spans="11:12">
      <c r="K3289" s="30">
        <v>24329</v>
      </c>
      <c r="L3289" s="9">
        <v>4.8899999999999997</v>
      </c>
    </row>
    <row r="3290" spans="11:12">
      <c r="K3290" s="30">
        <v>24330</v>
      </c>
      <c r="L3290" s="9">
        <v>4.91</v>
      </c>
    </row>
    <row r="3291" spans="11:12">
      <c r="K3291" s="30">
        <v>24331</v>
      </c>
      <c r="L3291" s="9">
        <v>4.9400000000000004</v>
      </c>
    </row>
    <row r="3292" spans="11:12">
      <c r="K3292" s="30">
        <v>24334</v>
      </c>
      <c r="L3292" s="9">
        <v>5</v>
      </c>
    </row>
    <row r="3293" spans="11:12">
      <c r="K3293" s="30">
        <v>24335</v>
      </c>
      <c r="L3293" s="9">
        <v>5.09</v>
      </c>
    </row>
    <row r="3294" spans="11:12">
      <c r="K3294" s="30">
        <v>24336</v>
      </c>
      <c r="L3294" s="9">
        <v>5.08</v>
      </c>
    </row>
    <row r="3295" spans="11:12">
      <c r="K3295" s="30">
        <v>24337</v>
      </c>
      <c r="L3295" s="9">
        <v>5.09</v>
      </c>
    </row>
    <row r="3296" spans="11:12">
      <c r="K3296" s="30">
        <v>24338</v>
      </c>
      <c r="L3296" s="9">
        <v>5.0599999999999996</v>
      </c>
    </row>
    <row r="3297" spans="11:12">
      <c r="K3297" s="30">
        <v>24341</v>
      </c>
      <c r="L3297" s="9">
        <v>4.97</v>
      </c>
    </row>
    <row r="3298" spans="11:12">
      <c r="K3298" s="30">
        <v>24342</v>
      </c>
      <c r="L3298" s="9">
        <v>5.05</v>
      </c>
    </row>
    <row r="3299" spans="11:12">
      <c r="K3299" s="30">
        <v>24343</v>
      </c>
      <c r="L3299" s="9">
        <v>5.0199999999999996</v>
      </c>
    </row>
    <row r="3300" spans="11:12">
      <c r="K3300" s="30">
        <v>24344</v>
      </c>
      <c r="L3300" s="9">
        <v>5.03</v>
      </c>
    </row>
    <row r="3301" spans="11:12">
      <c r="K3301" s="30">
        <v>24345</v>
      </c>
      <c r="L3301" s="9">
        <v>5.03</v>
      </c>
    </row>
    <row r="3302" spans="11:12">
      <c r="K3302" s="30">
        <v>24348</v>
      </c>
      <c r="L3302" s="9">
        <v>5.04</v>
      </c>
    </row>
    <row r="3303" spans="11:12">
      <c r="K3303" s="30">
        <v>24349</v>
      </c>
      <c r="L3303" s="9">
        <v>5.09</v>
      </c>
    </row>
    <row r="3304" spans="11:12">
      <c r="K3304" s="30">
        <v>24350</v>
      </c>
      <c r="L3304" s="9">
        <v>5.0599999999999996</v>
      </c>
    </row>
    <row r="3305" spans="11:12">
      <c r="K3305" s="30">
        <v>24351</v>
      </c>
      <c r="L3305" s="9">
        <v>5.08</v>
      </c>
    </row>
    <row r="3306" spans="11:12">
      <c r="K3306" s="30">
        <v>24352</v>
      </c>
      <c r="L3306" s="9">
        <v>5.09</v>
      </c>
    </row>
    <row r="3307" spans="11:12">
      <c r="K3307" s="30">
        <v>24355</v>
      </c>
      <c r="L3307" s="9"/>
    </row>
    <row r="3308" spans="11:12">
      <c r="K3308" s="30">
        <v>24356</v>
      </c>
      <c r="L3308" s="9">
        <v>5.17</v>
      </c>
    </row>
    <row r="3309" spans="11:12">
      <c r="K3309" s="30">
        <v>24357</v>
      </c>
      <c r="L3309" s="9">
        <v>5.19</v>
      </c>
    </row>
    <row r="3310" spans="11:12">
      <c r="K3310" s="30">
        <v>24358</v>
      </c>
      <c r="L3310" s="9">
        <v>5.21</v>
      </c>
    </row>
    <row r="3311" spans="11:12">
      <c r="K3311" s="30">
        <v>24359</v>
      </c>
      <c r="L3311" s="9">
        <v>5.22</v>
      </c>
    </row>
    <row r="3312" spans="11:12">
      <c r="K3312" s="30">
        <v>24362</v>
      </c>
      <c r="L3312" s="9">
        <v>5.29</v>
      </c>
    </row>
    <row r="3313" spans="11:12">
      <c r="K3313" s="30">
        <v>24363</v>
      </c>
      <c r="L3313" s="9">
        <v>5.43</v>
      </c>
    </row>
    <row r="3314" spans="11:12">
      <c r="K3314" s="30">
        <v>24364</v>
      </c>
      <c r="L3314" s="9">
        <v>5.45</v>
      </c>
    </row>
    <row r="3315" spans="11:12">
      <c r="K3315" s="30">
        <v>24365</v>
      </c>
      <c r="L3315" s="9">
        <v>5.46</v>
      </c>
    </row>
    <row r="3316" spans="11:12">
      <c r="K3316" s="30">
        <v>24366</v>
      </c>
      <c r="L3316" s="9">
        <v>5.46</v>
      </c>
    </row>
    <row r="3317" spans="11:12">
      <c r="K3317" s="30">
        <v>24369</v>
      </c>
      <c r="L3317" s="9">
        <v>5.47</v>
      </c>
    </row>
    <row r="3318" spans="11:12">
      <c r="K3318" s="30">
        <v>24370</v>
      </c>
      <c r="L3318" s="9">
        <v>5.57</v>
      </c>
    </row>
    <row r="3319" spans="11:12">
      <c r="K3319" s="30">
        <v>24371</v>
      </c>
      <c r="L3319" s="9">
        <v>5.59</v>
      </c>
    </row>
    <row r="3320" spans="11:12">
      <c r="K3320" s="30">
        <v>24372</v>
      </c>
      <c r="L3320" s="9">
        <v>5.55</v>
      </c>
    </row>
    <row r="3321" spans="11:12">
      <c r="K3321" s="30">
        <v>24373</v>
      </c>
      <c r="L3321" s="9">
        <v>5.51</v>
      </c>
    </row>
    <row r="3322" spans="11:12">
      <c r="K3322" s="30">
        <v>24376</v>
      </c>
      <c r="L3322" s="9">
        <v>5.45</v>
      </c>
    </row>
    <row r="3323" spans="11:12">
      <c r="K3323" s="30">
        <v>24377</v>
      </c>
      <c r="L3323" s="9">
        <v>5.44</v>
      </c>
    </row>
    <row r="3324" spans="11:12">
      <c r="K3324" s="30">
        <v>24378</v>
      </c>
      <c r="L3324" s="9">
        <v>5.41</v>
      </c>
    </row>
    <row r="3325" spans="11:12">
      <c r="K3325" s="30">
        <v>24379</v>
      </c>
      <c r="L3325" s="9">
        <v>5.34</v>
      </c>
    </row>
    <row r="3326" spans="11:12">
      <c r="K3326" s="30">
        <v>24380</v>
      </c>
      <c r="L3326" s="9">
        <v>5.34</v>
      </c>
    </row>
    <row r="3327" spans="11:12">
      <c r="K3327" s="30">
        <v>24383</v>
      </c>
      <c r="L3327" s="9">
        <v>5.33</v>
      </c>
    </row>
    <row r="3328" spans="11:12">
      <c r="K3328" s="30">
        <v>24384</v>
      </c>
      <c r="L3328" s="9">
        <v>5.44</v>
      </c>
    </row>
    <row r="3329" spans="11:12">
      <c r="K3329" s="30">
        <v>24385</v>
      </c>
      <c r="L3329" s="9">
        <v>5.42</v>
      </c>
    </row>
    <row r="3330" spans="11:12">
      <c r="K3330" s="30">
        <v>24386</v>
      </c>
      <c r="L3330" s="9">
        <v>5.38</v>
      </c>
    </row>
    <row r="3331" spans="11:12">
      <c r="K3331" s="30">
        <v>24387</v>
      </c>
      <c r="L3331" s="9">
        <v>5.36</v>
      </c>
    </row>
    <row r="3332" spans="11:12">
      <c r="K3332" s="30">
        <v>24390</v>
      </c>
      <c r="L3332" s="9">
        <v>5.4</v>
      </c>
    </row>
    <row r="3333" spans="11:12">
      <c r="K3333" s="30">
        <v>24391</v>
      </c>
      <c r="L3333" s="9">
        <v>5.47</v>
      </c>
    </row>
    <row r="3334" spans="11:12">
      <c r="K3334" s="30">
        <v>24392</v>
      </c>
      <c r="L3334" s="9"/>
    </row>
    <row r="3335" spans="11:12">
      <c r="K3335" s="30">
        <v>24393</v>
      </c>
      <c r="L3335" s="9">
        <v>5.48</v>
      </c>
    </row>
    <row r="3336" spans="11:12">
      <c r="K3336" s="30">
        <v>24394</v>
      </c>
      <c r="L3336" s="9">
        <v>5.44</v>
      </c>
    </row>
    <row r="3337" spans="11:12">
      <c r="K3337" s="30">
        <v>24397</v>
      </c>
      <c r="L3337" s="9">
        <v>5.39</v>
      </c>
    </row>
    <row r="3338" spans="11:12">
      <c r="K3338" s="30">
        <v>24398</v>
      </c>
      <c r="L3338" s="9">
        <v>5.41</v>
      </c>
    </row>
    <row r="3339" spans="11:12">
      <c r="K3339" s="30">
        <v>24399</v>
      </c>
      <c r="L3339" s="9">
        <v>5.4</v>
      </c>
    </row>
    <row r="3340" spans="11:12">
      <c r="K3340" s="30">
        <v>24400</v>
      </c>
      <c r="L3340" s="9">
        <v>5.38</v>
      </c>
    </row>
    <row r="3341" spans="11:12">
      <c r="K3341" s="30">
        <v>24401</v>
      </c>
      <c r="L3341" s="9">
        <v>5.27</v>
      </c>
    </row>
    <row r="3342" spans="11:12">
      <c r="K3342" s="30">
        <v>24404</v>
      </c>
      <c r="L3342" s="9">
        <v>5.19</v>
      </c>
    </row>
    <row r="3343" spans="11:12">
      <c r="K3343" s="30">
        <v>24405</v>
      </c>
      <c r="L3343" s="9">
        <v>5.23</v>
      </c>
    </row>
    <row r="3344" spans="11:12">
      <c r="K3344" s="30">
        <v>24406</v>
      </c>
      <c r="L3344" s="9">
        <v>5.24</v>
      </c>
    </row>
    <row r="3345" spans="11:12">
      <c r="K3345" s="30">
        <v>24407</v>
      </c>
      <c r="L3345" s="9">
        <v>5.25</v>
      </c>
    </row>
    <row r="3346" spans="11:12">
      <c r="K3346" s="30">
        <v>24408</v>
      </c>
      <c r="L3346" s="9">
        <v>5.23</v>
      </c>
    </row>
    <row r="3347" spans="11:12">
      <c r="K3347" s="30">
        <v>24411</v>
      </c>
      <c r="L3347" s="9">
        <v>5.22</v>
      </c>
    </row>
    <row r="3348" spans="11:12">
      <c r="K3348" s="30">
        <v>24412</v>
      </c>
      <c r="L3348" s="9">
        <v>5.27</v>
      </c>
    </row>
    <row r="3349" spans="11:12">
      <c r="K3349" s="30">
        <v>24413</v>
      </c>
      <c r="L3349" s="9">
        <v>5.33</v>
      </c>
    </row>
    <row r="3350" spans="11:12">
      <c r="K3350" s="30">
        <v>24414</v>
      </c>
      <c r="L3350" s="9">
        <v>5.33</v>
      </c>
    </row>
    <row r="3351" spans="11:12">
      <c r="K3351" s="30">
        <v>24415</v>
      </c>
      <c r="L3351" s="9">
        <v>5.36</v>
      </c>
    </row>
    <row r="3352" spans="11:12">
      <c r="K3352" s="30">
        <v>24418</v>
      </c>
      <c r="L3352" s="9">
        <v>5.37</v>
      </c>
    </row>
    <row r="3353" spans="11:12">
      <c r="K3353" s="30">
        <v>24419</v>
      </c>
      <c r="L3353" s="9"/>
    </row>
    <row r="3354" spans="11:12">
      <c r="K3354" s="30">
        <v>24420</v>
      </c>
      <c r="L3354" s="9">
        <v>5.42</v>
      </c>
    </row>
    <row r="3355" spans="11:12">
      <c r="K3355" s="30">
        <v>24421</v>
      </c>
      <c r="L3355" s="9">
        <v>5.45</v>
      </c>
    </row>
    <row r="3356" spans="11:12">
      <c r="K3356" s="30">
        <v>24422</v>
      </c>
      <c r="L3356" s="9"/>
    </row>
    <row r="3357" spans="11:12">
      <c r="K3357" s="30">
        <v>24425</v>
      </c>
      <c r="L3357" s="9">
        <v>5.41</v>
      </c>
    </row>
    <row r="3358" spans="11:12">
      <c r="K3358" s="30">
        <v>24426</v>
      </c>
      <c r="L3358" s="9">
        <v>5.45</v>
      </c>
    </row>
    <row r="3359" spans="11:12">
      <c r="K3359" s="30">
        <v>24427</v>
      </c>
      <c r="L3359" s="9">
        <v>5.44</v>
      </c>
    </row>
    <row r="3360" spans="11:12">
      <c r="K3360" s="30">
        <v>24428</v>
      </c>
      <c r="L3360" s="9">
        <v>5.36</v>
      </c>
    </row>
    <row r="3361" spans="11:12">
      <c r="K3361" s="30">
        <v>24429</v>
      </c>
      <c r="L3361" s="9">
        <v>5.29</v>
      </c>
    </row>
    <row r="3362" spans="11:12">
      <c r="K3362" s="30">
        <v>24432</v>
      </c>
      <c r="L3362" s="9">
        <v>5.21</v>
      </c>
    </row>
    <row r="3363" spans="11:12">
      <c r="K3363" s="30">
        <v>24433</v>
      </c>
      <c r="L3363" s="9">
        <v>5.28</v>
      </c>
    </row>
    <row r="3364" spans="11:12">
      <c r="K3364" s="30">
        <v>24434</v>
      </c>
      <c r="L3364" s="9">
        <v>5.28</v>
      </c>
    </row>
    <row r="3365" spans="11:12">
      <c r="K3365" s="30">
        <v>24435</v>
      </c>
      <c r="L3365" s="9"/>
    </row>
    <row r="3366" spans="11:12">
      <c r="K3366" s="30">
        <v>24436</v>
      </c>
      <c r="L3366" s="9">
        <v>5.27</v>
      </c>
    </row>
    <row r="3367" spans="11:12">
      <c r="K3367" s="30">
        <v>24439</v>
      </c>
      <c r="L3367" s="9">
        <v>5.2</v>
      </c>
    </row>
    <row r="3368" spans="11:12">
      <c r="K3368" s="30">
        <v>24440</v>
      </c>
      <c r="L3368" s="9">
        <v>5.19</v>
      </c>
    </row>
    <row r="3369" spans="11:12">
      <c r="K3369" s="30">
        <v>24441</v>
      </c>
      <c r="L3369" s="9">
        <v>5.16</v>
      </c>
    </row>
    <row r="3370" spans="11:12">
      <c r="K3370" s="30">
        <v>24442</v>
      </c>
      <c r="L3370" s="9">
        <v>5.16</v>
      </c>
    </row>
    <row r="3371" spans="11:12">
      <c r="K3371" s="30">
        <v>24443</v>
      </c>
      <c r="L3371" s="9">
        <v>5.16</v>
      </c>
    </row>
    <row r="3372" spans="11:12">
      <c r="K3372" s="30">
        <v>24446</v>
      </c>
      <c r="L3372" s="9">
        <v>5.17</v>
      </c>
    </row>
    <row r="3373" spans="11:12">
      <c r="K3373" s="30">
        <v>24447</v>
      </c>
      <c r="L3373" s="9">
        <v>5.15</v>
      </c>
    </row>
    <row r="3374" spans="11:12">
      <c r="K3374" s="30">
        <v>24448</v>
      </c>
      <c r="L3374" s="9">
        <v>5.19</v>
      </c>
    </row>
    <row r="3375" spans="11:12">
      <c r="K3375" s="30">
        <v>24449</v>
      </c>
      <c r="L3375" s="9">
        <v>5.18</v>
      </c>
    </row>
    <row r="3376" spans="11:12">
      <c r="K3376" s="30">
        <v>24450</v>
      </c>
      <c r="L3376" s="9">
        <v>5.1100000000000003</v>
      </c>
    </row>
    <row r="3377" spans="11:12">
      <c r="K3377" s="30">
        <v>24453</v>
      </c>
      <c r="L3377" s="9">
        <v>5.03</v>
      </c>
    </row>
    <row r="3378" spans="11:12">
      <c r="K3378" s="30">
        <v>24454</v>
      </c>
      <c r="L3378" s="9">
        <v>5.04</v>
      </c>
    </row>
    <row r="3379" spans="11:12">
      <c r="K3379" s="30">
        <v>24455</v>
      </c>
      <c r="L3379" s="9">
        <v>5.01</v>
      </c>
    </row>
    <row r="3380" spans="11:12">
      <c r="K3380" s="30">
        <v>24456</v>
      </c>
      <c r="L3380" s="9">
        <v>4.92</v>
      </c>
    </row>
    <row r="3381" spans="11:12">
      <c r="K3381" s="30">
        <v>24457</v>
      </c>
      <c r="L3381" s="9">
        <v>4.8499999999999996</v>
      </c>
    </row>
    <row r="3382" spans="11:12">
      <c r="K3382" s="30">
        <v>24460</v>
      </c>
      <c r="L3382" s="9">
        <v>4.8499999999999996</v>
      </c>
    </row>
    <row r="3383" spans="11:12">
      <c r="K3383" s="30">
        <v>24461</v>
      </c>
      <c r="L3383" s="9">
        <v>4.82</v>
      </c>
    </row>
    <row r="3384" spans="11:12">
      <c r="K3384" s="30">
        <v>24462</v>
      </c>
      <c r="L3384" s="9">
        <v>4.82</v>
      </c>
    </row>
    <row r="3385" spans="11:12">
      <c r="K3385" s="30">
        <v>24463</v>
      </c>
      <c r="L3385" s="9">
        <v>4.8099999999999996</v>
      </c>
    </row>
    <row r="3386" spans="11:12">
      <c r="K3386" s="30">
        <v>24464</v>
      </c>
      <c r="L3386" s="9">
        <v>4.78</v>
      </c>
    </row>
    <row r="3387" spans="11:12">
      <c r="K3387" s="30">
        <v>24467</v>
      </c>
      <c r="L3387" s="9"/>
    </row>
    <row r="3388" spans="11:12">
      <c r="K3388" s="30">
        <v>24468</v>
      </c>
      <c r="L3388" s="9">
        <v>4.78</v>
      </c>
    </row>
    <row r="3389" spans="11:12">
      <c r="K3389" s="30">
        <v>24469</v>
      </c>
      <c r="L3389" s="9">
        <v>4.8</v>
      </c>
    </row>
    <row r="3390" spans="11:12">
      <c r="K3390" s="30">
        <v>24470</v>
      </c>
      <c r="L3390" s="9">
        <v>4.82</v>
      </c>
    </row>
    <row r="3391" spans="11:12">
      <c r="K3391" s="30">
        <v>24471</v>
      </c>
      <c r="L3391" s="9">
        <v>4.8099999999999996</v>
      </c>
    </row>
    <row r="3392" spans="11:12">
      <c r="K3392" s="30">
        <v>24474</v>
      </c>
      <c r="L3392" s="9"/>
    </row>
    <row r="3393" spans="11:12">
      <c r="K3393" s="30">
        <v>24475</v>
      </c>
      <c r="L3393" s="9">
        <v>4.84</v>
      </c>
    </row>
    <row r="3394" spans="11:12">
      <c r="K3394" s="30">
        <v>24476</v>
      </c>
      <c r="L3394" s="9">
        <v>4.8099999999999996</v>
      </c>
    </row>
    <row r="3395" spans="11:12">
      <c r="K3395" s="30">
        <v>24477</v>
      </c>
      <c r="L3395" s="9">
        <v>4.78</v>
      </c>
    </row>
    <row r="3396" spans="11:12">
      <c r="K3396" s="30">
        <v>24478</v>
      </c>
      <c r="L3396" s="9">
        <v>4.78</v>
      </c>
    </row>
    <row r="3397" spans="11:12">
      <c r="K3397" s="30">
        <v>24481</v>
      </c>
      <c r="L3397" s="9">
        <v>4.79</v>
      </c>
    </row>
    <row r="3398" spans="11:12">
      <c r="K3398" s="30">
        <v>24482</v>
      </c>
      <c r="L3398" s="9">
        <v>4.8499999999999996</v>
      </c>
    </row>
    <row r="3399" spans="11:12">
      <c r="K3399" s="30">
        <v>24483</v>
      </c>
      <c r="L3399" s="9">
        <v>4.79</v>
      </c>
    </row>
    <row r="3400" spans="11:12">
      <c r="K3400" s="30">
        <v>24484</v>
      </c>
      <c r="L3400" s="9">
        <v>4.83</v>
      </c>
    </row>
    <row r="3401" spans="11:12">
      <c r="K3401" s="30">
        <v>24485</v>
      </c>
      <c r="L3401" s="9">
        <v>4.79</v>
      </c>
    </row>
    <row r="3402" spans="11:12">
      <c r="K3402" s="30">
        <v>24488</v>
      </c>
      <c r="L3402" s="9">
        <v>4.72</v>
      </c>
    </row>
    <row r="3403" spans="11:12">
      <c r="K3403" s="30">
        <v>24489</v>
      </c>
      <c r="L3403" s="9">
        <v>4.6900000000000004</v>
      </c>
    </row>
    <row r="3404" spans="11:12">
      <c r="K3404" s="30">
        <v>24490</v>
      </c>
      <c r="L3404" s="9">
        <v>4.7</v>
      </c>
    </row>
    <row r="3405" spans="11:12">
      <c r="K3405" s="30">
        <v>24491</v>
      </c>
      <c r="L3405" s="9">
        <v>4.72</v>
      </c>
    </row>
    <row r="3406" spans="11:12">
      <c r="K3406" s="30">
        <v>24492</v>
      </c>
      <c r="L3406" s="9">
        <v>4.71</v>
      </c>
    </row>
    <row r="3407" spans="11:12">
      <c r="K3407" s="30">
        <v>24495</v>
      </c>
      <c r="L3407" s="9">
        <v>4.68</v>
      </c>
    </row>
    <row r="3408" spans="11:12">
      <c r="K3408" s="30">
        <v>24496</v>
      </c>
      <c r="L3408" s="9">
        <v>4.6900000000000004</v>
      </c>
    </row>
    <row r="3409" spans="11:12">
      <c r="K3409" s="30">
        <v>24497</v>
      </c>
      <c r="L3409" s="9">
        <v>4.7</v>
      </c>
    </row>
    <row r="3410" spans="11:12">
      <c r="K3410" s="30">
        <v>24498</v>
      </c>
      <c r="L3410" s="9">
        <v>4.6399999999999997</v>
      </c>
    </row>
    <row r="3411" spans="11:12">
      <c r="K3411" s="30">
        <v>24499</v>
      </c>
      <c r="L3411" s="9">
        <v>4.59</v>
      </c>
    </row>
    <row r="3412" spans="11:12">
      <c r="K3412" s="30">
        <v>24502</v>
      </c>
      <c r="L3412" s="9">
        <v>4.51</v>
      </c>
    </row>
    <row r="3413" spans="11:12">
      <c r="K3413" s="30">
        <v>24503</v>
      </c>
      <c r="L3413" s="9">
        <v>4.51</v>
      </c>
    </row>
    <row r="3414" spans="11:12">
      <c r="K3414" s="30">
        <v>24504</v>
      </c>
      <c r="L3414" s="9">
        <v>4.5</v>
      </c>
    </row>
    <row r="3415" spans="11:12">
      <c r="K3415" s="30">
        <v>24505</v>
      </c>
      <c r="L3415" s="9">
        <v>4.47</v>
      </c>
    </row>
    <row r="3416" spans="11:12">
      <c r="K3416" s="30">
        <v>24506</v>
      </c>
      <c r="L3416" s="9">
        <v>4.46</v>
      </c>
    </row>
    <row r="3417" spans="11:12">
      <c r="K3417" s="30">
        <v>24509</v>
      </c>
      <c r="L3417" s="9">
        <v>4.53</v>
      </c>
    </row>
    <row r="3418" spans="11:12">
      <c r="K3418" s="30">
        <v>24510</v>
      </c>
      <c r="L3418" s="9">
        <v>4.55</v>
      </c>
    </row>
    <row r="3419" spans="11:12">
      <c r="K3419" s="30">
        <v>24511</v>
      </c>
      <c r="L3419" s="9">
        <v>4.53</v>
      </c>
    </row>
    <row r="3420" spans="11:12">
      <c r="K3420" s="30">
        <v>24512</v>
      </c>
      <c r="L3420" s="9">
        <v>4.5199999999999996</v>
      </c>
    </row>
    <row r="3421" spans="11:12">
      <c r="K3421" s="30">
        <v>24513</v>
      </c>
      <c r="L3421" s="9">
        <v>4.5599999999999996</v>
      </c>
    </row>
    <row r="3422" spans="11:12">
      <c r="K3422" s="30">
        <v>24516</v>
      </c>
      <c r="L3422" s="9"/>
    </row>
    <row r="3423" spans="11:12">
      <c r="K3423" s="30">
        <v>24517</v>
      </c>
      <c r="L3423" s="9">
        <v>4.5999999999999996</v>
      </c>
    </row>
    <row r="3424" spans="11:12">
      <c r="K3424" s="30">
        <v>24518</v>
      </c>
      <c r="L3424" s="9">
        <v>4.62</v>
      </c>
    </row>
    <row r="3425" spans="11:12">
      <c r="K3425" s="30">
        <v>24519</v>
      </c>
      <c r="L3425" s="9">
        <v>4.6100000000000003</v>
      </c>
    </row>
    <row r="3426" spans="11:12">
      <c r="K3426" s="30">
        <v>24520</v>
      </c>
      <c r="L3426" s="9">
        <v>4.62</v>
      </c>
    </row>
    <row r="3427" spans="11:12">
      <c r="K3427" s="30">
        <v>24523</v>
      </c>
      <c r="L3427" s="9">
        <v>4.5999999999999996</v>
      </c>
    </row>
    <row r="3428" spans="11:12">
      <c r="K3428" s="30">
        <v>24524</v>
      </c>
      <c r="L3428" s="9">
        <v>4.62</v>
      </c>
    </row>
    <row r="3429" spans="11:12">
      <c r="K3429" s="30">
        <v>24525</v>
      </c>
      <c r="L3429" s="9"/>
    </row>
    <row r="3430" spans="11:12">
      <c r="K3430" s="30">
        <v>24526</v>
      </c>
      <c r="L3430" s="9">
        <v>4.6399999999999997</v>
      </c>
    </row>
    <row r="3431" spans="11:12">
      <c r="K3431" s="30">
        <v>24527</v>
      </c>
      <c r="L3431" s="9">
        <v>4.59</v>
      </c>
    </row>
    <row r="3432" spans="11:12">
      <c r="K3432" s="30">
        <v>24530</v>
      </c>
      <c r="L3432" s="9">
        <v>4.54</v>
      </c>
    </row>
    <row r="3433" spans="11:12">
      <c r="K3433" s="30">
        <v>24531</v>
      </c>
      <c r="L3433" s="9">
        <v>4.54</v>
      </c>
    </row>
    <row r="3434" spans="11:12">
      <c r="K3434" s="30">
        <v>24532</v>
      </c>
      <c r="L3434" s="9">
        <v>4.45</v>
      </c>
    </row>
    <row r="3435" spans="11:12">
      <c r="K3435" s="30">
        <v>24533</v>
      </c>
      <c r="L3435" s="9">
        <v>4.41</v>
      </c>
    </row>
    <row r="3436" spans="11:12">
      <c r="K3436" s="30">
        <v>24534</v>
      </c>
      <c r="L3436" s="9">
        <v>4.37</v>
      </c>
    </row>
    <row r="3437" spans="11:12">
      <c r="K3437" s="30">
        <v>24537</v>
      </c>
      <c r="L3437" s="9">
        <v>4.3600000000000003</v>
      </c>
    </row>
    <row r="3438" spans="11:12">
      <c r="K3438" s="30">
        <v>24538</v>
      </c>
      <c r="L3438" s="9">
        <v>4.38</v>
      </c>
    </row>
    <row r="3439" spans="11:12">
      <c r="K3439" s="30">
        <v>24539</v>
      </c>
      <c r="L3439" s="9">
        <v>4.3899999999999997</v>
      </c>
    </row>
    <row r="3440" spans="11:12">
      <c r="K3440" s="30">
        <v>24540</v>
      </c>
      <c r="L3440" s="9">
        <v>4.37</v>
      </c>
    </row>
    <row r="3441" spans="11:12">
      <c r="K3441" s="30">
        <v>24541</v>
      </c>
      <c r="L3441" s="9">
        <v>4.3600000000000003</v>
      </c>
    </row>
    <row r="3442" spans="11:12">
      <c r="K3442" s="30">
        <v>24544</v>
      </c>
      <c r="L3442" s="9">
        <v>4.33</v>
      </c>
    </row>
    <row r="3443" spans="11:12">
      <c r="K3443" s="30">
        <v>24545</v>
      </c>
      <c r="L3443" s="9">
        <v>4.3099999999999996</v>
      </c>
    </row>
    <row r="3444" spans="11:12">
      <c r="K3444" s="30">
        <v>24546</v>
      </c>
      <c r="L3444" s="9">
        <v>4.28</v>
      </c>
    </row>
    <row r="3445" spans="11:12">
      <c r="K3445" s="30">
        <v>24547</v>
      </c>
      <c r="L3445" s="9">
        <v>4.24</v>
      </c>
    </row>
    <row r="3446" spans="11:12">
      <c r="K3446" s="30">
        <v>24548</v>
      </c>
      <c r="L3446" s="9">
        <v>4.24</v>
      </c>
    </row>
    <row r="3447" spans="11:12">
      <c r="K3447" s="30">
        <v>24551</v>
      </c>
      <c r="L3447" s="9">
        <v>4.0999999999999996</v>
      </c>
    </row>
    <row r="3448" spans="11:12">
      <c r="K3448" s="30">
        <v>24552</v>
      </c>
      <c r="L3448" s="9">
        <v>4.16</v>
      </c>
    </row>
    <row r="3449" spans="11:12">
      <c r="K3449" s="30">
        <v>24553</v>
      </c>
      <c r="L3449" s="9">
        <v>4.17</v>
      </c>
    </row>
    <row r="3450" spans="11:12">
      <c r="K3450" s="30">
        <v>24554</v>
      </c>
      <c r="L3450" s="9">
        <v>4.1500000000000004</v>
      </c>
    </row>
    <row r="3451" spans="11:12">
      <c r="K3451" s="30">
        <v>24555</v>
      </c>
      <c r="L3451" s="9"/>
    </row>
    <row r="3452" spans="11:12">
      <c r="K3452" s="30">
        <v>24558</v>
      </c>
      <c r="L3452" s="9">
        <v>4.17</v>
      </c>
    </row>
    <row r="3453" spans="11:12">
      <c r="K3453" s="30">
        <v>24559</v>
      </c>
      <c r="L3453" s="9">
        <v>4.17</v>
      </c>
    </row>
    <row r="3454" spans="11:12">
      <c r="K3454" s="30">
        <v>24560</v>
      </c>
      <c r="L3454" s="9">
        <v>4.17</v>
      </c>
    </row>
    <row r="3455" spans="11:12">
      <c r="K3455" s="30">
        <v>24561</v>
      </c>
      <c r="L3455" s="9">
        <v>4.1100000000000003</v>
      </c>
    </row>
    <row r="3456" spans="11:12">
      <c r="K3456" s="30">
        <v>24562</v>
      </c>
      <c r="L3456" s="9">
        <v>4.01</v>
      </c>
    </row>
    <row r="3457" spans="11:12">
      <c r="K3457" s="30">
        <v>24565</v>
      </c>
      <c r="L3457" s="9">
        <v>3.97</v>
      </c>
    </row>
    <row r="3458" spans="11:12">
      <c r="K3458" s="30">
        <v>24566</v>
      </c>
      <c r="L3458" s="9">
        <v>4</v>
      </c>
    </row>
    <row r="3459" spans="11:12">
      <c r="K3459" s="30">
        <v>24567</v>
      </c>
      <c r="L3459" s="9">
        <v>3.98</v>
      </c>
    </row>
    <row r="3460" spans="11:12">
      <c r="K3460" s="30">
        <v>24568</v>
      </c>
      <c r="L3460" s="9">
        <v>3.95</v>
      </c>
    </row>
    <row r="3461" spans="11:12">
      <c r="K3461" s="30">
        <v>24569</v>
      </c>
      <c r="L3461" s="9">
        <v>3.87</v>
      </c>
    </row>
    <row r="3462" spans="11:12">
      <c r="K3462" s="30">
        <v>24572</v>
      </c>
      <c r="L3462" s="9">
        <v>3.81</v>
      </c>
    </row>
    <row r="3463" spans="11:12">
      <c r="K3463" s="30">
        <v>24573</v>
      </c>
      <c r="L3463" s="9">
        <v>3.82</v>
      </c>
    </row>
    <row r="3464" spans="11:12">
      <c r="K3464" s="30">
        <v>24574</v>
      </c>
      <c r="L3464" s="9">
        <v>3.84</v>
      </c>
    </row>
    <row r="3465" spans="11:12">
      <c r="K3465" s="30">
        <v>24575</v>
      </c>
      <c r="L3465" s="9">
        <v>3.87</v>
      </c>
    </row>
    <row r="3466" spans="11:12">
      <c r="K3466" s="30">
        <v>24576</v>
      </c>
      <c r="L3466" s="9">
        <v>3.89</v>
      </c>
    </row>
    <row r="3467" spans="11:12">
      <c r="K3467" s="30">
        <v>24579</v>
      </c>
      <c r="L3467" s="9">
        <v>3.89</v>
      </c>
    </row>
    <row r="3468" spans="11:12">
      <c r="K3468" s="30">
        <v>24580</v>
      </c>
      <c r="L3468" s="9">
        <v>3.88</v>
      </c>
    </row>
    <row r="3469" spans="11:12">
      <c r="K3469" s="30">
        <v>24581</v>
      </c>
      <c r="L3469" s="9">
        <v>3.82</v>
      </c>
    </row>
    <row r="3470" spans="11:12">
      <c r="K3470" s="30">
        <v>24582</v>
      </c>
      <c r="L3470" s="9">
        <v>3.79</v>
      </c>
    </row>
    <row r="3471" spans="11:12">
      <c r="K3471" s="30">
        <v>24583</v>
      </c>
      <c r="L3471" s="9">
        <v>3.75</v>
      </c>
    </row>
    <row r="3472" spans="11:12">
      <c r="K3472" s="30">
        <v>24586</v>
      </c>
      <c r="L3472" s="9">
        <v>3.73</v>
      </c>
    </row>
    <row r="3473" spans="11:12">
      <c r="K3473" s="30">
        <v>24587</v>
      </c>
      <c r="L3473" s="9">
        <v>3.73</v>
      </c>
    </row>
    <row r="3474" spans="11:12">
      <c r="K3474" s="30">
        <v>24588</v>
      </c>
      <c r="L3474" s="9">
        <v>3.72</v>
      </c>
    </row>
    <row r="3475" spans="11:12">
      <c r="K3475" s="30">
        <v>24589</v>
      </c>
      <c r="L3475" s="9">
        <v>3.71</v>
      </c>
    </row>
    <row r="3476" spans="11:12">
      <c r="K3476" s="30">
        <v>24590</v>
      </c>
      <c r="L3476" s="9">
        <v>3.73</v>
      </c>
    </row>
    <row r="3477" spans="11:12">
      <c r="K3477" s="30">
        <v>24593</v>
      </c>
      <c r="L3477" s="9">
        <v>3.75</v>
      </c>
    </row>
    <row r="3478" spans="11:12">
      <c r="K3478" s="30">
        <v>24594</v>
      </c>
      <c r="L3478" s="9">
        <v>3.74</v>
      </c>
    </row>
    <row r="3479" spans="11:12">
      <c r="K3479" s="30">
        <v>24595</v>
      </c>
      <c r="L3479" s="9">
        <v>3.74</v>
      </c>
    </row>
    <row r="3480" spans="11:12">
      <c r="K3480" s="30">
        <v>24596</v>
      </c>
      <c r="L3480" s="9">
        <v>3.69</v>
      </c>
    </row>
    <row r="3481" spans="11:12">
      <c r="K3481" s="30">
        <v>24597</v>
      </c>
      <c r="L3481" s="9">
        <v>3.69</v>
      </c>
    </row>
    <row r="3482" spans="11:12">
      <c r="K3482" s="30">
        <v>24600</v>
      </c>
      <c r="L3482" s="9">
        <v>3.65</v>
      </c>
    </row>
    <row r="3483" spans="11:12">
      <c r="K3483" s="30">
        <v>24601</v>
      </c>
      <c r="L3483" s="9">
        <v>3.66</v>
      </c>
    </row>
    <row r="3484" spans="11:12">
      <c r="K3484" s="30">
        <v>24602</v>
      </c>
      <c r="L3484" s="9">
        <v>3.67</v>
      </c>
    </row>
    <row r="3485" spans="11:12">
      <c r="K3485" s="30">
        <v>24603</v>
      </c>
      <c r="L3485" s="9">
        <v>3.65</v>
      </c>
    </row>
    <row r="3486" spans="11:12">
      <c r="K3486" s="30">
        <v>24604</v>
      </c>
      <c r="L3486" s="9">
        <v>3.65</v>
      </c>
    </row>
    <row r="3487" spans="11:12">
      <c r="K3487" s="30">
        <v>24607</v>
      </c>
      <c r="L3487" s="9">
        <v>3.6</v>
      </c>
    </row>
    <row r="3488" spans="11:12">
      <c r="K3488" s="30">
        <v>24608</v>
      </c>
      <c r="L3488" s="9">
        <v>3.63</v>
      </c>
    </row>
    <row r="3489" spans="11:12">
      <c r="K3489" s="30">
        <v>24609</v>
      </c>
      <c r="L3489" s="9">
        <v>3.63</v>
      </c>
    </row>
    <row r="3490" spans="11:12">
      <c r="K3490" s="30">
        <v>24610</v>
      </c>
      <c r="L3490" s="9">
        <v>3.55</v>
      </c>
    </row>
    <row r="3491" spans="11:12">
      <c r="K3491" s="30">
        <v>24611</v>
      </c>
      <c r="L3491" s="9">
        <v>3.54</v>
      </c>
    </row>
    <row r="3492" spans="11:12">
      <c r="K3492" s="30">
        <v>24614</v>
      </c>
      <c r="L3492" s="9">
        <v>3.5</v>
      </c>
    </row>
    <row r="3493" spans="11:12">
      <c r="K3493" s="30">
        <v>24615</v>
      </c>
      <c r="L3493" s="9">
        <v>3.53</v>
      </c>
    </row>
    <row r="3494" spans="11:12">
      <c r="K3494" s="30">
        <v>24616</v>
      </c>
      <c r="L3494" s="9">
        <v>3.51</v>
      </c>
    </row>
    <row r="3495" spans="11:12">
      <c r="K3495" s="30">
        <v>24617</v>
      </c>
      <c r="L3495" s="9">
        <v>3.49</v>
      </c>
    </row>
    <row r="3496" spans="11:12">
      <c r="K3496" s="30">
        <v>24618</v>
      </c>
      <c r="L3496" s="9">
        <v>3.48</v>
      </c>
    </row>
    <row r="3497" spans="11:12">
      <c r="K3497" s="30">
        <v>24621</v>
      </c>
      <c r="L3497" s="9">
        <v>3.46</v>
      </c>
    </row>
    <row r="3498" spans="11:12">
      <c r="K3498" s="30">
        <v>24622</v>
      </c>
      <c r="L3498" s="9"/>
    </row>
    <row r="3499" spans="11:12">
      <c r="K3499" s="30">
        <v>24623</v>
      </c>
      <c r="L3499" s="9">
        <v>3.46</v>
      </c>
    </row>
    <row r="3500" spans="11:12">
      <c r="K3500" s="30">
        <v>24624</v>
      </c>
      <c r="L3500" s="9">
        <v>3.4</v>
      </c>
    </row>
    <row r="3501" spans="11:12">
      <c r="K3501" s="30">
        <v>24625</v>
      </c>
      <c r="L3501" s="9">
        <v>3.39</v>
      </c>
    </row>
    <row r="3502" spans="11:12">
      <c r="K3502" s="30">
        <v>24628</v>
      </c>
      <c r="L3502" s="9">
        <v>3.37</v>
      </c>
    </row>
    <row r="3503" spans="11:12">
      <c r="K3503" s="30">
        <v>24629</v>
      </c>
      <c r="L3503" s="9">
        <v>3.4</v>
      </c>
    </row>
    <row r="3504" spans="11:12">
      <c r="K3504" s="30">
        <v>24630</v>
      </c>
      <c r="L3504" s="9">
        <v>3.41</v>
      </c>
    </row>
    <row r="3505" spans="11:12">
      <c r="K3505" s="30">
        <v>24631</v>
      </c>
      <c r="L3505" s="9">
        <v>3.43</v>
      </c>
    </row>
    <row r="3506" spans="11:12">
      <c r="K3506" s="30">
        <v>24632</v>
      </c>
      <c r="L3506" s="9">
        <v>3.45</v>
      </c>
    </row>
    <row r="3507" spans="11:12">
      <c r="K3507" s="30">
        <v>24635</v>
      </c>
      <c r="L3507" s="9">
        <v>3.5</v>
      </c>
    </row>
    <row r="3508" spans="11:12">
      <c r="K3508" s="30">
        <v>24636</v>
      </c>
      <c r="L3508" s="9">
        <v>3.55</v>
      </c>
    </row>
    <row r="3509" spans="11:12">
      <c r="K3509" s="30">
        <v>24637</v>
      </c>
      <c r="L3509" s="9">
        <v>3.61</v>
      </c>
    </row>
    <row r="3510" spans="11:12">
      <c r="K3510" s="30">
        <v>24638</v>
      </c>
      <c r="L3510" s="9">
        <v>3.59</v>
      </c>
    </row>
    <row r="3511" spans="11:12">
      <c r="K3511" s="30">
        <v>24639</v>
      </c>
      <c r="L3511" s="9">
        <v>3.61</v>
      </c>
    </row>
    <row r="3512" spans="11:12">
      <c r="K3512" s="30">
        <v>24642</v>
      </c>
      <c r="L3512" s="9">
        <v>3.58</v>
      </c>
    </row>
    <row r="3513" spans="11:12">
      <c r="K3513" s="30">
        <v>24643</v>
      </c>
      <c r="L3513" s="9">
        <v>3.55</v>
      </c>
    </row>
    <row r="3514" spans="11:12">
      <c r="K3514" s="30">
        <v>24644</v>
      </c>
      <c r="L3514" s="9">
        <v>3.49</v>
      </c>
    </row>
    <row r="3515" spans="11:12">
      <c r="K3515" s="30">
        <v>24645</v>
      </c>
      <c r="L3515" s="9">
        <v>3.38</v>
      </c>
    </row>
    <row r="3516" spans="11:12">
      <c r="K3516" s="30">
        <v>24646</v>
      </c>
      <c r="L3516" s="9">
        <v>3.33</v>
      </c>
    </row>
    <row r="3517" spans="11:12">
      <c r="K3517" s="30">
        <v>24649</v>
      </c>
      <c r="L3517" s="9">
        <v>3.44</v>
      </c>
    </row>
    <row r="3518" spans="11:12">
      <c r="K3518" s="30">
        <v>24650</v>
      </c>
      <c r="L3518" s="9">
        <v>3.67</v>
      </c>
    </row>
    <row r="3519" spans="11:12">
      <c r="K3519" s="30">
        <v>24651</v>
      </c>
      <c r="L3519" s="9">
        <v>3.76</v>
      </c>
    </row>
    <row r="3520" spans="11:12">
      <c r="K3520" s="30">
        <v>24652</v>
      </c>
      <c r="L3520" s="9">
        <v>3.88</v>
      </c>
    </row>
    <row r="3521" spans="11:12">
      <c r="K3521" s="30">
        <v>24653</v>
      </c>
      <c r="L3521" s="9">
        <v>4</v>
      </c>
    </row>
    <row r="3522" spans="11:12">
      <c r="K3522" s="30">
        <v>24656</v>
      </c>
      <c r="L3522" s="9">
        <v>4.0999999999999996</v>
      </c>
    </row>
    <row r="3523" spans="11:12">
      <c r="K3523" s="30">
        <v>24657</v>
      </c>
      <c r="L3523" s="9"/>
    </row>
    <row r="3524" spans="11:12">
      <c r="K3524" s="30">
        <v>24658</v>
      </c>
      <c r="L3524" s="9">
        <v>4.29</v>
      </c>
    </row>
    <row r="3525" spans="11:12">
      <c r="K3525" s="30">
        <v>24659</v>
      </c>
      <c r="L3525" s="9">
        <v>4.21</v>
      </c>
    </row>
    <row r="3526" spans="11:12">
      <c r="K3526" s="30">
        <v>24660</v>
      </c>
      <c r="L3526" s="9">
        <v>4.21</v>
      </c>
    </row>
    <row r="3527" spans="11:12">
      <c r="K3527" s="30">
        <v>24663</v>
      </c>
      <c r="L3527" s="9">
        <v>4.18</v>
      </c>
    </row>
    <row r="3528" spans="11:12">
      <c r="K3528" s="30">
        <v>24664</v>
      </c>
      <c r="L3528" s="9">
        <v>4.22</v>
      </c>
    </row>
    <row r="3529" spans="11:12">
      <c r="K3529" s="30">
        <v>24665</v>
      </c>
      <c r="L3529" s="9">
        <v>4.18</v>
      </c>
    </row>
    <row r="3530" spans="11:12">
      <c r="K3530" s="30">
        <v>24666</v>
      </c>
      <c r="L3530" s="9">
        <v>4.16</v>
      </c>
    </row>
    <row r="3531" spans="11:12">
      <c r="K3531" s="30">
        <v>24667</v>
      </c>
      <c r="L3531" s="9">
        <v>4.18</v>
      </c>
    </row>
    <row r="3532" spans="11:12">
      <c r="K3532" s="30">
        <v>24670</v>
      </c>
      <c r="L3532" s="9">
        <v>4.17</v>
      </c>
    </row>
    <row r="3533" spans="11:12">
      <c r="K3533" s="30">
        <v>24671</v>
      </c>
      <c r="L3533" s="9">
        <v>4.2</v>
      </c>
    </row>
    <row r="3534" spans="11:12">
      <c r="K3534" s="30">
        <v>24672</v>
      </c>
      <c r="L3534" s="9">
        <v>4.1900000000000004</v>
      </c>
    </row>
    <row r="3535" spans="11:12">
      <c r="K3535" s="30">
        <v>24673</v>
      </c>
      <c r="L3535" s="9">
        <v>4.21</v>
      </c>
    </row>
    <row r="3536" spans="11:12">
      <c r="K3536" s="30">
        <v>24674</v>
      </c>
      <c r="L3536" s="9">
        <v>4.22</v>
      </c>
    </row>
    <row r="3537" spans="11:12">
      <c r="K3537" s="30">
        <v>24677</v>
      </c>
      <c r="L3537" s="9">
        <v>4.3499999999999996</v>
      </c>
    </row>
    <row r="3538" spans="11:12">
      <c r="K3538" s="30">
        <v>24678</v>
      </c>
      <c r="L3538" s="9">
        <v>4.32</v>
      </c>
    </row>
    <row r="3539" spans="11:12">
      <c r="K3539" s="30">
        <v>24679</v>
      </c>
      <c r="L3539" s="9">
        <v>4.28</v>
      </c>
    </row>
    <row r="3540" spans="11:12">
      <c r="K3540" s="30">
        <v>24680</v>
      </c>
      <c r="L3540" s="9">
        <v>4.17</v>
      </c>
    </row>
    <row r="3541" spans="11:12">
      <c r="K3541" s="30">
        <v>24681</v>
      </c>
      <c r="L3541" s="9">
        <v>4.1500000000000004</v>
      </c>
    </row>
    <row r="3542" spans="11:12">
      <c r="K3542" s="30">
        <v>24684</v>
      </c>
      <c r="L3542" s="9">
        <v>4.12</v>
      </c>
    </row>
    <row r="3543" spans="11:12">
      <c r="K3543" s="30">
        <v>24685</v>
      </c>
      <c r="L3543" s="9">
        <v>4.16</v>
      </c>
    </row>
    <row r="3544" spans="11:12">
      <c r="K3544" s="30">
        <v>24686</v>
      </c>
      <c r="L3544" s="9">
        <v>4.18</v>
      </c>
    </row>
    <row r="3545" spans="11:12">
      <c r="K3545" s="30">
        <v>24687</v>
      </c>
      <c r="L3545" s="9">
        <v>4.1500000000000004</v>
      </c>
    </row>
    <row r="3546" spans="11:12">
      <c r="K3546" s="30">
        <v>24688</v>
      </c>
      <c r="L3546" s="9">
        <v>4.1900000000000004</v>
      </c>
    </row>
    <row r="3547" spans="11:12">
      <c r="K3547" s="30">
        <v>24691</v>
      </c>
      <c r="L3547" s="9">
        <v>4.1500000000000004</v>
      </c>
    </row>
    <row r="3548" spans="11:12">
      <c r="K3548" s="30">
        <v>24692</v>
      </c>
      <c r="L3548" s="9">
        <v>4.2</v>
      </c>
    </row>
    <row r="3549" spans="11:12">
      <c r="K3549" s="30">
        <v>24693</v>
      </c>
      <c r="L3549" s="9">
        <v>4.18</v>
      </c>
    </row>
    <row r="3550" spans="11:12">
      <c r="K3550" s="30">
        <v>24694</v>
      </c>
      <c r="L3550" s="9">
        <v>4.17</v>
      </c>
    </row>
    <row r="3551" spans="11:12">
      <c r="K3551" s="30">
        <v>24695</v>
      </c>
      <c r="L3551" s="9">
        <v>4.17</v>
      </c>
    </row>
    <row r="3552" spans="11:12">
      <c r="K3552" s="30">
        <v>24698</v>
      </c>
      <c r="L3552" s="9">
        <v>4.16</v>
      </c>
    </row>
    <row r="3553" spans="11:12">
      <c r="K3553" s="30">
        <v>24699</v>
      </c>
      <c r="L3553" s="9">
        <v>4.2</v>
      </c>
    </row>
    <row r="3554" spans="11:12">
      <c r="K3554" s="30">
        <v>24700</v>
      </c>
      <c r="L3554" s="9">
        <v>4.21</v>
      </c>
    </row>
    <row r="3555" spans="11:12">
      <c r="K3555" s="30">
        <v>24701</v>
      </c>
      <c r="L3555" s="9">
        <v>4.21</v>
      </c>
    </row>
    <row r="3556" spans="11:12">
      <c r="K3556" s="30">
        <v>24702</v>
      </c>
      <c r="L3556" s="9">
        <v>4.25</v>
      </c>
    </row>
    <row r="3557" spans="11:12">
      <c r="K3557" s="30">
        <v>24705</v>
      </c>
      <c r="L3557" s="9">
        <v>4.29</v>
      </c>
    </row>
    <row r="3558" spans="11:12">
      <c r="K3558" s="30">
        <v>24706</v>
      </c>
      <c r="L3558" s="9">
        <v>4.3600000000000003</v>
      </c>
    </row>
    <row r="3559" spans="11:12">
      <c r="K3559" s="30">
        <v>24707</v>
      </c>
      <c r="L3559" s="9">
        <v>4.3899999999999997</v>
      </c>
    </row>
    <row r="3560" spans="11:12">
      <c r="K3560" s="30">
        <v>24708</v>
      </c>
      <c r="L3560" s="9">
        <v>4.37</v>
      </c>
    </row>
    <row r="3561" spans="11:12">
      <c r="K3561" s="30">
        <v>24709</v>
      </c>
      <c r="L3561" s="9">
        <v>4.4000000000000004</v>
      </c>
    </row>
    <row r="3562" spans="11:12">
      <c r="K3562" s="30">
        <v>24712</v>
      </c>
      <c r="L3562" s="9">
        <v>4.45</v>
      </c>
    </row>
    <row r="3563" spans="11:12">
      <c r="K3563" s="30">
        <v>24713</v>
      </c>
      <c r="L3563" s="9">
        <v>4.45</v>
      </c>
    </row>
    <row r="3564" spans="11:12">
      <c r="K3564" s="30">
        <v>24714</v>
      </c>
      <c r="L3564" s="9">
        <v>4.4400000000000004</v>
      </c>
    </row>
    <row r="3565" spans="11:12">
      <c r="K3565" s="30">
        <v>24715</v>
      </c>
      <c r="L3565" s="9">
        <v>4.38</v>
      </c>
    </row>
    <row r="3566" spans="11:12">
      <c r="K3566" s="30">
        <v>24716</v>
      </c>
      <c r="L3566" s="9">
        <v>4.34</v>
      </c>
    </row>
    <row r="3567" spans="11:12">
      <c r="K3567" s="30">
        <v>24719</v>
      </c>
      <c r="L3567" s="9"/>
    </row>
    <row r="3568" spans="11:12">
      <c r="K3568" s="30">
        <v>24720</v>
      </c>
      <c r="L3568" s="9">
        <v>4.29</v>
      </c>
    </row>
    <row r="3569" spans="11:12">
      <c r="K3569" s="30">
        <v>24721</v>
      </c>
      <c r="L3569" s="9">
        <v>4.3099999999999996</v>
      </c>
    </row>
    <row r="3570" spans="11:12">
      <c r="K3570" s="30">
        <v>24722</v>
      </c>
      <c r="L3570" s="9">
        <v>4.3</v>
      </c>
    </row>
    <row r="3571" spans="11:12">
      <c r="K3571" s="30">
        <v>24723</v>
      </c>
      <c r="L3571" s="9">
        <v>4.3099999999999996</v>
      </c>
    </row>
    <row r="3572" spans="11:12">
      <c r="K3572" s="30">
        <v>24726</v>
      </c>
      <c r="L3572" s="9">
        <v>4.34</v>
      </c>
    </row>
    <row r="3573" spans="11:12">
      <c r="K3573" s="30">
        <v>24727</v>
      </c>
      <c r="L3573" s="9">
        <v>4.37</v>
      </c>
    </row>
    <row r="3574" spans="11:12">
      <c r="K3574" s="30">
        <v>24728</v>
      </c>
      <c r="L3574" s="9">
        <v>4.3600000000000003</v>
      </c>
    </row>
    <row r="3575" spans="11:12">
      <c r="K3575" s="30">
        <v>24729</v>
      </c>
      <c r="L3575" s="9">
        <v>4.3899999999999997</v>
      </c>
    </row>
    <row r="3576" spans="11:12">
      <c r="K3576" s="30">
        <v>24730</v>
      </c>
      <c r="L3576" s="9">
        <v>4.4000000000000004</v>
      </c>
    </row>
    <row r="3577" spans="11:12">
      <c r="K3577" s="30">
        <v>24733</v>
      </c>
      <c r="L3577" s="9">
        <v>4.47</v>
      </c>
    </row>
    <row r="3578" spans="11:12">
      <c r="K3578" s="30">
        <v>24734</v>
      </c>
      <c r="L3578" s="9">
        <v>4.5</v>
      </c>
    </row>
    <row r="3579" spans="11:12">
      <c r="K3579" s="30">
        <v>24735</v>
      </c>
      <c r="L3579" s="9">
        <v>4.57</v>
      </c>
    </row>
    <row r="3580" spans="11:12">
      <c r="K3580" s="30">
        <v>24736</v>
      </c>
      <c r="L3580" s="9">
        <v>4.58</v>
      </c>
    </row>
    <row r="3581" spans="11:12">
      <c r="K3581" s="30">
        <v>24737</v>
      </c>
      <c r="L3581" s="9">
        <v>4.5999999999999996</v>
      </c>
    </row>
    <row r="3582" spans="11:12">
      <c r="K3582" s="30">
        <v>24740</v>
      </c>
      <c r="L3582" s="9">
        <v>4.59</v>
      </c>
    </row>
    <row r="3583" spans="11:12">
      <c r="K3583" s="30">
        <v>24741</v>
      </c>
      <c r="L3583" s="9">
        <v>4.54</v>
      </c>
    </row>
    <row r="3584" spans="11:12">
      <c r="K3584" s="30">
        <v>24742</v>
      </c>
      <c r="L3584" s="9">
        <v>4.4400000000000004</v>
      </c>
    </row>
    <row r="3585" spans="11:12">
      <c r="K3585" s="30">
        <v>24743</v>
      </c>
      <c r="L3585" s="9">
        <v>4.4000000000000004</v>
      </c>
    </row>
    <row r="3586" spans="11:12">
      <c r="K3586" s="30">
        <v>24744</v>
      </c>
      <c r="L3586" s="9">
        <v>4.3899999999999997</v>
      </c>
    </row>
    <row r="3587" spans="11:12">
      <c r="K3587" s="30">
        <v>24747</v>
      </c>
      <c r="L3587" s="9">
        <v>4.4000000000000004</v>
      </c>
    </row>
    <row r="3588" spans="11:12">
      <c r="K3588" s="30">
        <v>24748</v>
      </c>
      <c r="L3588" s="9">
        <v>4.5199999999999996</v>
      </c>
    </row>
    <row r="3589" spans="11:12">
      <c r="K3589" s="30">
        <v>24749</v>
      </c>
      <c r="L3589" s="9">
        <v>4.54</v>
      </c>
    </row>
    <row r="3590" spans="11:12">
      <c r="K3590" s="30">
        <v>24750</v>
      </c>
      <c r="L3590" s="9">
        <v>4.51</v>
      </c>
    </row>
    <row r="3591" spans="11:12">
      <c r="K3591" s="30">
        <v>24751</v>
      </c>
      <c r="L3591" s="9">
        <v>4.5</v>
      </c>
    </row>
    <row r="3592" spans="11:12">
      <c r="K3592" s="30">
        <v>24754</v>
      </c>
      <c r="L3592" s="9">
        <v>4.5199999999999996</v>
      </c>
    </row>
    <row r="3593" spans="11:12">
      <c r="K3593" s="30">
        <v>24755</v>
      </c>
      <c r="L3593" s="9">
        <v>4.54</v>
      </c>
    </row>
    <row r="3594" spans="11:12">
      <c r="K3594" s="30">
        <v>24756</v>
      </c>
      <c r="L3594" s="9">
        <v>4.5999999999999996</v>
      </c>
    </row>
    <row r="3595" spans="11:12">
      <c r="K3595" s="30">
        <v>24757</v>
      </c>
      <c r="L3595" s="9"/>
    </row>
    <row r="3596" spans="11:12">
      <c r="K3596" s="30">
        <v>24758</v>
      </c>
      <c r="L3596" s="9">
        <v>4.6100000000000003</v>
      </c>
    </row>
    <row r="3597" spans="11:12">
      <c r="K3597" s="30">
        <v>24761</v>
      </c>
      <c r="L3597" s="9">
        <v>4.6399999999999997</v>
      </c>
    </row>
    <row r="3598" spans="11:12">
      <c r="K3598" s="30">
        <v>24762</v>
      </c>
      <c r="L3598" s="9">
        <v>4.67</v>
      </c>
    </row>
    <row r="3599" spans="11:12">
      <c r="K3599" s="30">
        <v>24763</v>
      </c>
      <c r="L3599" s="9">
        <v>4.62</v>
      </c>
    </row>
    <row r="3600" spans="11:12">
      <c r="K3600" s="30">
        <v>24764</v>
      </c>
      <c r="L3600" s="9">
        <v>4.57</v>
      </c>
    </row>
    <row r="3601" spans="11:12">
      <c r="K3601" s="30">
        <v>24765</v>
      </c>
      <c r="L3601" s="9">
        <v>4.58</v>
      </c>
    </row>
    <row r="3602" spans="11:12">
      <c r="K3602" s="30">
        <v>24768</v>
      </c>
      <c r="L3602" s="9">
        <v>4.58</v>
      </c>
    </row>
    <row r="3603" spans="11:12">
      <c r="K3603" s="30">
        <v>24769</v>
      </c>
      <c r="L3603" s="9">
        <v>4.57</v>
      </c>
    </row>
    <row r="3604" spans="11:12">
      <c r="K3604" s="30">
        <v>24770</v>
      </c>
      <c r="L3604" s="9">
        <v>4.58</v>
      </c>
    </row>
    <row r="3605" spans="11:12">
      <c r="K3605" s="30">
        <v>24771</v>
      </c>
      <c r="L3605" s="9">
        <v>4.54</v>
      </c>
    </row>
    <row r="3606" spans="11:12">
      <c r="K3606" s="30">
        <v>24772</v>
      </c>
      <c r="L3606" s="9">
        <v>4.53</v>
      </c>
    </row>
    <row r="3607" spans="11:12">
      <c r="K3607" s="30">
        <v>24775</v>
      </c>
      <c r="L3607" s="9">
        <v>4.53</v>
      </c>
    </row>
    <row r="3608" spans="11:12">
      <c r="K3608" s="30">
        <v>24776</v>
      </c>
      <c r="L3608" s="9">
        <v>4.5599999999999996</v>
      </c>
    </row>
    <row r="3609" spans="11:12">
      <c r="K3609" s="30">
        <v>24777</v>
      </c>
      <c r="L3609" s="9">
        <v>4.58</v>
      </c>
    </row>
    <row r="3610" spans="11:12">
      <c r="K3610" s="30">
        <v>24778</v>
      </c>
      <c r="L3610" s="9">
        <v>4.57</v>
      </c>
    </row>
    <row r="3611" spans="11:12">
      <c r="K3611" s="30">
        <v>24779</v>
      </c>
      <c r="L3611" s="9">
        <v>4.6100000000000003</v>
      </c>
    </row>
    <row r="3612" spans="11:12">
      <c r="K3612" s="30">
        <v>24782</v>
      </c>
      <c r="L3612" s="9">
        <v>4.6399999999999997</v>
      </c>
    </row>
    <row r="3613" spans="11:12">
      <c r="K3613" s="30">
        <v>24783</v>
      </c>
      <c r="L3613" s="9"/>
    </row>
    <row r="3614" spans="11:12">
      <c r="K3614" s="30">
        <v>24784</v>
      </c>
      <c r="L3614" s="9">
        <v>4.66</v>
      </c>
    </row>
    <row r="3615" spans="11:12">
      <c r="K3615" s="30">
        <v>24785</v>
      </c>
      <c r="L3615" s="9">
        <v>4.63</v>
      </c>
    </row>
    <row r="3616" spans="11:12">
      <c r="K3616" s="30">
        <v>24786</v>
      </c>
      <c r="L3616" s="9">
        <v>4.6100000000000003</v>
      </c>
    </row>
    <row r="3617" spans="11:12">
      <c r="K3617" s="30">
        <v>24789</v>
      </c>
      <c r="L3617" s="9">
        <v>4.62</v>
      </c>
    </row>
    <row r="3618" spans="11:12">
      <c r="K3618" s="30">
        <v>24790</v>
      </c>
      <c r="L3618" s="9">
        <v>4.6399999999999997</v>
      </c>
    </row>
    <row r="3619" spans="11:12">
      <c r="K3619" s="30">
        <v>24791</v>
      </c>
      <c r="L3619" s="9">
        <v>4.63</v>
      </c>
    </row>
    <row r="3620" spans="11:12">
      <c r="K3620" s="30">
        <v>24792</v>
      </c>
      <c r="L3620" s="9">
        <v>4.5999999999999996</v>
      </c>
    </row>
    <row r="3621" spans="11:12">
      <c r="K3621" s="30">
        <v>24793</v>
      </c>
      <c r="L3621" s="9">
        <v>4.67</v>
      </c>
    </row>
    <row r="3622" spans="11:12">
      <c r="K3622" s="30">
        <v>24796</v>
      </c>
      <c r="L3622" s="9">
        <v>4.9000000000000004</v>
      </c>
    </row>
    <row r="3623" spans="11:12">
      <c r="K3623" s="30">
        <v>24797</v>
      </c>
      <c r="L3623" s="9">
        <v>4.87</v>
      </c>
    </row>
    <row r="3624" spans="11:12">
      <c r="K3624" s="30">
        <v>24798</v>
      </c>
      <c r="L3624" s="9">
        <v>4.7699999999999996</v>
      </c>
    </row>
    <row r="3625" spans="11:12">
      <c r="K3625" s="30">
        <v>24799</v>
      </c>
      <c r="L3625" s="9"/>
    </row>
    <row r="3626" spans="11:12">
      <c r="K3626" s="30">
        <v>24800</v>
      </c>
      <c r="L3626" s="9">
        <v>4.91</v>
      </c>
    </row>
    <row r="3627" spans="11:12">
      <c r="K3627" s="30">
        <v>24803</v>
      </c>
      <c r="L3627" s="9">
        <v>4.9000000000000004</v>
      </c>
    </row>
    <row r="3628" spans="11:12">
      <c r="K3628" s="30">
        <v>24804</v>
      </c>
      <c r="L3628" s="9">
        <v>4.88</v>
      </c>
    </row>
    <row r="3629" spans="11:12">
      <c r="K3629" s="30">
        <v>24805</v>
      </c>
      <c r="L3629" s="9">
        <v>4.9000000000000004</v>
      </c>
    </row>
    <row r="3630" spans="11:12">
      <c r="K3630" s="30">
        <v>24806</v>
      </c>
      <c r="L3630" s="9">
        <v>4.95</v>
      </c>
    </row>
    <row r="3631" spans="11:12">
      <c r="K3631" s="30">
        <v>24807</v>
      </c>
      <c r="L3631" s="9">
        <v>5.01</v>
      </c>
    </row>
    <row r="3632" spans="11:12">
      <c r="K3632" s="30">
        <v>24810</v>
      </c>
      <c r="L3632" s="9">
        <v>4.92</v>
      </c>
    </row>
    <row r="3633" spans="11:12">
      <c r="K3633" s="30">
        <v>24811</v>
      </c>
      <c r="L3633" s="9">
        <v>4.96</v>
      </c>
    </row>
    <row r="3634" spans="11:12">
      <c r="K3634" s="30">
        <v>24812</v>
      </c>
      <c r="L3634" s="9">
        <v>4.9000000000000004</v>
      </c>
    </row>
    <row r="3635" spans="11:12">
      <c r="K3635" s="30">
        <v>24813</v>
      </c>
      <c r="L3635" s="9">
        <v>4.91</v>
      </c>
    </row>
    <row r="3636" spans="11:12">
      <c r="K3636" s="30">
        <v>24814</v>
      </c>
      <c r="L3636" s="9">
        <v>4.8899999999999997</v>
      </c>
    </row>
    <row r="3637" spans="11:12">
      <c r="K3637" s="30">
        <v>24817</v>
      </c>
      <c r="L3637" s="9">
        <v>4.9000000000000004</v>
      </c>
    </row>
    <row r="3638" spans="11:12">
      <c r="K3638" s="30">
        <v>24818</v>
      </c>
      <c r="L3638" s="9">
        <v>4.95</v>
      </c>
    </row>
    <row r="3639" spans="11:12">
      <c r="K3639" s="30">
        <v>24819</v>
      </c>
      <c r="L3639" s="9">
        <v>4.96</v>
      </c>
    </row>
    <row r="3640" spans="11:12">
      <c r="K3640" s="30">
        <v>24820</v>
      </c>
      <c r="L3640" s="9">
        <v>4.9800000000000004</v>
      </c>
    </row>
    <row r="3641" spans="11:12">
      <c r="K3641" s="30">
        <v>24821</v>
      </c>
      <c r="L3641" s="9">
        <v>5.07</v>
      </c>
    </row>
    <row r="3642" spans="11:12">
      <c r="K3642" s="30">
        <v>24824</v>
      </c>
      <c r="L3642" s="9">
        <v>5.05</v>
      </c>
    </row>
    <row r="3643" spans="11:12">
      <c r="K3643" s="30">
        <v>24825</v>
      </c>
      <c r="L3643" s="9">
        <v>5.0199999999999996</v>
      </c>
    </row>
    <row r="3644" spans="11:12">
      <c r="K3644" s="30">
        <v>24826</v>
      </c>
      <c r="L3644" s="9">
        <v>4.97</v>
      </c>
    </row>
    <row r="3645" spans="11:12">
      <c r="K3645" s="30">
        <v>24827</v>
      </c>
      <c r="L3645" s="9">
        <v>4.91</v>
      </c>
    </row>
    <row r="3646" spans="11:12">
      <c r="K3646" s="30">
        <v>24828</v>
      </c>
      <c r="L3646" s="9">
        <v>4.96</v>
      </c>
    </row>
    <row r="3647" spans="11:12">
      <c r="K3647" s="30">
        <v>24831</v>
      </c>
      <c r="L3647" s="9"/>
    </row>
    <row r="3648" spans="11:12">
      <c r="K3648" s="30">
        <v>24832</v>
      </c>
      <c r="L3648" s="9">
        <v>4.9800000000000004</v>
      </c>
    </row>
    <row r="3649" spans="11:12">
      <c r="K3649" s="30">
        <v>24833</v>
      </c>
      <c r="L3649" s="9">
        <v>4.99</v>
      </c>
    </row>
    <row r="3650" spans="11:12">
      <c r="K3650" s="30">
        <v>24834</v>
      </c>
      <c r="L3650" s="9">
        <v>5.01</v>
      </c>
    </row>
    <row r="3651" spans="11:12">
      <c r="K3651" s="30">
        <v>24835</v>
      </c>
      <c r="L3651" s="9">
        <v>5.04</v>
      </c>
    </row>
    <row r="3652" spans="11:12">
      <c r="K3652" s="30">
        <v>24838</v>
      </c>
      <c r="L3652" s="9"/>
    </row>
    <row r="3653" spans="11:12">
      <c r="K3653" s="30">
        <v>24839</v>
      </c>
      <c r="L3653" s="9">
        <v>5.04</v>
      </c>
    </row>
    <row r="3654" spans="11:12">
      <c r="K3654" s="30">
        <v>24840</v>
      </c>
      <c r="L3654" s="9">
        <v>5.04</v>
      </c>
    </row>
    <row r="3655" spans="11:12">
      <c r="K3655" s="30">
        <v>24841</v>
      </c>
      <c r="L3655" s="9">
        <v>4.99</v>
      </c>
    </row>
    <row r="3656" spans="11:12">
      <c r="K3656" s="30">
        <v>24842</v>
      </c>
      <c r="L3656" s="9">
        <v>4.96</v>
      </c>
    </row>
    <row r="3657" spans="11:12">
      <c r="K3657" s="30">
        <v>24845</v>
      </c>
      <c r="L3657" s="9">
        <v>5.0199999999999996</v>
      </c>
    </row>
    <row r="3658" spans="11:12">
      <c r="K3658" s="30">
        <v>24846</v>
      </c>
      <c r="L3658" s="9">
        <v>5.0999999999999996</v>
      </c>
    </row>
    <row r="3659" spans="11:12">
      <c r="K3659" s="30">
        <v>24847</v>
      </c>
      <c r="L3659" s="9">
        <v>5.08</v>
      </c>
    </row>
    <row r="3660" spans="11:12">
      <c r="K3660" s="30">
        <v>24848</v>
      </c>
      <c r="L3660" s="9">
        <v>5.07</v>
      </c>
    </row>
    <row r="3661" spans="11:12">
      <c r="K3661" s="30">
        <v>24849</v>
      </c>
      <c r="L3661" s="9">
        <v>5.08</v>
      </c>
    </row>
    <row r="3662" spans="11:12">
      <c r="K3662" s="30">
        <v>24852</v>
      </c>
      <c r="L3662" s="9">
        <v>5.0199999999999996</v>
      </c>
    </row>
    <row r="3663" spans="11:12">
      <c r="K3663" s="30">
        <v>24853</v>
      </c>
      <c r="L3663" s="9">
        <v>5.01</v>
      </c>
    </row>
    <row r="3664" spans="11:12">
      <c r="K3664" s="30">
        <v>24854</v>
      </c>
      <c r="L3664" s="9">
        <v>4.99</v>
      </c>
    </row>
    <row r="3665" spans="11:12">
      <c r="K3665" s="30">
        <v>24855</v>
      </c>
      <c r="L3665" s="9">
        <v>5.01</v>
      </c>
    </row>
    <row r="3666" spans="11:12">
      <c r="K3666" s="30">
        <v>24856</v>
      </c>
      <c r="L3666" s="9">
        <v>5.07</v>
      </c>
    </row>
    <row r="3667" spans="11:12">
      <c r="K3667" s="30">
        <v>24859</v>
      </c>
      <c r="L3667" s="9">
        <v>5.03</v>
      </c>
    </row>
    <row r="3668" spans="11:12">
      <c r="K3668" s="30">
        <v>24860</v>
      </c>
      <c r="L3668" s="9">
        <v>5.03</v>
      </c>
    </row>
    <row r="3669" spans="11:12">
      <c r="K3669" s="30">
        <v>24861</v>
      </c>
      <c r="L3669" s="9">
        <v>5.01</v>
      </c>
    </row>
    <row r="3670" spans="11:12">
      <c r="K3670" s="30">
        <v>24862</v>
      </c>
      <c r="L3670" s="9">
        <v>4.91</v>
      </c>
    </row>
    <row r="3671" spans="11:12">
      <c r="K3671" s="30">
        <v>24863</v>
      </c>
      <c r="L3671" s="9">
        <v>4.88</v>
      </c>
    </row>
    <row r="3672" spans="11:12">
      <c r="K3672" s="30">
        <v>24866</v>
      </c>
      <c r="L3672" s="9">
        <v>4.82</v>
      </c>
    </row>
    <row r="3673" spans="11:12">
      <c r="K3673" s="30">
        <v>24867</v>
      </c>
      <c r="L3673" s="9">
        <v>4.87</v>
      </c>
    </row>
    <row r="3674" spans="11:12">
      <c r="K3674" s="30">
        <v>24868</v>
      </c>
      <c r="L3674" s="9">
        <v>4.88</v>
      </c>
    </row>
    <row r="3675" spans="11:12">
      <c r="K3675" s="30">
        <v>24869</v>
      </c>
      <c r="L3675" s="9">
        <v>4.84</v>
      </c>
    </row>
    <row r="3676" spans="11:12">
      <c r="K3676" s="30">
        <v>24870</v>
      </c>
      <c r="L3676" s="9">
        <v>4.8600000000000003</v>
      </c>
    </row>
    <row r="3677" spans="11:12">
      <c r="K3677" s="30">
        <v>24873</v>
      </c>
      <c r="L3677" s="9">
        <v>4.91</v>
      </c>
    </row>
    <row r="3678" spans="11:12">
      <c r="K3678" s="30">
        <v>24874</v>
      </c>
      <c r="L3678" s="9">
        <v>5.0199999999999996</v>
      </c>
    </row>
    <row r="3679" spans="11:12">
      <c r="K3679" s="30">
        <v>24875</v>
      </c>
      <c r="L3679" s="9">
        <v>5.03</v>
      </c>
    </row>
    <row r="3680" spans="11:12">
      <c r="K3680" s="30">
        <v>24876</v>
      </c>
      <c r="L3680" s="9">
        <v>5.03</v>
      </c>
    </row>
    <row r="3681" spans="11:12">
      <c r="K3681" s="30">
        <v>24877</v>
      </c>
      <c r="L3681" s="9">
        <v>5.01</v>
      </c>
    </row>
    <row r="3682" spans="11:12">
      <c r="K3682" s="30">
        <v>24880</v>
      </c>
      <c r="L3682" s="9"/>
    </row>
    <row r="3683" spans="11:12">
      <c r="K3683" s="30">
        <v>24881</v>
      </c>
      <c r="L3683" s="9">
        <v>5.01</v>
      </c>
    </row>
    <row r="3684" spans="11:12">
      <c r="K3684" s="30">
        <v>24882</v>
      </c>
      <c r="L3684" s="9">
        <v>5</v>
      </c>
    </row>
    <row r="3685" spans="11:12">
      <c r="K3685" s="30">
        <v>24883</v>
      </c>
      <c r="L3685" s="9">
        <v>4.96</v>
      </c>
    </row>
    <row r="3686" spans="11:12">
      <c r="K3686" s="30">
        <v>24884</v>
      </c>
      <c r="L3686" s="9">
        <v>4.92</v>
      </c>
    </row>
    <row r="3687" spans="11:12">
      <c r="K3687" s="30">
        <v>24887</v>
      </c>
      <c r="L3687" s="9">
        <v>4.9000000000000004</v>
      </c>
    </row>
    <row r="3688" spans="11:12">
      <c r="K3688" s="30">
        <v>24888</v>
      </c>
      <c r="L3688" s="9">
        <v>4.97</v>
      </c>
    </row>
    <row r="3689" spans="11:12">
      <c r="K3689" s="30">
        <v>24889</v>
      </c>
      <c r="L3689" s="9">
        <v>4.99</v>
      </c>
    </row>
    <row r="3690" spans="11:12">
      <c r="K3690" s="30">
        <v>24890</v>
      </c>
      <c r="L3690" s="9"/>
    </row>
    <row r="3691" spans="11:12">
      <c r="K3691" s="30">
        <v>24891</v>
      </c>
      <c r="L3691" s="9">
        <v>5.01</v>
      </c>
    </row>
    <row r="3692" spans="11:12">
      <c r="K3692" s="30">
        <v>24894</v>
      </c>
      <c r="L3692" s="9">
        <v>5.04</v>
      </c>
    </row>
    <row r="3693" spans="11:12">
      <c r="K3693" s="30">
        <v>24895</v>
      </c>
      <c r="L3693" s="9">
        <v>5.0599999999999996</v>
      </c>
    </row>
    <row r="3694" spans="11:12">
      <c r="K3694" s="30">
        <v>24896</v>
      </c>
      <c r="L3694" s="9">
        <v>5.0199999999999996</v>
      </c>
    </row>
    <row r="3695" spans="11:12">
      <c r="K3695" s="30">
        <v>24897</v>
      </c>
      <c r="L3695" s="9">
        <v>5.0199999999999996</v>
      </c>
    </row>
    <row r="3696" spans="11:12">
      <c r="K3696" s="30">
        <v>24898</v>
      </c>
      <c r="L3696" s="9">
        <v>5.01</v>
      </c>
    </row>
    <row r="3697" spans="11:12">
      <c r="K3697" s="30">
        <v>24901</v>
      </c>
      <c r="L3697" s="9">
        <v>4.99</v>
      </c>
    </row>
    <row r="3698" spans="11:12">
      <c r="K3698" s="30">
        <v>24902</v>
      </c>
      <c r="L3698" s="9">
        <v>5</v>
      </c>
    </row>
    <row r="3699" spans="11:12">
      <c r="K3699" s="30">
        <v>24903</v>
      </c>
      <c r="L3699" s="9">
        <v>5.03</v>
      </c>
    </row>
    <row r="3700" spans="11:12">
      <c r="K3700" s="30">
        <v>24904</v>
      </c>
      <c r="L3700" s="9">
        <v>5.09</v>
      </c>
    </row>
    <row r="3701" spans="11:12">
      <c r="K3701" s="30">
        <v>24905</v>
      </c>
      <c r="L3701" s="9">
        <v>5.09</v>
      </c>
    </row>
    <row r="3702" spans="11:12">
      <c r="K3702" s="30">
        <v>24908</v>
      </c>
      <c r="L3702" s="9">
        <v>5.09</v>
      </c>
    </row>
    <row r="3703" spans="11:12">
      <c r="K3703" s="30">
        <v>24909</v>
      </c>
      <c r="L3703" s="9">
        <v>5.14</v>
      </c>
    </row>
    <row r="3704" spans="11:12">
      <c r="K3704" s="30">
        <v>24910</v>
      </c>
      <c r="L3704" s="9">
        <v>5.25</v>
      </c>
    </row>
    <row r="3705" spans="11:12">
      <c r="K3705" s="30">
        <v>24911</v>
      </c>
      <c r="L3705" s="9">
        <v>5.45</v>
      </c>
    </row>
    <row r="3706" spans="11:12">
      <c r="K3706" s="30">
        <v>24912</v>
      </c>
      <c r="L3706" s="9">
        <v>5.37</v>
      </c>
    </row>
    <row r="3707" spans="11:12">
      <c r="K3707" s="30">
        <v>24915</v>
      </c>
      <c r="L3707" s="9">
        <v>5.26</v>
      </c>
    </row>
    <row r="3708" spans="11:12">
      <c r="K3708" s="30">
        <v>24916</v>
      </c>
      <c r="L3708" s="9">
        <v>5.31</v>
      </c>
    </row>
    <row r="3709" spans="11:12">
      <c r="K3709" s="30">
        <v>24917</v>
      </c>
      <c r="L3709" s="9">
        <v>5.26</v>
      </c>
    </row>
    <row r="3710" spans="11:12">
      <c r="K3710" s="30">
        <v>24918</v>
      </c>
      <c r="L3710" s="9">
        <v>5.25</v>
      </c>
    </row>
    <row r="3711" spans="11:12">
      <c r="K3711" s="30">
        <v>24919</v>
      </c>
      <c r="L3711" s="9">
        <v>5.19</v>
      </c>
    </row>
    <row r="3712" spans="11:12">
      <c r="K3712" s="30">
        <v>24922</v>
      </c>
      <c r="L3712" s="9">
        <v>5.15</v>
      </c>
    </row>
    <row r="3713" spans="11:12">
      <c r="K3713" s="30">
        <v>24923</v>
      </c>
      <c r="L3713" s="9">
        <v>5.0999999999999996</v>
      </c>
    </row>
    <row r="3714" spans="11:12">
      <c r="K3714" s="30">
        <v>24924</v>
      </c>
      <c r="L3714" s="9">
        <v>5.13</v>
      </c>
    </row>
    <row r="3715" spans="11:12">
      <c r="K3715" s="30">
        <v>24925</v>
      </c>
      <c r="L3715" s="9">
        <v>5.15</v>
      </c>
    </row>
    <row r="3716" spans="11:12">
      <c r="K3716" s="30">
        <v>24926</v>
      </c>
      <c r="L3716" s="9">
        <v>5.17</v>
      </c>
    </row>
    <row r="3717" spans="11:12">
      <c r="K3717" s="30">
        <v>24929</v>
      </c>
      <c r="L3717" s="9">
        <v>5.13</v>
      </c>
    </row>
    <row r="3718" spans="11:12">
      <c r="K3718" s="30">
        <v>24930</v>
      </c>
      <c r="L3718" s="9">
        <v>5.19</v>
      </c>
    </row>
    <row r="3719" spans="11:12">
      <c r="K3719" s="30">
        <v>24931</v>
      </c>
      <c r="L3719" s="9">
        <v>5.19</v>
      </c>
    </row>
    <row r="3720" spans="11:12">
      <c r="K3720" s="30">
        <v>24932</v>
      </c>
      <c r="L3720" s="9">
        <v>5.27</v>
      </c>
    </row>
    <row r="3721" spans="11:12">
      <c r="K3721" s="30">
        <v>24933</v>
      </c>
      <c r="L3721" s="9">
        <v>5.24</v>
      </c>
    </row>
    <row r="3722" spans="11:12">
      <c r="K3722" s="30">
        <v>24936</v>
      </c>
      <c r="L3722" s="9">
        <v>5.26</v>
      </c>
    </row>
    <row r="3723" spans="11:12">
      <c r="K3723" s="30">
        <v>24937</v>
      </c>
      <c r="L3723" s="9"/>
    </row>
    <row r="3724" spans="11:12">
      <c r="K3724" s="30">
        <v>24938</v>
      </c>
      <c r="L3724" s="9">
        <v>5.34</v>
      </c>
    </row>
    <row r="3725" spans="11:12">
      <c r="K3725" s="30">
        <v>24939</v>
      </c>
      <c r="L3725" s="9">
        <v>5.44</v>
      </c>
    </row>
    <row r="3726" spans="11:12">
      <c r="K3726" s="30">
        <v>24940</v>
      </c>
      <c r="L3726" s="9"/>
    </row>
    <row r="3727" spans="11:12">
      <c r="K3727" s="30">
        <v>24943</v>
      </c>
      <c r="L3727" s="9">
        <v>5.41</v>
      </c>
    </row>
    <row r="3728" spans="11:12">
      <c r="K3728" s="30">
        <v>24944</v>
      </c>
      <c r="L3728" s="9">
        <v>5.37</v>
      </c>
    </row>
    <row r="3729" spans="11:12">
      <c r="K3729" s="30">
        <v>24945</v>
      </c>
      <c r="L3729" s="9">
        <v>5.33</v>
      </c>
    </row>
    <row r="3730" spans="11:12">
      <c r="K3730" s="30">
        <v>24946</v>
      </c>
      <c r="L3730" s="9">
        <v>5.34</v>
      </c>
    </row>
    <row r="3731" spans="11:12">
      <c r="K3731" s="30">
        <v>24947</v>
      </c>
      <c r="L3731" s="9">
        <v>5.53</v>
      </c>
    </row>
    <row r="3732" spans="11:12">
      <c r="K3732" s="30">
        <v>24950</v>
      </c>
      <c r="L3732" s="9">
        <v>5.51</v>
      </c>
    </row>
    <row r="3733" spans="11:12">
      <c r="K3733" s="30">
        <v>24951</v>
      </c>
      <c r="L3733" s="9">
        <v>5.49</v>
      </c>
    </row>
    <row r="3734" spans="11:12">
      <c r="K3734" s="30">
        <v>24952</v>
      </c>
      <c r="L3734" s="9">
        <v>5.5</v>
      </c>
    </row>
    <row r="3735" spans="11:12">
      <c r="K3735" s="30">
        <v>24953</v>
      </c>
      <c r="L3735" s="9">
        <v>5.5</v>
      </c>
    </row>
    <row r="3736" spans="11:12">
      <c r="K3736" s="30">
        <v>24954</v>
      </c>
      <c r="L3736" s="9">
        <v>5.51</v>
      </c>
    </row>
    <row r="3737" spans="11:12">
      <c r="K3737" s="30">
        <v>24957</v>
      </c>
      <c r="L3737" s="9">
        <v>5.48</v>
      </c>
    </row>
    <row r="3738" spans="11:12">
      <c r="K3738" s="30">
        <v>24958</v>
      </c>
      <c r="L3738" s="9">
        <v>5.51</v>
      </c>
    </row>
    <row r="3739" spans="11:12">
      <c r="K3739" s="30">
        <v>24959</v>
      </c>
      <c r="L3739" s="9">
        <v>5.48</v>
      </c>
    </row>
    <row r="3740" spans="11:12">
      <c r="K3740" s="30">
        <v>24960</v>
      </c>
      <c r="L3740" s="9">
        <v>5.48</v>
      </c>
    </row>
    <row r="3741" spans="11:12">
      <c r="K3741" s="30">
        <v>24961</v>
      </c>
      <c r="L3741" s="9">
        <v>5.54</v>
      </c>
    </row>
    <row r="3742" spans="11:12">
      <c r="K3742" s="30">
        <v>24964</v>
      </c>
      <c r="L3742" s="9">
        <v>5.48</v>
      </c>
    </row>
    <row r="3743" spans="11:12">
      <c r="K3743" s="30">
        <v>24965</v>
      </c>
      <c r="L3743" s="9">
        <v>5.52</v>
      </c>
    </row>
    <row r="3744" spans="11:12">
      <c r="K3744" s="30">
        <v>24966</v>
      </c>
      <c r="L3744" s="9">
        <v>5.53</v>
      </c>
    </row>
    <row r="3745" spans="11:12">
      <c r="K3745" s="30">
        <v>24967</v>
      </c>
      <c r="L3745" s="9">
        <v>5.55</v>
      </c>
    </row>
    <row r="3746" spans="11:12">
      <c r="K3746" s="30">
        <v>24968</v>
      </c>
      <c r="L3746" s="9">
        <v>5.55</v>
      </c>
    </row>
    <row r="3747" spans="11:12">
      <c r="K3747" s="30">
        <v>24971</v>
      </c>
      <c r="L3747" s="9">
        <v>5.53</v>
      </c>
    </row>
    <row r="3748" spans="11:12">
      <c r="K3748" s="30">
        <v>24972</v>
      </c>
      <c r="L3748" s="9">
        <v>5.6</v>
      </c>
    </row>
    <row r="3749" spans="11:12">
      <c r="K3749" s="30">
        <v>24973</v>
      </c>
      <c r="L3749" s="9">
        <v>5.67</v>
      </c>
    </row>
    <row r="3750" spans="11:12">
      <c r="K3750" s="30">
        <v>24974</v>
      </c>
      <c r="L3750" s="9">
        <v>5.78</v>
      </c>
    </row>
    <row r="3751" spans="11:12">
      <c r="K3751" s="30">
        <v>24975</v>
      </c>
      <c r="L3751" s="9">
        <v>5.8</v>
      </c>
    </row>
    <row r="3752" spans="11:12">
      <c r="K3752" s="30">
        <v>24978</v>
      </c>
      <c r="L3752" s="9">
        <v>5.82</v>
      </c>
    </row>
    <row r="3753" spans="11:12">
      <c r="K3753" s="30">
        <v>24979</v>
      </c>
      <c r="L3753" s="9">
        <v>5.92</v>
      </c>
    </row>
    <row r="3754" spans="11:12">
      <c r="K3754" s="30">
        <v>24980</v>
      </c>
      <c r="L3754" s="9">
        <v>5.86</v>
      </c>
    </row>
    <row r="3755" spans="11:12">
      <c r="K3755" s="30">
        <v>24981</v>
      </c>
      <c r="L3755" s="9">
        <v>5.8</v>
      </c>
    </row>
    <row r="3756" spans="11:12">
      <c r="K3756" s="30">
        <v>24982</v>
      </c>
      <c r="L3756" s="9">
        <v>5.72</v>
      </c>
    </row>
    <row r="3757" spans="11:12">
      <c r="K3757" s="30">
        <v>24985</v>
      </c>
      <c r="L3757" s="9">
        <v>5.67</v>
      </c>
    </row>
    <row r="3758" spans="11:12">
      <c r="K3758" s="30">
        <v>24986</v>
      </c>
      <c r="L3758" s="9">
        <v>5.72</v>
      </c>
    </row>
    <row r="3759" spans="11:12">
      <c r="K3759" s="30">
        <v>24987</v>
      </c>
      <c r="L3759" s="9">
        <v>5.73</v>
      </c>
    </row>
    <row r="3760" spans="11:12">
      <c r="K3760" s="30">
        <v>24988</v>
      </c>
      <c r="L3760" s="9"/>
    </row>
    <row r="3761" spans="11:12">
      <c r="K3761" s="30">
        <v>24989</v>
      </c>
      <c r="L3761" s="9">
        <v>5.68</v>
      </c>
    </row>
    <row r="3762" spans="11:12">
      <c r="K3762" s="30">
        <v>24992</v>
      </c>
      <c r="L3762" s="9">
        <v>5.65</v>
      </c>
    </row>
    <row r="3763" spans="11:12">
      <c r="K3763" s="30">
        <v>24993</v>
      </c>
      <c r="L3763" s="9">
        <v>5.66</v>
      </c>
    </row>
    <row r="3764" spans="11:12">
      <c r="K3764" s="30">
        <v>24994</v>
      </c>
      <c r="L3764" s="9">
        <v>5.65</v>
      </c>
    </row>
    <row r="3765" spans="11:12">
      <c r="K3765" s="30">
        <v>24995</v>
      </c>
      <c r="L3765" s="9">
        <v>5.66</v>
      </c>
    </row>
    <row r="3766" spans="11:12">
      <c r="K3766" s="30">
        <v>24996</v>
      </c>
      <c r="L3766" s="9">
        <v>5.66</v>
      </c>
    </row>
    <row r="3767" spans="11:12">
      <c r="K3767" s="30">
        <v>24999</v>
      </c>
      <c r="L3767" s="9">
        <v>5.68</v>
      </c>
    </row>
    <row r="3768" spans="11:12">
      <c r="K3768" s="30">
        <v>25000</v>
      </c>
      <c r="L3768" s="9">
        <v>5.72</v>
      </c>
    </row>
    <row r="3769" spans="11:12">
      <c r="K3769" s="30">
        <v>25001</v>
      </c>
      <c r="L3769" s="9">
        <v>5.71</v>
      </c>
    </row>
    <row r="3770" spans="11:12">
      <c r="K3770" s="30">
        <v>25002</v>
      </c>
      <c r="L3770" s="9">
        <v>5.69</v>
      </c>
    </row>
    <row r="3771" spans="11:12">
      <c r="K3771" s="30">
        <v>25003</v>
      </c>
      <c r="L3771" s="9">
        <v>5.63</v>
      </c>
    </row>
    <row r="3772" spans="11:12">
      <c r="K3772" s="30">
        <v>25006</v>
      </c>
      <c r="L3772" s="9">
        <v>5.58</v>
      </c>
    </row>
    <row r="3773" spans="11:12">
      <c r="K3773" s="30">
        <v>25007</v>
      </c>
      <c r="L3773" s="9">
        <v>5.6</v>
      </c>
    </row>
    <row r="3774" spans="11:12">
      <c r="K3774" s="30">
        <v>25008</v>
      </c>
      <c r="L3774" s="9">
        <v>5.47</v>
      </c>
    </row>
    <row r="3775" spans="11:12">
      <c r="K3775" s="30">
        <v>25009</v>
      </c>
      <c r="L3775" s="9">
        <v>5.4</v>
      </c>
    </row>
    <row r="3776" spans="11:12">
      <c r="K3776" s="30">
        <v>25010</v>
      </c>
      <c r="L3776" s="9">
        <v>5.2</v>
      </c>
    </row>
    <row r="3777" spans="11:12">
      <c r="K3777" s="30">
        <v>25013</v>
      </c>
      <c r="L3777" s="9">
        <v>5.2</v>
      </c>
    </row>
    <row r="3778" spans="11:12">
      <c r="K3778" s="30">
        <v>25014</v>
      </c>
      <c r="L3778" s="9">
        <v>5.34</v>
      </c>
    </row>
    <row r="3779" spans="11:12">
      <c r="K3779" s="30">
        <v>25015</v>
      </c>
      <c r="L3779" s="9">
        <v>5.35</v>
      </c>
    </row>
    <row r="3780" spans="11:12">
      <c r="K3780" s="30">
        <v>25016</v>
      </c>
      <c r="L3780" s="9">
        <v>5.32</v>
      </c>
    </row>
    <row r="3781" spans="11:12">
      <c r="K3781" s="30">
        <v>25017</v>
      </c>
      <c r="L3781" s="9">
        <v>5.3</v>
      </c>
    </row>
    <row r="3782" spans="11:12">
      <c r="K3782" s="30">
        <v>25020</v>
      </c>
      <c r="L3782" s="9">
        <v>5.3</v>
      </c>
    </row>
    <row r="3783" spans="11:12">
      <c r="K3783" s="30">
        <v>25021</v>
      </c>
      <c r="L3783" s="9">
        <v>5.34</v>
      </c>
    </row>
    <row r="3784" spans="11:12">
      <c r="K3784" s="30">
        <v>25022</v>
      </c>
      <c r="L3784" s="9">
        <v>5.39</v>
      </c>
    </row>
    <row r="3785" spans="11:12">
      <c r="K3785" s="30">
        <v>25023</v>
      </c>
      <c r="L3785" s="9"/>
    </row>
    <row r="3786" spans="11:12">
      <c r="K3786" s="30">
        <v>25024</v>
      </c>
      <c r="L3786" s="9">
        <v>5.36</v>
      </c>
    </row>
    <row r="3787" spans="11:12">
      <c r="K3787" s="30">
        <v>25027</v>
      </c>
      <c r="L3787" s="9">
        <v>5.33</v>
      </c>
    </row>
    <row r="3788" spans="11:12">
      <c r="K3788" s="30">
        <v>25028</v>
      </c>
      <c r="L3788" s="9">
        <v>5.38</v>
      </c>
    </row>
    <row r="3789" spans="11:12">
      <c r="K3789" s="30">
        <v>25029</v>
      </c>
      <c r="L3789" s="9">
        <v>5.38</v>
      </c>
    </row>
    <row r="3790" spans="11:12">
      <c r="K3790" s="30">
        <v>25030</v>
      </c>
      <c r="L3790" s="9">
        <v>5.39</v>
      </c>
    </row>
    <row r="3791" spans="11:12">
      <c r="K3791" s="30">
        <v>25031</v>
      </c>
      <c r="L3791" s="9">
        <v>5.38</v>
      </c>
    </row>
    <row r="3792" spans="11:12">
      <c r="K3792" s="30">
        <v>25034</v>
      </c>
      <c r="L3792" s="9">
        <v>5.42</v>
      </c>
    </row>
    <row r="3793" spans="11:12">
      <c r="K3793" s="30">
        <v>25035</v>
      </c>
      <c r="L3793" s="9">
        <v>5.47</v>
      </c>
    </row>
    <row r="3794" spans="11:12">
      <c r="K3794" s="30">
        <v>25036</v>
      </c>
      <c r="L3794" s="9">
        <v>5.39</v>
      </c>
    </row>
    <row r="3795" spans="11:12">
      <c r="K3795" s="30">
        <v>25037</v>
      </c>
      <c r="L3795" s="9">
        <v>5.34</v>
      </c>
    </row>
    <row r="3796" spans="11:12">
      <c r="K3796" s="30">
        <v>25038</v>
      </c>
      <c r="L3796" s="9">
        <v>5.29</v>
      </c>
    </row>
    <row r="3797" spans="11:12">
      <c r="K3797" s="30">
        <v>25041</v>
      </c>
      <c r="L3797" s="9">
        <v>5.27</v>
      </c>
    </row>
    <row r="3798" spans="11:12">
      <c r="K3798" s="30">
        <v>25042</v>
      </c>
      <c r="L3798" s="9">
        <v>5.26</v>
      </c>
    </row>
    <row r="3799" spans="11:12">
      <c r="K3799" s="30">
        <v>25043</v>
      </c>
      <c r="L3799" s="9">
        <v>5.24</v>
      </c>
    </row>
    <row r="3800" spans="11:12">
      <c r="K3800" s="30">
        <v>25044</v>
      </c>
      <c r="L3800" s="9">
        <v>5.2</v>
      </c>
    </row>
    <row r="3801" spans="11:12">
      <c r="K3801" s="30">
        <v>25045</v>
      </c>
      <c r="L3801" s="9">
        <v>5.2</v>
      </c>
    </row>
    <row r="3802" spans="11:12">
      <c r="K3802" s="30">
        <v>25048</v>
      </c>
      <c r="L3802" s="9">
        <v>5.19</v>
      </c>
    </row>
    <row r="3803" spans="11:12">
      <c r="K3803" s="30">
        <v>25049</v>
      </c>
      <c r="L3803" s="9">
        <v>5.2</v>
      </c>
    </row>
    <row r="3804" spans="11:12">
      <c r="K3804" s="30">
        <v>25050</v>
      </c>
      <c r="L3804" s="9">
        <v>5.17</v>
      </c>
    </row>
    <row r="3805" spans="11:12">
      <c r="K3805" s="30">
        <v>25051</v>
      </c>
      <c r="L3805" s="9">
        <v>4.97</v>
      </c>
    </row>
    <row r="3806" spans="11:12">
      <c r="K3806" s="30">
        <v>25052</v>
      </c>
      <c r="L3806" s="9">
        <v>4.9000000000000004</v>
      </c>
    </row>
    <row r="3807" spans="11:12">
      <c r="K3807" s="30">
        <v>25055</v>
      </c>
      <c r="L3807" s="9">
        <v>4.8899999999999997</v>
      </c>
    </row>
    <row r="3808" spans="11:12">
      <c r="K3808" s="30">
        <v>25056</v>
      </c>
      <c r="L3808" s="9">
        <v>4.9800000000000004</v>
      </c>
    </row>
    <row r="3809" spans="11:12">
      <c r="K3809" s="30">
        <v>25057</v>
      </c>
      <c r="L3809" s="9">
        <v>4.96</v>
      </c>
    </row>
    <row r="3810" spans="11:12">
      <c r="K3810" s="30">
        <v>25058</v>
      </c>
      <c r="L3810" s="9">
        <v>4.96</v>
      </c>
    </row>
    <row r="3811" spans="11:12">
      <c r="K3811" s="30">
        <v>25059</v>
      </c>
      <c r="L3811" s="9">
        <v>4.99</v>
      </c>
    </row>
    <row r="3812" spans="11:12">
      <c r="K3812" s="30">
        <v>25062</v>
      </c>
      <c r="L3812" s="9">
        <v>5.05</v>
      </c>
    </row>
    <row r="3813" spans="11:12">
      <c r="K3813" s="30">
        <v>25063</v>
      </c>
      <c r="L3813" s="9">
        <v>5.1100000000000003</v>
      </c>
    </row>
    <row r="3814" spans="11:12">
      <c r="K3814" s="30">
        <v>25064</v>
      </c>
      <c r="L3814" s="9">
        <v>5.14</v>
      </c>
    </row>
    <row r="3815" spans="11:12">
      <c r="K3815" s="30">
        <v>25065</v>
      </c>
      <c r="L3815" s="9">
        <v>5.17</v>
      </c>
    </row>
    <row r="3816" spans="11:12">
      <c r="K3816" s="30">
        <v>25066</v>
      </c>
      <c r="L3816" s="9">
        <v>5.1100000000000003</v>
      </c>
    </row>
    <row r="3817" spans="11:12">
      <c r="K3817" s="30">
        <v>25069</v>
      </c>
      <c r="L3817" s="9">
        <v>5.1100000000000003</v>
      </c>
    </row>
    <row r="3818" spans="11:12">
      <c r="K3818" s="30">
        <v>25070</v>
      </c>
      <c r="L3818" s="9">
        <v>5.14</v>
      </c>
    </row>
    <row r="3819" spans="11:12">
      <c r="K3819" s="30">
        <v>25071</v>
      </c>
      <c r="L3819" s="9">
        <v>5.17</v>
      </c>
    </row>
    <row r="3820" spans="11:12">
      <c r="K3820" s="30">
        <v>25072</v>
      </c>
      <c r="L3820" s="9">
        <v>5.17</v>
      </c>
    </row>
    <row r="3821" spans="11:12">
      <c r="K3821" s="30">
        <v>25073</v>
      </c>
      <c r="L3821" s="9">
        <v>5.15</v>
      </c>
    </row>
    <row r="3822" spans="11:12">
      <c r="K3822" s="30">
        <v>25076</v>
      </c>
      <c r="L3822" s="9">
        <v>5.16</v>
      </c>
    </row>
    <row r="3823" spans="11:12">
      <c r="K3823" s="30">
        <v>25077</v>
      </c>
      <c r="L3823" s="9">
        <v>5.19</v>
      </c>
    </row>
    <row r="3824" spans="11:12">
      <c r="K3824" s="30">
        <v>25078</v>
      </c>
      <c r="L3824" s="9">
        <v>5.2</v>
      </c>
    </row>
    <row r="3825" spans="11:12">
      <c r="K3825" s="30">
        <v>25079</v>
      </c>
      <c r="L3825" s="9">
        <v>5.21</v>
      </c>
    </row>
    <row r="3826" spans="11:12">
      <c r="K3826" s="30">
        <v>25080</v>
      </c>
      <c r="L3826" s="9">
        <v>5.18</v>
      </c>
    </row>
    <row r="3827" spans="11:12">
      <c r="K3827" s="30">
        <v>25083</v>
      </c>
      <c r="L3827" s="9"/>
    </row>
    <row r="3828" spans="11:12">
      <c r="K3828" s="30">
        <v>25084</v>
      </c>
      <c r="L3828" s="9">
        <v>5.18</v>
      </c>
    </row>
    <row r="3829" spans="11:12">
      <c r="K3829" s="30">
        <v>25085</v>
      </c>
      <c r="L3829" s="9">
        <v>5.19</v>
      </c>
    </row>
    <row r="3830" spans="11:12">
      <c r="K3830" s="30">
        <v>25086</v>
      </c>
      <c r="L3830" s="9">
        <v>5.22</v>
      </c>
    </row>
    <row r="3831" spans="11:12">
      <c r="K3831" s="30">
        <v>25087</v>
      </c>
      <c r="L3831" s="9">
        <v>5.23</v>
      </c>
    </row>
    <row r="3832" spans="11:12">
      <c r="K3832" s="30">
        <v>25090</v>
      </c>
      <c r="L3832" s="9">
        <v>5.24</v>
      </c>
    </row>
    <row r="3833" spans="11:12">
      <c r="K3833" s="30">
        <v>25091</v>
      </c>
      <c r="L3833" s="9">
        <v>5.3</v>
      </c>
    </row>
    <row r="3834" spans="11:12">
      <c r="K3834" s="30">
        <v>25092</v>
      </c>
      <c r="L3834" s="9">
        <v>5.3</v>
      </c>
    </row>
    <row r="3835" spans="11:12">
      <c r="K3835" s="30">
        <v>25093</v>
      </c>
      <c r="L3835" s="9">
        <v>5.3</v>
      </c>
    </row>
    <row r="3836" spans="11:12">
      <c r="K3836" s="30">
        <v>25094</v>
      </c>
      <c r="L3836" s="9">
        <v>5.24</v>
      </c>
    </row>
    <row r="3837" spans="11:12">
      <c r="K3837" s="30">
        <v>25097</v>
      </c>
      <c r="L3837" s="9">
        <v>5.22</v>
      </c>
    </row>
    <row r="3838" spans="11:12">
      <c r="K3838" s="30">
        <v>25098</v>
      </c>
      <c r="L3838" s="9">
        <v>5.2</v>
      </c>
    </row>
    <row r="3839" spans="11:12">
      <c r="K3839" s="30">
        <v>25099</v>
      </c>
      <c r="L3839" s="9">
        <v>5.15</v>
      </c>
    </row>
    <row r="3840" spans="11:12">
      <c r="K3840" s="30">
        <v>25100</v>
      </c>
      <c r="L3840" s="9">
        <v>5.16</v>
      </c>
    </row>
    <row r="3841" spans="11:12">
      <c r="K3841" s="30">
        <v>25101</v>
      </c>
      <c r="L3841" s="9">
        <v>5.17</v>
      </c>
    </row>
    <row r="3842" spans="11:12">
      <c r="K3842" s="30">
        <v>25104</v>
      </c>
      <c r="L3842" s="9">
        <v>5.17</v>
      </c>
    </row>
    <row r="3843" spans="11:12">
      <c r="K3843" s="30">
        <v>25105</v>
      </c>
      <c r="L3843" s="9">
        <v>5.13</v>
      </c>
    </row>
    <row r="3844" spans="11:12">
      <c r="K3844" s="30">
        <v>25106</v>
      </c>
      <c r="L3844" s="9">
        <v>5.1100000000000003</v>
      </c>
    </row>
    <row r="3845" spans="11:12">
      <c r="K3845" s="30">
        <v>25107</v>
      </c>
      <c r="L3845" s="9">
        <v>5.09</v>
      </c>
    </row>
    <row r="3846" spans="11:12">
      <c r="K3846" s="30">
        <v>25108</v>
      </c>
      <c r="L3846" s="9">
        <v>5.12</v>
      </c>
    </row>
    <row r="3847" spans="11:12">
      <c r="K3847" s="30">
        <v>25111</v>
      </c>
      <c r="L3847" s="9">
        <v>5.16</v>
      </c>
    </row>
    <row r="3848" spans="11:12">
      <c r="K3848" s="30">
        <v>25112</v>
      </c>
      <c r="L3848" s="9">
        <v>5.16</v>
      </c>
    </row>
    <row r="3849" spans="11:12">
      <c r="K3849" s="30">
        <v>25113</v>
      </c>
      <c r="L3849" s="9">
        <v>5.22</v>
      </c>
    </row>
    <row r="3850" spans="11:12">
      <c r="K3850" s="30">
        <v>25114</v>
      </c>
      <c r="L3850" s="9">
        <v>5.21</v>
      </c>
    </row>
    <row r="3851" spans="11:12">
      <c r="K3851" s="30">
        <v>25115</v>
      </c>
      <c r="L3851" s="9">
        <v>5.23</v>
      </c>
    </row>
    <row r="3852" spans="11:12">
      <c r="K3852" s="30">
        <v>25118</v>
      </c>
      <c r="L3852" s="9">
        <v>5.26</v>
      </c>
    </row>
    <row r="3853" spans="11:12">
      <c r="K3853" s="30">
        <v>25119</v>
      </c>
      <c r="L3853" s="9">
        <v>5.35</v>
      </c>
    </row>
    <row r="3854" spans="11:12">
      <c r="K3854" s="30">
        <v>25120</v>
      </c>
      <c r="L3854" s="9">
        <v>5.37</v>
      </c>
    </row>
    <row r="3855" spans="11:12">
      <c r="K3855" s="30">
        <v>25121</v>
      </c>
      <c r="L3855" s="9">
        <v>5.34</v>
      </c>
    </row>
    <row r="3856" spans="11:12">
      <c r="K3856" s="30">
        <v>25122</v>
      </c>
      <c r="L3856" s="9">
        <v>5.26</v>
      </c>
    </row>
    <row r="3857" spans="11:12">
      <c r="K3857" s="30">
        <v>25125</v>
      </c>
      <c r="L3857" s="9">
        <v>5.32</v>
      </c>
    </row>
    <row r="3858" spans="11:12">
      <c r="K3858" s="30">
        <v>25126</v>
      </c>
      <c r="L3858" s="9">
        <v>5.38</v>
      </c>
    </row>
    <row r="3859" spans="11:12">
      <c r="K3859" s="30">
        <v>25127</v>
      </c>
      <c r="L3859" s="9">
        <v>5.37</v>
      </c>
    </row>
    <row r="3860" spans="11:12">
      <c r="K3860" s="30">
        <v>25128</v>
      </c>
      <c r="L3860" s="9">
        <v>5.33</v>
      </c>
    </row>
    <row r="3861" spans="11:12">
      <c r="K3861" s="30">
        <v>25129</v>
      </c>
      <c r="L3861" s="9">
        <v>5.33</v>
      </c>
    </row>
    <row r="3862" spans="11:12">
      <c r="K3862" s="30">
        <v>25132</v>
      </c>
      <c r="L3862" s="9">
        <v>5.36</v>
      </c>
    </row>
    <row r="3863" spans="11:12">
      <c r="K3863" s="30">
        <v>25133</v>
      </c>
      <c r="L3863" s="9">
        <v>5.42</v>
      </c>
    </row>
    <row r="3864" spans="11:12">
      <c r="K3864" s="30">
        <v>25134</v>
      </c>
      <c r="L3864" s="9">
        <v>5.4</v>
      </c>
    </row>
    <row r="3865" spans="11:12">
      <c r="K3865" s="30">
        <v>25135</v>
      </c>
      <c r="L3865" s="9">
        <v>5.4</v>
      </c>
    </row>
    <row r="3866" spans="11:12">
      <c r="K3866" s="30">
        <v>25136</v>
      </c>
      <c r="L3866" s="9">
        <v>5.42</v>
      </c>
    </row>
    <row r="3867" spans="11:12">
      <c r="K3867" s="30">
        <v>25139</v>
      </c>
      <c r="L3867" s="9">
        <v>5.46</v>
      </c>
    </row>
    <row r="3868" spans="11:12">
      <c r="K3868" s="30">
        <v>25140</v>
      </c>
      <c r="L3868" s="9">
        <v>5.51</v>
      </c>
    </row>
    <row r="3869" spans="11:12">
      <c r="K3869" s="30">
        <v>25141</v>
      </c>
      <c r="L3869" s="9">
        <v>5.5</v>
      </c>
    </row>
    <row r="3870" spans="11:12">
      <c r="K3870" s="30">
        <v>25142</v>
      </c>
      <c r="L3870" s="9">
        <v>5.48</v>
      </c>
    </row>
    <row r="3871" spans="11:12">
      <c r="K3871" s="30">
        <v>25143</v>
      </c>
      <c r="L3871" s="9">
        <v>5.46</v>
      </c>
    </row>
    <row r="3872" spans="11:12">
      <c r="K3872" s="30">
        <v>25146</v>
      </c>
      <c r="L3872" s="9">
        <v>5.52</v>
      </c>
    </row>
    <row r="3873" spans="11:12">
      <c r="K3873" s="30">
        <v>25147</v>
      </c>
      <c r="L3873" s="9"/>
    </row>
    <row r="3874" spans="11:12">
      <c r="K3874" s="30">
        <v>25148</v>
      </c>
      <c r="L3874" s="9">
        <v>5.51</v>
      </c>
    </row>
    <row r="3875" spans="11:12">
      <c r="K3875" s="30">
        <v>25149</v>
      </c>
      <c r="L3875" s="9">
        <v>5.45</v>
      </c>
    </row>
    <row r="3876" spans="11:12">
      <c r="K3876" s="30">
        <v>25150</v>
      </c>
      <c r="L3876" s="9">
        <v>5.46</v>
      </c>
    </row>
    <row r="3877" spans="11:12">
      <c r="K3877" s="30">
        <v>25153</v>
      </c>
      <c r="L3877" s="9"/>
    </row>
    <row r="3878" spans="11:12">
      <c r="K3878" s="30">
        <v>25154</v>
      </c>
      <c r="L3878" s="9">
        <v>5.46</v>
      </c>
    </row>
    <row r="3879" spans="11:12">
      <c r="K3879" s="30">
        <v>25155</v>
      </c>
      <c r="L3879" s="9">
        <v>5.41</v>
      </c>
    </row>
    <row r="3880" spans="11:12">
      <c r="K3880" s="30">
        <v>25156</v>
      </c>
      <c r="L3880" s="9">
        <v>5.4</v>
      </c>
    </row>
    <row r="3881" spans="11:12">
      <c r="K3881" s="30">
        <v>25157</v>
      </c>
      <c r="L3881" s="9">
        <v>5.42</v>
      </c>
    </row>
    <row r="3882" spans="11:12">
      <c r="K3882" s="30">
        <v>25160</v>
      </c>
      <c r="L3882" s="9">
        <v>5.44</v>
      </c>
    </row>
    <row r="3883" spans="11:12">
      <c r="K3883" s="30">
        <v>25161</v>
      </c>
      <c r="L3883" s="9">
        <v>5.45</v>
      </c>
    </row>
    <row r="3884" spans="11:12">
      <c r="K3884" s="30">
        <v>25162</v>
      </c>
      <c r="L3884" s="9">
        <v>5.42</v>
      </c>
    </row>
    <row r="3885" spans="11:12">
      <c r="K3885" s="30">
        <v>25163</v>
      </c>
      <c r="L3885" s="9">
        <v>5.42</v>
      </c>
    </row>
    <row r="3886" spans="11:12">
      <c r="K3886" s="30">
        <v>25164</v>
      </c>
      <c r="L3886" s="9">
        <v>5.42</v>
      </c>
    </row>
    <row r="3887" spans="11:12">
      <c r="K3887" s="30">
        <v>25167</v>
      </c>
      <c r="L3887" s="9">
        <v>5.42</v>
      </c>
    </row>
    <row r="3888" spans="11:12">
      <c r="K3888" s="30">
        <v>25168</v>
      </c>
      <c r="L3888" s="9">
        <v>5.46</v>
      </c>
    </row>
    <row r="3889" spans="11:12">
      <c r="K3889" s="30">
        <v>25169</v>
      </c>
      <c r="L3889" s="9">
        <v>5.49</v>
      </c>
    </row>
    <row r="3890" spans="11:12">
      <c r="K3890" s="30">
        <v>25170</v>
      </c>
      <c r="L3890" s="9"/>
    </row>
    <row r="3891" spans="11:12">
      <c r="K3891" s="30">
        <v>25171</v>
      </c>
      <c r="L3891" s="9">
        <v>5.52</v>
      </c>
    </row>
    <row r="3892" spans="11:12">
      <c r="K3892" s="30">
        <v>25174</v>
      </c>
      <c r="L3892" s="9">
        <v>5.61</v>
      </c>
    </row>
    <row r="3893" spans="11:12">
      <c r="K3893" s="30">
        <v>25175</v>
      </c>
      <c r="L3893" s="9">
        <v>5.67</v>
      </c>
    </row>
    <row r="3894" spans="11:12">
      <c r="K3894" s="30">
        <v>25176</v>
      </c>
      <c r="L3894" s="9">
        <v>5.7</v>
      </c>
    </row>
    <row r="3895" spans="11:12">
      <c r="K3895" s="30">
        <v>25177</v>
      </c>
      <c r="L3895" s="9">
        <v>5.66</v>
      </c>
    </row>
    <row r="3896" spans="11:12">
      <c r="K3896" s="30">
        <v>25178</v>
      </c>
      <c r="L3896" s="9">
        <v>5.66</v>
      </c>
    </row>
    <row r="3897" spans="11:12">
      <c r="K3897" s="30">
        <v>25181</v>
      </c>
      <c r="L3897" s="9">
        <v>5.73</v>
      </c>
    </row>
    <row r="3898" spans="11:12">
      <c r="K3898" s="30">
        <v>25182</v>
      </c>
      <c r="L3898" s="9">
        <v>5.84</v>
      </c>
    </row>
    <row r="3899" spans="11:12">
      <c r="K3899" s="30">
        <v>25183</v>
      </c>
      <c r="L3899" s="9">
        <v>5.88</v>
      </c>
    </row>
    <row r="3900" spans="11:12">
      <c r="K3900" s="30">
        <v>25184</v>
      </c>
      <c r="L3900" s="9">
        <v>5.89</v>
      </c>
    </row>
    <row r="3901" spans="11:12">
      <c r="K3901" s="30">
        <v>25185</v>
      </c>
      <c r="L3901" s="9">
        <v>5.88</v>
      </c>
    </row>
    <row r="3902" spans="11:12">
      <c r="K3902" s="30">
        <v>25188</v>
      </c>
      <c r="L3902" s="9">
        <v>5.94</v>
      </c>
    </row>
    <row r="3903" spans="11:12">
      <c r="K3903" s="30">
        <v>25189</v>
      </c>
      <c r="L3903" s="9">
        <v>5.96</v>
      </c>
    </row>
    <row r="3904" spans="11:12">
      <c r="K3904" s="30">
        <v>25190</v>
      </c>
      <c r="L3904" s="9">
        <v>6</v>
      </c>
    </row>
    <row r="3905" spans="11:12">
      <c r="K3905" s="30">
        <v>25191</v>
      </c>
      <c r="L3905" s="9">
        <v>6.08</v>
      </c>
    </row>
    <row r="3906" spans="11:12">
      <c r="K3906" s="30">
        <v>25192</v>
      </c>
      <c r="L3906" s="9">
        <v>6.19</v>
      </c>
    </row>
    <row r="3907" spans="11:12">
      <c r="K3907" s="30">
        <v>25195</v>
      </c>
      <c r="L3907" s="9">
        <v>6.28</v>
      </c>
    </row>
    <row r="3908" spans="11:12">
      <c r="K3908" s="30">
        <v>25196</v>
      </c>
      <c r="L3908" s="9">
        <v>6.29</v>
      </c>
    </row>
    <row r="3909" spans="11:12">
      <c r="K3909" s="30">
        <v>25197</v>
      </c>
      <c r="L3909" s="9"/>
    </row>
    <row r="3910" spans="11:12">
      <c r="K3910" s="30">
        <v>25198</v>
      </c>
      <c r="L3910" s="9">
        <v>6.19</v>
      </c>
    </row>
    <row r="3911" spans="11:12">
      <c r="K3911" s="30">
        <v>25199</v>
      </c>
      <c r="L3911" s="9">
        <v>6.12</v>
      </c>
    </row>
    <row r="3912" spans="11:12">
      <c r="K3912" s="30">
        <v>25202</v>
      </c>
      <c r="L3912" s="9">
        <v>6.26</v>
      </c>
    </row>
    <row r="3913" spans="11:12">
      <c r="K3913" s="30">
        <v>25203</v>
      </c>
      <c r="L3913" s="9">
        <v>6.25</v>
      </c>
    </row>
    <row r="3914" spans="11:12">
      <c r="K3914" s="30">
        <v>25204</v>
      </c>
      <c r="L3914" s="9"/>
    </row>
    <row r="3915" spans="11:12">
      <c r="K3915" s="30">
        <v>25205</v>
      </c>
      <c r="L3915" s="9">
        <v>6.14</v>
      </c>
    </row>
    <row r="3916" spans="11:12">
      <c r="K3916" s="30">
        <v>25206</v>
      </c>
      <c r="L3916" s="9">
        <v>6.13</v>
      </c>
    </row>
    <row r="3917" spans="11:12">
      <c r="K3917" s="30">
        <v>25209</v>
      </c>
      <c r="L3917" s="9">
        <v>6.18</v>
      </c>
    </row>
    <row r="3918" spans="11:12">
      <c r="K3918" s="30">
        <v>25210</v>
      </c>
      <c r="L3918" s="9">
        <v>6.25</v>
      </c>
    </row>
    <row r="3919" spans="11:12">
      <c r="K3919" s="30">
        <v>25211</v>
      </c>
      <c r="L3919" s="9">
        <v>6.19</v>
      </c>
    </row>
    <row r="3920" spans="11:12">
      <c r="K3920" s="30">
        <v>25212</v>
      </c>
      <c r="L3920" s="9">
        <v>6.15</v>
      </c>
    </row>
    <row r="3921" spans="11:12">
      <c r="K3921" s="30">
        <v>25213</v>
      </c>
      <c r="L3921" s="9">
        <v>6.11</v>
      </c>
    </row>
    <row r="3922" spans="11:12">
      <c r="K3922" s="30">
        <v>25216</v>
      </c>
      <c r="L3922" s="9">
        <v>6.13</v>
      </c>
    </row>
    <row r="3923" spans="11:12">
      <c r="K3923" s="30">
        <v>25217</v>
      </c>
      <c r="L3923" s="9">
        <v>6.18</v>
      </c>
    </row>
    <row r="3924" spans="11:12">
      <c r="K3924" s="30">
        <v>25218</v>
      </c>
      <c r="L3924" s="9">
        <v>6.13</v>
      </c>
    </row>
    <row r="3925" spans="11:12">
      <c r="K3925" s="30">
        <v>25219</v>
      </c>
      <c r="L3925" s="9">
        <v>6.05</v>
      </c>
    </row>
    <row r="3926" spans="11:12">
      <c r="K3926" s="30">
        <v>25220</v>
      </c>
      <c r="L3926" s="9">
        <v>6.07</v>
      </c>
    </row>
    <row r="3927" spans="11:12">
      <c r="K3927" s="30">
        <v>25223</v>
      </c>
      <c r="L3927" s="9">
        <v>6.01</v>
      </c>
    </row>
    <row r="3928" spans="11:12">
      <c r="K3928" s="30">
        <v>25224</v>
      </c>
      <c r="L3928" s="9">
        <v>6.09</v>
      </c>
    </row>
    <row r="3929" spans="11:12">
      <c r="K3929" s="30">
        <v>25225</v>
      </c>
      <c r="L3929" s="9">
        <v>6.13</v>
      </c>
    </row>
    <row r="3930" spans="11:12">
      <c r="K3930" s="30">
        <v>25226</v>
      </c>
      <c r="L3930" s="9">
        <v>6.16</v>
      </c>
    </row>
    <row r="3931" spans="11:12">
      <c r="K3931" s="30">
        <v>25227</v>
      </c>
      <c r="L3931" s="9">
        <v>6.17</v>
      </c>
    </row>
    <row r="3932" spans="11:12">
      <c r="K3932" s="30">
        <v>25230</v>
      </c>
      <c r="L3932" s="9">
        <v>6.13</v>
      </c>
    </row>
    <row r="3933" spans="11:12">
      <c r="K3933" s="30">
        <v>25231</v>
      </c>
      <c r="L3933" s="9">
        <v>6.16</v>
      </c>
    </row>
    <row r="3934" spans="11:12">
      <c r="K3934" s="30">
        <v>25232</v>
      </c>
      <c r="L3934" s="9">
        <v>6.16</v>
      </c>
    </row>
    <row r="3935" spans="11:12">
      <c r="K3935" s="30">
        <v>25233</v>
      </c>
      <c r="L3935" s="9">
        <v>6.17</v>
      </c>
    </row>
    <row r="3936" spans="11:12">
      <c r="K3936" s="30">
        <v>25234</v>
      </c>
      <c r="L3936" s="9">
        <v>6.19</v>
      </c>
    </row>
    <row r="3937" spans="11:12">
      <c r="K3937" s="30">
        <v>25237</v>
      </c>
      <c r="L3937" s="9">
        <v>6.19</v>
      </c>
    </row>
    <row r="3938" spans="11:12">
      <c r="K3938" s="30">
        <v>25238</v>
      </c>
      <c r="L3938" s="9">
        <v>6.2</v>
      </c>
    </row>
    <row r="3939" spans="11:12">
      <c r="K3939" s="30">
        <v>25239</v>
      </c>
      <c r="L3939" s="9">
        <v>6.2</v>
      </c>
    </row>
    <row r="3940" spans="11:12">
      <c r="K3940" s="30">
        <v>25240</v>
      </c>
      <c r="L3940" s="9">
        <v>6.2</v>
      </c>
    </row>
    <row r="3941" spans="11:12">
      <c r="K3941" s="30">
        <v>25241</v>
      </c>
      <c r="L3941" s="9">
        <v>6.15</v>
      </c>
    </row>
    <row r="3942" spans="11:12">
      <c r="K3942" s="30">
        <v>25244</v>
      </c>
      <c r="L3942" s="9">
        <v>6.14</v>
      </c>
    </row>
    <row r="3943" spans="11:12">
      <c r="K3943" s="30">
        <v>25245</v>
      </c>
      <c r="L3943" s="9">
        <v>6.08</v>
      </c>
    </row>
    <row r="3944" spans="11:12">
      <c r="K3944" s="30">
        <v>25246</v>
      </c>
      <c r="L3944" s="9"/>
    </row>
    <row r="3945" spans="11:12">
      <c r="K3945" s="30">
        <v>25247</v>
      </c>
      <c r="L3945" s="9">
        <v>6.08</v>
      </c>
    </row>
    <row r="3946" spans="11:12">
      <c r="K3946" s="30">
        <v>25248</v>
      </c>
      <c r="L3946" s="9">
        <v>6.05</v>
      </c>
    </row>
    <row r="3947" spans="11:12">
      <c r="K3947" s="30">
        <v>25251</v>
      </c>
      <c r="L3947" s="9">
        <v>6.06</v>
      </c>
    </row>
    <row r="3948" spans="11:12">
      <c r="K3948" s="30">
        <v>25252</v>
      </c>
      <c r="L3948" s="9">
        <v>6.15</v>
      </c>
    </row>
    <row r="3949" spans="11:12">
      <c r="K3949" s="30">
        <v>25253</v>
      </c>
      <c r="L3949" s="9">
        <v>6.14</v>
      </c>
    </row>
    <row r="3950" spans="11:12">
      <c r="K3950" s="30">
        <v>25254</v>
      </c>
      <c r="L3950" s="9">
        <v>6.07</v>
      </c>
    </row>
    <row r="3951" spans="11:12">
      <c r="K3951" s="30">
        <v>25255</v>
      </c>
      <c r="L3951" s="9">
        <v>6.02</v>
      </c>
    </row>
    <row r="3952" spans="11:12">
      <c r="K3952" s="30">
        <v>25258</v>
      </c>
      <c r="L3952" s="9">
        <v>6</v>
      </c>
    </row>
    <row r="3953" spans="11:12">
      <c r="K3953" s="30">
        <v>25259</v>
      </c>
      <c r="L3953" s="9">
        <v>6.09</v>
      </c>
    </row>
    <row r="3954" spans="11:12">
      <c r="K3954" s="30">
        <v>25260</v>
      </c>
      <c r="L3954" s="9">
        <v>6.1</v>
      </c>
    </row>
    <row r="3955" spans="11:12">
      <c r="K3955" s="30">
        <v>25261</v>
      </c>
      <c r="L3955" s="9">
        <v>6.19</v>
      </c>
    </row>
    <row r="3956" spans="11:12">
      <c r="K3956" s="30">
        <v>25262</v>
      </c>
      <c r="L3956" s="9">
        <v>6.19</v>
      </c>
    </row>
    <row r="3957" spans="11:12">
      <c r="K3957" s="30">
        <v>25265</v>
      </c>
      <c r="L3957" s="9">
        <v>6.17</v>
      </c>
    </row>
    <row r="3958" spans="11:12">
      <c r="K3958" s="30">
        <v>25266</v>
      </c>
      <c r="L3958" s="9">
        <v>6.16</v>
      </c>
    </row>
    <row r="3959" spans="11:12">
      <c r="K3959" s="30">
        <v>25267</v>
      </c>
      <c r="L3959" s="9">
        <v>6.09</v>
      </c>
    </row>
    <row r="3960" spans="11:12">
      <c r="K3960" s="30">
        <v>25268</v>
      </c>
      <c r="L3960" s="9">
        <v>6.08</v>
      </c>
    </row>
    <row r="3961" spans="11:12">
      <c r="K3961" s="30">
        <v>25269</v>
      </c>
      <c r="L3961" s="9">
        <v>6.06</v>
      </c>
    </row>
    <row r="3962" spans="11:12">
      <c r="K3962" s="30">
        <v>25272</v>
      </c>
      <c r="L3962" s="9">
        <v>6.01</v>
      </c>
    </row>
    <row r="3963" spans="11:12">
      <c r="K3963" s="30">
        <v>25273</v>
      </c>
      <c r="L3963" s="9">
        <v>6.01</v>
      </c>
    </row>
    <row r="3964" spans="11:12">
      <c r="K3964" s="30">
        <v>25274</v>
      </c>
      <c r="L3964" s="9">
        <v>5.99</v>
      </c>
    </row>
    <row r="3965" spans="11:12">
      <c r="K3965" s="30">
        <v>25275</v>
      </c>
      <c r="L3965" s="9">
        <v>6.03</v>
      </c>
    </row>
    <row r="3966" spans="11:12">
      <c r="K3966" s="30">
        <v>25276</v>
      </c>
      <c r="L3966" s="9">
        <v>6.02</v>
      </c>
    </row>
    <row r="3967" spans="11:12">
      <c r="K3967" s="30">
        <v>25279</v>
      </c>
      <c r="L3967" s="9">
        <v>6.08</v>
      </c>
    </row>
    <row r="3968" spans="11:12">
      <c r="K3968" s="30">
        <v>25280</v>
      </c>
      <c r="L3968" s="9">
        <v>5.99</v>
      </c>
    </row>
    <row r="3969" spans="11:12">
      <c r="K3969" s="30">
        <v>25281</v>
      </c>
      <c r="L3969" s="9">
        <v>5.99</v>
      </c>
    </row>
    <row r="3970" spans="11:12">
      <c r="K3970" s="30">
        <v>25282</v>
      </c>
      <c r="L3970" s="9">
        <v>5.99</v>
      </c>
    </row>
    <row r="3971" spans="11:12">
      <c r="K3971" s="30">
        <v>25283</v>
      </c>
      <c r="L3971" s="9">
        <v>5.96</v>
      </c>
    </row>
    <row r="3972" spans="11:12">
      <c r="K3972" s="30">
        <v>25286</v>
      </c>
      <c r="L3972" s="9">
        <v>5.91</v>
      </c>
    </row>
    <row r="3973" spans="11:12">
      <c r="K3973" s="30">
        <v>25287</v>
      </c>
      <c r="L3973" s="9">
        <v>5.92</v>
      </c>
    </row>
    <row r="3974" spans="11:12">
      <c r="K3974" s="30">
        <v>25288</v>
      </c>
      <c r="L3974" s="9">
        <v>5.94</v>
      </c>
    </row>
    <row r="3975" spans="11:12">
      <c r="K3975" s="30">
        <v>25289</v>
      </c>
      <c r="L3975" s="9">
        <v>5.94</v>
      </c>
    </row>
    <row r="3976" spans="11:12">
      <c r="K3976" s="30">
        <v>25290</v>
      </c>
      <c r="L3976" s="9">
        <v>5.99</v>
      </c>
    </row>
    <row r="3977" spans="11:12">
      <c r="K3977" s="30">
        <v>25293</v>
      </c>
      <c r="L3977" s="9"/>
    </row>
    <row r="3978" spans="11:12">
      <c r="K3978" s="30">
        <v>25294</v>
      </c>
      <c r="L3978" s="9">
        <v>5.99</v>
      </c>
    </row>
    <row r="3979" spans="11:12">
      <c r="K3979" s="30">
        <v>25295</v>
      </c>
      <c r="L3979" s="9">
        <v>6.08</v>
      </c>
    </row>
    <row r="3980" spans="11:12">
      <c r="K3980" s="30">
        <v>25296</v>
      </c>
      <c r="L3980" s="9">
        <v>6.09</v>
      </c>
    </row>
    <row r="3981" spans="11:12">
      <c r="K3981" s="30">
        <v>25297</v>
      </c>
      <c r="L3981" s="9"/>
    </row>
    <row r="3982" spans="11:12">
      <c r="K3982" s="30">
        <v>25300</v>
      </c>
      <c r="L3982" s="9">
        <v>6.15</v>
      </c>
    </row>
    <row r="3983" spans="11:12">
      <c r="K3983" s="30">
        <v>25301</v>
      </c>
      <c r="L3983" s="9">
        <v>6.16</v>
      </c>
    </row>
    <row r="3984" spans="11:12">
      <c r="K3984" s="30">
        <v>25302</v>
      </c>
      <c r="L3984" s="9">
        <v>6.13</v>
      </c>
    </row>
    <row r="3985" spans="11:12">
      <c r="K3985" s="30">
        <v>25303</v>
      </c>
      <c r="L3985" s="9">
        <v>6.16</v>
      </c>
    </row>
    <row r="3986" spans="11:12">
      <c r="K3986" s="30">
        <v>25304</v>
      </c>
      <c r="L3986" s="9">
        <v>6.17</v>
      </c>
    </row>
    <row r="3987" spans="11:12">
      <c r="K3987" s="30">
        <v>25307</v>
      </c>
      <c r="L3987" s="9">
        <v>6.16</v>
      </c>
    </row>
    <row r="3988" spans="11:12">
      <c r="K3988" s="30">
        <v>25308</v>
      </c>
      <c r="L3988" s="9">
        <v>6.23</v>
      </c>
    </row>
    <row r="3989" spans="11:12">
      <c r="K3989" s="30">
        <v>25309</v>
      </c>
      <c r="L3989" s="9">
        <v>6.22</v>
      </c>
    </row>
    <row r="3990" spans="11:12">
      <c r="K3990" s="30">
        <v>25310</v>
      </c>
      <c r="L3990" s="9">
        <v>6.2</v>
      </c>
    </row>
    <row r="3991" spans="11:12">
      <c r="K3991" s="30">
        <v>25311</v>
      </c>
      <c r="L3991" s="9">
        <v>6.19</v>
      </c>
    </row>
    <row r="3992" spans="11:12">
      <c r="K3992" s="30">
        <v>25314</v>
      </c>
      <c r="L3992" s="9">
        <v>6.17</v>
      </c>
    </row>
    <row r="3993" spans="11:12">
      <c r="K3993" s="30">
        <v>25315</v>
      </c>
      <c r="L3993" s="9">
        <v>6.17</v>
      </c>
    </row>
    <row r="3994" spans="11:12">
      <c r="K3994" s="30">
        <v>25316</v>
      </c>
      <c r="L3994" s="9">
        <v>6.15</v>
      </c>
    </row>
    <row r="3995" spans="11:12">
      <c r="K3995" s="30">
        <v>25317</v>
      </c>
      <c r="L3995" s="9">
        <v>6.1</v>
      </c>
    </row>
    <row r="3996" spans="11:12">
      <c r="K3996" s="30">
        <v>25318</v>
      </c>
      <c r="L3996" s="9">
        <v>6.08</v>
      </c>
    </row>
    <row r="3997" spans="11:12">
      <c r="K3997" s="30">
        <v>25321</v>
      </c>
      <c r="L3997" s="9">
        <v>6</v>
      </c>
    </row>
    <row r="3998" spans="11:12">
      <c r="K3998" s="30">
        <v>25322</v>
      </c>
      <c r="L3998" s="9">
        <v>5.92</v>
      </c>
    </row>
    <row r="3999" spans="11:12">
      <c r="K3999" s="30">
        <v>25323</v>
      </c>
      <c r="L3999" s="9">
        <v>5.87</v>
      </c>
    </row>
    <row r="4000" spans="11:12">
      <c r="K4000" s="30">
        <v>25324</v>
      </c>
      <c r="L4000" s="9">
        <v>5.92</v>
      </c>
    </row>
    <row r="4001" spans="11:12">
      <c r="K4001" s="30">
        <v>25325</v>
      </c>
      <c r="L4001" s="9">
        <v>5.96</v>
      </c>
    </row>
    <row r="4002" spans="11:12">
      <c r="K4002" s="30">
        <v>25328</v>
      </c>
      <c r="L4002" s="9">
        <v>5.94</v>
      </c>
    </row>
    <row r="4003" spans="11:12">
      <c r="K4003" s="30">
        <v>25329</v>
      </c>
      <c r="L4003" s="9">
        <v>6.02</v>
      </c>
    </row>
    <row r="4004" spans="11:12">
      <c r="K4004" s="30">
        <v>25330</v>
      </c>
      <c r="L4004" s="9">
        <v>6.01</v>
      </c>
    </row>
    <row r="4005" spans="11:12">
      <c r="K4005" s="30">
        <v>25331</v>
      </c>
      <c r="L4005" s="9">
        <v>5.96</v>
      </c>
    </row>
    <row r="4006" spans="11:12">
      <c r="K4006" s="30">
        <v>25332</v>
      </c>
      <c r="L4006" s="9">
        <v>5.96</v>
      </c>
    </row>
    <row r="4007" spans="11:12">
      <c r="K4007" s="30">
        <v>25335</v>
      </c>
      <c r="L4007" s="9">
        <v>6.04</v>
      </c>
    </row>
    <row r="4008" spans="11:12">
      <c r="K4008" s="30">
        <v>25336</v>
      </c>
      <c r="L4008" s="9">
        <v>6.09</v>
      </c>
    </row>
    <row r="4009" spans="11:12">
      <c r="K4009" s="30">
        <v>25337</v>
      </c>
      <c r="L4009" s="9">
        <v>6.07</v>
      </c>
    </row>
    <row r="4010" spans="11:12">
      <c r="K4010" s="30">
        <v>25338</v>
      </c>
      <c r="L4010" s="9">
        <v>6.09</v>
      </c>
    </row>
    <row r="4011" spans="11:12">
      <c r="K4011" s="30">
        <v>25339</v>
      </c>
      <c r="L4011" s="9">
        <v>6.1</v>
      </c>
    </row>
    <row r="4012" spans="11:12">
      <c r="K4012" s="30">
        <v>25342</v>
      </c>
      <c r="L4012" s="9">
        <v>6.09</v>
      </c>
    </row>
    <row r="4013" spans="11:12">
      <c r="K4013" s="30">
        <v>25343</v>
      </c>
      <c r="L4013" s="9">
        <v>6.12</v>
      </c>
    </row>
    <row r="4014" spans="11:12">
      <c r="K4014" s="30">
        <v>25344</v>
      </c>
      <c r="L4014" s="9">
        <v>6.08</v>
      </c>
    </row>
    <row r="4015" spans="11:12">
      <c r="K4015" s="30">
        <v>25345</v>
      </c>
      <c r="L4015" s="9">
        <v>6.02</v>
      </c>
    </row>
    <row r="4016" spans="11:12">
      <c r="K4016" s="30">
        <v>25346</v>
      </c>
      <c r="L4016" s="9">
        <v>6.01</v>
      </c>
    </row>
    <row r="4017" spans="11:12">
      <c r="K4017" s="30">
        <v>25349</v>
      </c>
      <c r="L4017" s="9">
        <v>6.07</v>
      </c>
    </row>
    <row r="4018" spans="11:12">
      <c r="K4018" s="30">
        <v>25350</v>
      </c>
      <c r="L4018" s="9">
        <v>6.14</v>
      </c>
    </row>
    <row r="4019" spans="11:12">
      <c r="K4019" s="30">
        <v>25351</v>
      </c>
      <c r="L4019" s="9">
        <v>6.12</v>
      </c>
    </row>
    <row r="4020" spans="11:12">
      <c r="K4020" s="30">
        <v>25352</v>
      </c>
      <c r="L4020" s="9">
        <v>6.08</v>
      </c>
    </row>
    <row r="4021" spans="11:12">
      <c r="K4021" s="30">
        <v>25353</v>
      </c>
      <c r="L4021" s="9"/>
    </row>
    <row r="4022" spans="11:12">
      <c r="K4022" s="30">
        <v>25356</v>
      </c>
      <c r="L4022" s="9">
        <v>6.12</v>
      </c>
    </row>
    <row r="4023" spans="11:12">
      <c r="K4023" s="30">
        <v>25357</v>
      </c>
      <c r="L4023" s="9">
        <v>6.18</v>
      </c>
    </row>
    <row r="4024" spans="11:12">
      <c r="K4024" s="30">
        <v>25358</v>
      </c>
      <c r="L4024" s="9">
        <v>6.26</v>
      </c>
    </row>
    <row r="4025" spans="11:12">
      <c r="K4025" s="30">
        <v>25359</v>
      </c>
      <c r="L4025" s="9">
        <v>6.39</v>
      </c>
    </row>
    <row r="4026" spans="11:12">
      <c r="K4026" s="30">
        <v>25360</v>
      </c>
      <c r="L4026" s="9">
        <v>6.34</v>
      </c>
    </row>
    <row r="4027" spans="11:12">
      <c r="K4027" s="30">
        <v>25363</v>
      </c>
      <c r="L4027" s="9">
        <v>6.45</v>
      </c>
    </row>
    <row r="4028" spans="11:12">
      <c r="K4028" s="30">
        <v>25364</v>
      </c>
      <c r="L4028" s="9">
        <v>6.62</v>
      </c>
    </row>
    <row r="4029" spans="11:12">
      <c r="K4029" s="30">
        <v>25365</v>
      </c>
      <c r="L4029" s="9">
        <v>6.69</v>
      </c>
    </row>
    <row r="4030" spans="11:12">
      <c r="K4030" s="30">
        <v>25366</v>
      </c>
      <c r="L4030" s="9">
        <v>6.81</v>
      </c>
    </row>
    <row r="4031" spans="11:12">
      <c r="K4031" s="30">
        <v>25367</v>
      </c>
      <c r="L4031" s="9">
        <v>6.76</v>
      </c>
    </row>
    <row r="4032" spans="11:12">
      <c r="K4032" s="30">
        <v>25370</v>
      </c>
      <c r="L4032" s="9">
        <v>6.63</v>
      </c>
    </row>
    <row r="4033" spans="11:12">
      <c r="K4033" s="30">
        <v>25371</v>
      </c>
      <c r="L4033" s="9">
        <v>6.52</v>
      </c>
    </row>
    <row r="4034" spans="11:12">
      <c r="K4034" s="30">
        <v>25372</v>
      </c>
      <c r="L4034" s="9">
        <v>6.55</v>
      </c>
    </row>
    <row r="4035" spans="11:12">
      <c r="K4035" s="30">
        <v>25373</v>
      </c>
      <c r="L4035" s="9">
        <v>6.6</v>
      </c>
    </row>
    <row r="4036" spans="11:12">
      <c r="K4036" s="30">
        <v>25374</v>
      </c>
      <c r="L4036" s="9">
        <v>6.52</v>
      </c>
    </row>
    <row r="4037" spans="11:12">
      <c r="K4037" s="30">
        <v>25377</v>
      </c>
      <c r="L4037" s="9">
        <v>6.37</v>
      </c>
    </row>
    <row r="4038" spans="11:12">
      <c r="K4038" s="30">
        <v>25378</v>
      </c>
      <c r="L4038" s="9">
        <v>6.5</v>
      </c>
    </row>
    <row r="4039" spans="11:12">
      <c r="K4039" s="30">
        <v>25379</v>
      </c>
      <c r="L4039" s="9">
        <v>6.4</v>
      </c>
    </row>
    <row r="4040" spans="11:12">
      <c r="K4040" s="30">
        <v>25380</v>
      </c>
      <c r="L4040" s="9">
        <v>6.07</v>
      </c>
    </row>
    <row r="4041" spans="11:12">
      <c r="K4041" s="30">
        <v>25381</v>
      </c>
      <c r="L4041" s="9">
        <v>6.15</v>
      </c>
    </row>
    <row r="4042" spans="11:12">
      <c r="K4042" s="30">
        <v>25384</v>
      </c>
      <c r="L4042" s="9">
        <v>6.29</v>
      </c>
    </row>
    <row r="4043" spans="11:12">
      <c r="K4043" s="30">
        <v>25385</v>
      </c>
      <c r="L4043" s="9">
        <v>6.67</v>
      </c>
    </row>
    <row r="4044" spans="11:12">
      <c r="K4044" s="30">
        <v>25386</v>
      </c>
      <c r="L4044" s="9">
        <v>6.74</v>
      </c>
    </row>
    <row r="4045" spans="11:12">
      <c r="K4045" s="30">
        <v>25387</v>
      </c>
      <c r="L4045" s="9">
        <v>6.81</v>
      </c>
    </row>
    <row r="4046" spans="11:12">
      <c r="K4046" s="30">
        <v>25388</v>
      </c>
      <c r="L4046" s="9"/>
    </row>
    <row r="4047" spans="11:12">
      <c r="K4047" s="30">
        <v>25391</v>
      </c>
      <c r="L4047" s="9">
        <v>6.88</v>
      </c>
    </row>
    <row r="4048" spans="11:12">
      <c r="K4048" s="30">
        <v>25392</v>
      </c>
      <c r="L4048" s="9">
        <v>6.98</v>
      </c>
    </row>
    <row r="4049" spans="11:12">
      <c r="K4049" s="30">
        <v>25393</v>
      </c>
      <c r="L4049" s="9">
        <v>7.04</v>
      </c>
    </row>
    <row r="4050" spans="11:12">
      <c r="K4050" s="30">
        <v>25394</v>
      </c>
      <c r="L4050" s="9">
        <v>7</v>
      </c>
    </row>
    <row r="4051" spans="11:12">
      <c r="K4051" s="30">
        <v>25395</v>
      </c>
      <c r="L4051" s="9">
        <v>6.89</v>
      </c>
    </row>
    <row r="4052" spans="11:12">
      <c r="K4052" s="30">
        <v>25398</v>
      </c>
      <c r="L4052" s="9">
        <v>6.94</v>
      </c>
    </row>
    <row r="4053" spans="11:12">
      <c r="K4053" s="30">
        <v>25399</v>
      </c>
      <c r="L4053" s="9">
        <v>7.09</v>
      </c>
    </row>
    <row r="4054" spans="11:12">
      <c r="K4054" s="30">
        <v>25400</v>
      </c>
      <c r="L4054" s="9">
        <v>6.99</v>
      </c>
    </row>
    <row r="4055" spans="11:12">
      <c r="K4055" s="30">
        <v>25401</v>
      </c>
      <c r="L4055" s="9">
        <v>7.04</v>
      </c>
    </row>
    <row r="4056" spans="11:12">
      <c r="K4056" s="30">
        <v>25402</v>
      </c>
      <c r="L4056" s="9">
        <v>7.05</v>
      </c>
    </row>
    <row r="4057" spans="11:12">
      <c r="K4057" s="30">
        <v>25405</v>
      </c>
      <c r="L4057" s="9"/>
    </row>
    <row r="4058" spans="11:12">
      <c r="K4058" s="30">
        <v>25406</v>
      </c>
      <c r="L4058" s="9">
        <v>7.08</v>
      </c>
    </row>
    <row r="4059" spans="11:12">
      <c r="K4059" s="30">
        <v>25407</v>
      </c>
      <c r="L4059" s="9">
        <v>7.13</v>
      </c>
    </row>
    <row r="4060" spans="11:12">
      <c r="K4060" s="30">
        <v>25408</v>
      </c>
      <c r="L4060" s="9">
        <v>7.12</v>
      </c>
    </row>
    <row r="4061" spans="11:12">
      <c r="K4061" s="30">
        <v>25409</v>
      </c>
      <c r="L4061" s="9">
        <v>7.13</v>
      </c>
    </row>
    <row r="4062" spans="11:12">
      <c r="K4062" s="30">
        <v>25412</v>
      </c>
      <c r="L4062" s="9">
        <v>7.12</v>
      </c>
    </row>
    <row r="4063" spans="11:12">
      <c r="K4063" s="30">
        <v>25413</v>
      </c>
      <c r="L4063" s="9">
        <v>7.14</v>
      </c>
    </row>
    <row r="4064" spans="11:12">
      <c r="K4064" s="30">
        <v>25414</v>
      </c>
      <c r="L4064" s="9">
        <v>7.11</v>
      </c>
    </row>
    <row r="4065" spans="11:12">
      <c r="K4065" s="30">
        <v>25415</v>
      </c>
      <c r="L4065" s="9">
        <v>7.06</v>
      </c>
    </row>
    <row r="4066" spans="11:12">
      <c r="K4066" s="30">
        <v>25416</v>
      </c>
      <c r="L4066" s="9">
        <v>7</v>
      </c>
    </row>
    <row r="4067" spans="11:12">
      <c r="K4067" s="30">
        <v>25419</v>
      </c>
      <c r="L4067" s="9">
        <v>6.93</v>
      </c>
    </row>
    <row r="4068" spans="11:12">
      <c r="K4068" s="30">
        <v>25420</v>
      </c>
      <c r="L4068" s="9">
        <v>6.98</v>
      </c>
    </row>
    <row r="4069" spans="11:12">
      <c r="K4069" s="30">
        <v>25421</v>
      </c>
      <c r="L4069" s="9">
        <v>6.99</v>
      </c>
    </row>
    <row r="4070" spans="11:12">
      <c r="K4070" s="30">
        <v>25422</v>
      </c>
      <c r="L4070" s="9">
        <v>6.97</v>
      </c>
    </row>
    <row r="4071" spans="11:12">
      <c r="K4071" s="30">
        <v>25423</v>
      </c>
      <c r="L4071" s="9">
        <v>7.02</v>
      </c>
    </row>
    <row r="4072" spans="11:12">
      <c r="K4072" s="30">
        <v>25426</v>
      </c>
      <c r="L4072" s="9">
        <v>7.01</v>
      </c>
    </row>
    <row r="4073" spans="11:12">
      <c r="K4073" s="30">
        <v>25427</v>
      </c>
      <c r="L4073" s="9">
        <v>7.1</v>
      </c>
    </row>
    <row r="4074" spans="11:12">
      <c r="K4074" s="30">
        <v>25428</v>
      </c>
      <c r="L4074" s="9">
        <v>7.08</v>
      </c>
    </row>
    <row r="4075" spans="11:12">
      <c r="K4075" s="30">
        <v>25429</v>
      </c>
      <c r="L4075" s="9">
        <v>6.97</v>
      </c>
    </row>
    <row r="4076" spans="11:12">
      <c r="K4076" s="30">
        <v>25430</v>
      </c>
      <c r="L4076" s="9">
        <v>6.85</v>
      </c>
    </row>
    <row r="4077" spans="11:12">
      <c r="K4077" s="30">
        <v>25433</v>
      </c>
      <c r="L4077" s="9">
        <v>6.78</v>
      </c>
    </row>
    <row r="4078" spans="11:12">
      <c r="K4078" s="30">
        <v>25434</v>
      </c>
      <c r="L4078" s="9">
        <v>6.84</v>
      </c>
    </row>
    <row r="4079" spans="11:12">
      <c r="K4079" s="30">
        <v>25435</v>
      </c>
      <c r="L4079" s="9">
        <v>6.86</v>
      </c>
    </row>
    <row r="4080" spans="11:12">
      <c r="K4080" s="30">
        <v>25436</v>
      </c>
      <c r="L4080" s="9">
        <v>6.93</v>
      </c>
    </row>
    <row r="4081" spans="11:12">
      <c r="K4081" s="30">
        <v>25437</v>
      </c>
      <c r="L4081" s="9">
        <v>6.96</v>
      </c>
    </row>
    <row r="4082" spans="11:12">
      <c r="K4082" s="30">
        <v>25440</v>
      </c>
      <c r="L4082" s="9">
        <v>7</v>
      </c>
    </row>
    <row r="4083" spans="11:12">
      <c r="K4083" s="30">
        <v>25441</v>
      </c>
      <c r="L4083" s="9">
        <v>7.16</v>
      </c>
    </row>
    <row r="4084" spans="11:12">
      <c r="K4084" s="30">
        <v>25442</v>
      </c>
      <c r="L4084" s="9">
        <v>7.15</v>
      </c>
    </row>
    <row r="4085" spans="11:12">
      <c r="K4085" s="30">
        <v>25443</v>
      </c>
      <c r="L4085" s="9">
        <v>7.09</v>
      </c>
    </row>
    <row r="4086" spans="11:12">
      <c r="K4086" s="30">
        <v>25444</v>
      </c>
      <c r="L4086" s="9">
        <v>6.95</v>
      </c>
    </row>
    <row r="4087" spans="11:12">
      <c r="K4087" s="30">
        <v>25447</v>
      </c>
      <c r="L4087" s="9"/>
    </row>
    <row r="4088" spans="11:12">
      <c r="K4088" s="30">
        <v>25448</v>
      </c>
      <c r="L4088" s="9">
        <v>7.03</v>
      </c>
    </row>
    <row r="4089" spans="11:12">
      <c r="K4089" s="30">
        <v>25449</v>
      </c>
      <c r="L4089" s="9">
        <v>7</v>
      </c>
    </row>
    <row r="4090" spans="11:12">
      <c r="K4090" s="30">
        <v>25450</v>
      </c>
      <c r="L4090" s="9">
        <v>7.04</v>
      </c>
    </row>
    <row r="4091" spans="11:12">
      <c r="K4091" s="30">
        <v>25451</v>
      </c>
      <c r="L4091" s="9">
        <v>7.06</v>
      </c>
    </row>
    <row r="4092" spans="11:12">
      <c r="K4092" s="30">
        <v>25454</v>
      </c>
      <c r="L4092" s="9">
        <v>7.09</v>
      </c>
    </row>
    <row r="4093" spans="11:12">
      <c r="K4093" s="30">
        <v>25455</v>
      </c>
      <c r="L4093" s="9">
        <v>7.16</v>
      </c>
    </row>
    <row r="4094" spans="11:12">
      <c r="K4094" s="30">
        <v>25456</v>
      </c>
      <c r="L4094" s="9">
        <v>7.12</v>
      </c>
    </row>
    <row r="4095" spans="11:12">
      <c r="K4095" s="30">
        <v>25457</v>
      </c>
      <c r="L4095" s="9">
        <v>7.09</v>
      </c>
    </row>
    <row r="4096" spans="11:12">
      <c r="K4096" s="30">
        <v>25458</v>
      </c>
      <c r="L4096" s="9">
        <v>7.1</v>
      </c>
    </row>
    <row r="4097" spans="11:12">
      <c r="K4097" s="30">
        <v>25461</v>
      </c>
      <c r="L4097" s="9">
        <v>7.1</v>
      </c>
    </row>
    <row r="4098" spans="11:12">
      <c r="K4098" s="30">
        <v>25462</v>
      </c>
      <c r="L4098" s="9">
        <v>7.13</v>
      </c>
    </row>
    <row r="4099" spans="11:12">
      <c r="K4099" s="30">
        <v>25463</v>
      </c>
      <c r="L4099" s="9">
        <v>7.13</v>
      </c>
    </row>
    <row r="4100" spans="11:12">
      <c r="K4100" s="30">
        <v>25464</v>
      </c>
      <c r="L4100" s="9">
        <v>7.14</v>
      </c>
    </row>
    <row r="4101" spans="11:12">
      <c r="K4101" s="30">
        <v>25465</v>
      </c>
      <c r="L4101" s="9">
        <v>7.16</v>
      </c>
    </row>
    <row r="4102" spans="11:12">
      <c r="K4102" s="30">
        <v>25468</v>
      </c>
      <c r="L4102" s="9">
        <v>7.14</v>
      </c>
    </row>
    <row r="4103" spans="11:12">
      <c r="K4103" s="30">
        <v>25469</v>
      </c>
      <c r="L4103" s="9">
        <v>7.1</v>
      </c>
    </row>
    <row r="4104" spans="11:12">
      <c r="K4104" s="30">
        <v>25470</v>
      </c>
      <c r="L4104" s="9">
        <v>7.1</v>
      </c>
    </row>
    <row r="4105" spans="11:12">
      <c r="K4105" s="30">
        <v>25471</v>
      </c>
      <c r="L4105" s="9">
        <v>7.09</v>
      </c>
    </row>
    <row r="4106" spans="11:12">
      <c r="K4106" s="30">
        <v>25472</v>
      </c>
      <c r="L4106" s="9">
        <v>7.06</v>
      </c>
    </row>
    <row r="4107" spans="11:12">
      <c r="K4107" s="30">
        <v>25475</v>
      </c>
      <c r="L4107" s="9">
        <v>6.91</v>
      </c>
    </row>
    <row r="4108" spans="11:12">
      <c r="K4108" s="30">
        <v>25476</v>
      </c>
      <c r="L4108" s="9">
        <v>7.14</v>
      </c>
    </row>
    <row r="4109" spans="11:12">
      <c r="K4109" s="30">
        <v>25477</v>
      </c>
      <c r="L4109" s="9">
        <v>7.17</v>
      </c>
    </row>
    <row r="4110" spans="11:12">
      <c r="K4110" s="30">
        <v>25478</v>
      </c>
      <c r="L4110" s="9">
        <v>7.08</v>
      </c>
    </row>
    <row r="4111" spans="11:12">
      <c r="K4111" s="30">
        <v>25479</v>
      </c>
      <c r="L4111" s="9">
        <v>7</v>
      </c>
    </row>
    <row r="4112" spans="11:12">
      <c r="K4112" s="30">
        <v>25482</v>
      </c>
      <c r="L4112" s="9">
        <v>6.94</v>
      </c>
    </row>
    <row r="4113" spans="11:12">
      <c r="K4113" s="30">
        <v>25483</v>
      </c>
      <c r="L4113" s="9">
        <v>6.99</v>
      </c>
    </row>
    <row r="4114" spans="11:12">
      <c r="K4114" s="30">
        <v>25484</v>
      </c>
      <c r="L4114" s="9">
        <v>7</v>
      </c>
    </row>
    <row r="4115" spans="11:12">
      <c r="K4115" s="30">
        <v>25485</v>
      </c>
      <c r="L4115" s="9">
        <v>7.03</v>
      </c>
    </row>
    <row r="4116" spans="11:12">
      <c r="K4116" s="30">
        <v>25486</v>
      </c>
      <c r="L4116" s="9">
        <v>6.98</v>
      </c>
    </row>
    <row r="4117" spans="11:12">
      <c r="K4117" s="30">
        <v>25489</v>
      </c>
      <c r="L4117" s="9"/>
    </row>
    <row r="4118" spans="11:12">
      <c r="K4118" s="30">
        <v>25490</v>
      </c>
      <c r="L4118" s="9">
        <v>7.04</v>
      </c>
    </row>
    <row r="4119" spans="11:12">
      <c r="K4119" s="30">
        <v>25491</v>
      </c>
      <c r="L4119" s="9">
        <v>7.04</v>
      </c>
    </row>
    <row r="4120" spans="11:12">
      <c r="K4120" s="30">
        <v>25492</v>
      </c>
      <c r="L4120" s="9">
        <v>7.02</v>
      </c>
    </row>
    <row r="4121" spans="11:12">
      <c r="K4121" s="30">
        <v>25493</v>
      </c>
      <c r="L4121" s="9">
        <v>6.97</v>
      </c>
    </row>
    <row r="4122" spans="11:12">
      <c r="K4122" s="30">
        <v>25496</v>
      </c>
      <c r="L4122" s="9">
        <v>6.91</v>
      </c>
    </row>
    <row r="4123" spans="11:12">
      <c r="K4123" s="30">
        <v>25497</v>
      </c>
      <c r="L4123" s="9">
        <v>6.9</v>
      </c>
    </row>
    <row r="4124" spans="11:12">
      <c r="K4124" s="30">
        <v>25498</v>
      </c>
      <c r="L4124" s="9">
        <v>6.91</v>
      </c>
    </row>
    <row r="4125" spans="11:12">
      <c r="K4125" s="30">
        <v>25499</v>
      </c>
      <c r="L4125" s="9">
        <v>6.98</v>
      </c>
    </row>
    <row r="4126" spans="11:12">
      <c r="K4126" s="30">
        <v>25500</v>
      </c>
      <c r="L4126" s="9">
        <v>7</v>
      </c>
    </row>
    <row r="4127" spans="11:12">
      <c r="K4127" s="30">
        <v>25503</v>
      </c>
      <c r="L4127" s="9">
        <v>6.99</v>
      </c>
    </row>
    <row r="4128" spans="11:12">
      <c r="K4128" s="30">
        <v>25504</v>
      </c>
      <c r="L4128" s="9">
        <v>7</v>
      </c>
    </row>
    <row r="4129" spans="11:12">
      <c r="K4129" s="30">
        <v>25505</v>
      </c>
      <c r="L4129" s="9">
        <v>7.01</v>
      </c>
    </row>
    <row r="4130" spans="11:12">
      <c r="K4130" s="30">
        <v>25506</v>
      </c>
      <c r="L4130" s="9">
        <v>7.02</v>
      </c>
    </row>
    <row r="4131" spans="11:12">
      <c r="K4131" s="30">
        <v>25507</v>
      </c>
      <c r="L4131" s="9">
        <v>6.99</v>
      </c>
    </row>
    <row r="4132" spans="11:12">
      <c r="K4132" s="30">
        <v>25510</v>
      </c>
      <c r="L4132" s="9">
        <v>6.97</v>
      </c>
    </row>
    <row r="4133" spans="11:12">
      <c r="K4133" s="30">
        <v>25511</v>
      </c>
      <c r="L4133" s="9"/>
    </row>
    <row r="4134" spans="11:12">
      <c r="K4134" s="30">
        <v>25512</v>
      </c>
      <c r="L4134" s="9">
        <v>7.07</v>
      </c>
    </row>
    <row r="4135" spans="11:12">
      <c r="K4135" s="30">
        <v>25513</v>
      </c>
      <c r="L4135" s="9">
        <v>7.12</v>
      </c>
    </row>
    <row r="4136" spans="11:12">
      <c r="K4136" s="30">
        <v>25514</v>
      </c>
      <c r="L4136" s="9">
        <v>7.13</v>
      </c>
    </row>
    <row r="4137" spans="11:12">
      <c r="K4137" s="30">
        <v>25517</v>
      </c>
      <c r="L4137" s="9">
        <v>7.12</v>
      </c>
    </row>
    <row r="4138" spans="11:12">
      <c r="K4138" s="30">
        <v>25518</v>
      </c>
      <c r="L4138" s="9"/>
    </row>
    <row r="4139" spans="11:12">
      <c r="K4139" s="30">
        <v>25519</v>
      </c>
      <c r="L4139" s="9">
        <v>7.17</v>
      </c>
    </row>
    <row r="4140" spans="11:12">
      <c r="K4140" s="30">
        <v>25520</v>
      </c>
      <c r="L4140" s="9">
        <v>7.2</v>
      </c>
    </row>
    <row r="4141" spans="11:12">
      <c r="K4141" s="30">
        <v>25521</v>
      </c>
      <c r="L4141" s="9">
        <v>7.09</v>
      </c>
    </row>
    <row r="4142" spans="11:12">
      <c r="K4142" s="30">
        <v>25524</v>
      </c>
      <c r="L4142" s="9">
        <v>7.07</v>
      </c>
    </row>
    <row r="4143" spans="11:12">
      <c r="K4143" s="30">
        <v>25525</v>
      </c>
      <c r="L4143" s="9">
        <v>7.2</v>
      </c>
    </row>
    <row r="4144" spans="11:12">
      <c r="K4144" s="30">
        <v>25526</v>
      </c>
      <c r="L4144" s="9">
        <v>7.23</v>
      </c>
    </row>
    <row r="4145" spans="11:12">
      <c r="K4145" s="30">
        <v>25527</v>
      </c>
      <c r="L4145" s="9">
        <v>7.35</v>
      </c>
    </row>
    <row r="4146" spans="11:12">
      <c r="K4146" s="30">
        <v>25528</v>
      </c>
      <c r="L4146" s="9">
        <v>7.38</v>
      </c>
    </row>
    <row r="4147" spans="11:12">
      <c r="K4147" s="30">
        <v>25531</v>
      </c>
      <c r="L4147" s="9">
        <v>7.42</v>
      </c>
    </row>
    <row r="4148" spans="11:12">
      <c r="K4148" s="30">
        <v>25532</v>
      </c>
      <c r="L4148" s="9">
        <v>7.52</v>
      </c>
    </row>
    <row r="4149" spans="11:12">
      <c r="K4149" s="30">
        <v>25533</v>
      </c>
      <c r="L4149" s="9">
        <v>7.55</v>
      </c>
    </row>
    <row r="4150" spans="11:12">
      <c r="K4150" s="30">
        <v>25534</v>
      </c>
      <c r="L4150" s="9"/>
    </row>
    <row r="4151" spans="11:12">
      <c r="K4151" s="30">
        <v>25535</v>
      </c>
      <c r="L4151" s="9">
        <v>7.51</v>
      </c>
    </row>
    <row r="4152" spans="11:12">
      <c r="K4152" s="30">
        <v>25538</v>
      </c>
      <c r="L4152" s="9">
        <v>7.5</v>
      </c>
    </row>
    <row r="4153" spans="11:12">
      <c r="K4153" s="30">
        <v>25539</v>
      </c>
      <c r="L4153" s="9">
        <v>7.55</v>
      </c>
    </row>
    <row r="4154" spans="11:12">
      <c r="K4154" s="30">
        <v>25540</v>
      </c>
      <c r="L4154" s="9">
        <v>7.62</v>
      </c>
    </row>
    <row r="4155" spans="11:12">
      <c r="K4155" s="30">
        <v>25541</v>
      </c>
      <c r="L4155" s="9">
        <v>7.64</v>
      </c>
    </row>
    <row r="4156" spans="11:12">
      <c r="K4156" s="30">
        <v>25542</v>
      </c>
      <c r="L4156" s="9">
        <v>7.67</v>
      </c>
    </row>
    <row r="4157" spans="11:12">
      <c r="K4157" s="30">
        <v>25545</v>
      </c>
      <c r="L4157" s="9">
        <v>7.68</v>
      </c>
    </row>
    <row r="4158" spans="11:12">
      <c r="K4158" s="30">
        <v>25546</v>
      </c>
      <c r="L4158" s="9">
        <v>7.84</v>
      </c>
    </row>
    <row r="4159" spans="11:12">
      <c r="K4159" s="30">
        <v>25547</v>
      </c>
      <c r="L4159" s="9">
        <v>7.91</v>
      </c>
    </row>
    <row r="4160" spans="11:12">
      <c r="K4160" s="30">
        <v>25548</v>
      </c>
      <c r="L4160" s="9">
        <v>7.85</v>
      </c>
    </row>
    <row r="4161" spans="11:12">
      <c r="K4161" s="30">
        <v>25549</v>
      </c>
      <c r="L4161" s="9">
        <v>7.81</v>
      </c>
    </row>
    <row r="4162" spans="11:12">
      <c r="K4162" s="30">
        <v>25552</v>
      </c>
      <c r="L4162" s="9">
        <v>7.92</v>
      </c>
    </row>
    <row r="4163" spans="11:12">
      <c r="K4163" s="30">
        <v>25553</v>
      </c>
      <c r="L4163" s="9">
        <v>7.91</v>
      </c>
    </row>
    <row r="4164" spans="11:12">
      <c r="K4164" s="30">
        <v>25554</v>
      </c>
      <c r="L4164" s="9">
        <v>7.92</v>
      </c>
    </row>
    <row r="4165" spans="11:12">
      <c r="K4165" s="30">
        <v>25555</v>
      </c>
      <c r="L4165" s="9">
        <v>7.88</v>
      </c>
    </row>
    <row r="4166" spans="11:12">
      <c r="K4166" s="30">
        <v>25556</v>
      </c>
      <c r="L4166" s="9">
        <v>7.79</v>
      </c>
    </row>
    <row r="4167" spans="11:12">
      <c r="K4167" s="30">
        <v>25559</v>
      </c>
      <c r="L4167" s="9">
        <v>7.82</v>
      </c>
    </row>
    <row r="4168" spans="11:12">
      <c r="K4168" s="30">
        <v>25560</v>
      </c>
      <c r="L4168" s="9">
        <v>7.82</v>
      </c>
    </row>
    <row r="4169" spans="11:12">
      <c r="K4169" s="30">
        <v>25561</v>
      </c>
      <c r="L4169" s="9">
        <v>7.85</v>
      </c>
    </row>
    <row r="4170" spans="11:12">
      <c r="K4170" s="30">
        <v>25562</v>
      </c>
      <c r="L4170" s="9"/>
    </row>
    <row r="4171" spans="11:12">
      <c r="K4171" s="30">
        <v>25563</v>
      </c>
      <c r="L4171" s="9">
        <v>7.86</v>
      </c>
    </row>
    <row r="4172" spans="11:12">
      <c r="K4172" s="30">
        <v>25566</v>
      </c>
      <c r="L4172" s="9">
        <v>8.08</v>
      </c>
    </row>
    <row r="4173" spans="11:12">
      <c r="K4173" s="30">
        <v>25567</v>
      </c>
      <c r="L4173" s="9">
        <v>8.0500000000000007</v>
      </c>
    </row>
    <row r="4174" spans="11:12">
      <c r="K4174" s="30">
        <v>25568</v>
      </c>
      <c r="L4174" s="9">
        <v>8.01</v>
      </c>
    </row>
    <row r="4175" spans="11:12">
      <c r="K4175" s="30">
        <v>25569</v>
      </c>
      <c r="L4175" s="9"/>
    </row>
    <row r="4176" spans="11:12">
      <c r="K4176" s="30">
        <v>25570</v>
      </c>
      <c r="L4176" s="9">
        <v>7.92</v>
      </c>
    </row>
    <row r="4177" spans="11:12">
      <c r="K4177" s="30">
        <v>25573</v>
      </c>
      <c r="L4177" s="9">
        <v>7.91</v>
      </c>
    </row>
    <row r="4178" spans="11:12">
      <c r="K4178" s="30">
        <v>25574</v>
      </c>
      <c r="L4178" s="9">
        <v>7.93</v>
      </c>
    </row>
    <row r="4179" spans="11:12">
      <c r="K4179" s="30">
        <v>25575</v>
      </c>
      <c r="L4179" s="9">
        <v>7.9</v>
      </c>
    </row>
    <row r="4180" spans="11:12">
      <c r="K4180" s="30">
        <v>25576</v>
      </c>
      <c r="L4180" s="9">
        <v>7.91</v>
      </c>
    </row>
    <row r="4181" spans="11:12">
      <c r="K4181" s="30">
        <v>25577</v>
      </c>
      <c r="L4181" s="9">
        <v>7.89</v>
      </c>
    </row>
    <row r="4182" spans="11:12">
      <c r="K4182" s="30">
        <v>25580</v>
      </c>
      <c r="L4182" s="9">
        <v>7.8</v>
      </c>
    </row>
    <row r="4183" spans="11:12">
      <c r="K4183" s="30">
        <v>25581</v>
      </c>
      <c r="L4183" s="9">
        <v>7.82</v>
      </c>
    </row>
    <row r="4184" spans="11:12">
      <c r="K4184" s="30">
        <v>25582</v>
      </c>
      <c r="L4184" s="9">
        <v>7.87</v>
      </c>
    </row>
    <row r="4185" spans="11:12">
      <c r="K4185" s="30">
        <v>25583</v>
      </c>
      <c r="L4185" s="9">
        <v>7.84</v>
      </c>
    </row>
    <row r="4186" spans="11:12">
      <c r="K4186" s="30">
        <v>25584</v>
      </c>
      <c r="L4186" s="9">
        <v>7.8</v>
      </c>
    </row>
    <row r="4187" spans="11:12">
      <c r="K4187" s="30">
        <v>25587</v>
      </c>
      <c r="L4187" s="9">
        <v>7.79</v>
      </c>
    </row>
    <row r="4188" spans="11:12">
      <c r="K4188" s="30">
        <v>25588</v>
      </c>
      <c r="L4188" s="9">
        <v>7.82</v>
      </c>
    </row>
    <row r="4189" spans="11:12">
      <c r="K4189" s="30">
        <v>25589</v>
      </c>
      <c r="L4189" s="9">
        <v>7.83</v>
      </c>
    </row>
    <row r="4190" spans="11:12">
      <c r="K4190" s="30">
        <v>25590</v>
      </c>
      <c r="L4190" s="9">
        <v>7.87</v>
      </c>
    </row>
    <row r="4191" spans="11:12">
      <c r="K4191" s="30">
        <v>25591</v>
      </c>
      <c r="L4191" s="9">
        <v>7.86</v>
      </c>
    </row>
    <row r="4192" spans="11:12">
      <c r="K4192" s="30">
        <v>25594</v>
      </c>
      <c r="L4192" s="9">
        <v>7.88</v>
      </c>
    </row>
    <row r="4193" spans="11:12">
      <c r="K4193" s="30">
        <v>25595</v>
      </c>
      <c r="L4193" s="9">
        <v>7.91</v>
      </c>
    </row>
    <row r="4194" spans="11:12">
      <c r="K4194" s="30">
        <v>25596</v>
      </c>
      <c r="L4194" s="9">
        <v>7.91</v>
      </c>
    </row>
    <row r="4195" spans="11:12">
      <c r="K4195" s="30">
        <v>25597</v>
      </c>
      <c r="L4195" s="9">
        <v>7.91</v>
      </c>
    </row>
    <row r="4196" spans="11:12">
      <c r="K4196" s="30">
        <v>25598</v>
      </c>
      <c r="L4196" s="9">
        <v>7.86</v>
      </c>
    </row>
    <row r="4197" spans="11:12">
      <c r="K4197" s="30">
        <v>25601</v>
      </c>
      <c r="L4197" s="9">
        <v>7.72</v>
      </c>
    </row>
    <row r="4198" spans="11:12">
      <c r="K4198" s="30">
        <v>25602</v>
      </c>
      <c r="L4198" s="9">
        <v>7.7</v>
      </c>
    </row>
    <row r="4199" spans="11:12">
      <c r="K4199" s="30">
        <v>25603</v>
      </c>
      <c r="L4199" s="9">
        <v>7.66</v>
      </c>
    </row>
    <row r="4200" spans="11:12">
      <c r="K4200" s="30">
        <v>25604</v>
      </c>
      <c r="L4200" s="9">
        <v>7.56</v>
      </c>
    </row>
    <row r="4201" spans="11:12">
      <c r="K4201" s="30">
        <v>25605</v>
      </c>
      <c r="L4201" s="9">
        <v>7.42</v>
      </c>
    </row>
    <row r="4202" spans="11:12">
      <c r="K4202" s="30">
        <v>25608</v>
      </c>
      <c r="L4202" s="9">
        <v>7.3</v>
      </c>
    </row>
    <row r="4203" spans="11:12">
      <c r="K4203" s="30">
        <v>25609</v>
      </c>
      <c r="L4203" s="9">
        <v>7.28</v>
      </c>
    </row>
    <row r="4204" spans="11:12">
      <c r="K4204" s="30">
        <v>25610</v>
      </c>
      <c r="L4204" s="9">
        <v>7.25</v>
      </c>
    </row>
    <row r="4205" spans="11:12">
      <c r="K4205" s="30">
        <v>25611</v>
      </c>
      <c r="L4205" s="9"/>
    </row>
    <row r="4206" spans="11:12">
      <c r="K4206" s="30">
        <v>25612</v>
      </c>
      <c r="L4206" s="9">
        <v>6.95</v>
      </c>
    </row>
    <row r="4207" spans="11:12">
      <c r="K4207" s="30">
        <v>25615</v>
      </c>
      <c r="L4207" s="9">
        <v>6.83</v>
      </c>
    </row>
    <row r="4208" spans="11:12">
      <c r="K4208" s="30">
        <v>25616</v>
      </c>
      <c r="L4208" s="9">
        <v>6.77</v>
      </c>
    </row>
    <row r="4209" spans="11:12">
      <c r="K4209" s="30">
        <v>25617</v>
      </c>
      <c r="L4209" s="9">
        <v>6.77</v>
      </c>
    </row>
    <row r="4210" spans="11:12">
      <c r="K4210" s="30">
        <v>25618</v>
      </c>
      <c r="L4210" s="9">
        <v>6.79</v>
      </c>
    </row>
    <row r="4211" spans="11:12">
      <c r="K4211" s="30">
        <v>25619</v>
      </c>
      <c r="L4211" s="9">
        <v>6.8</v>
      </c>
    </row>
    <row r="4212" spans="11:12">
      <c r="K4212" s="30">
        <v>25622</v>
      </c>
      <c r="L4212" s="9"/>
    </row>
    <row r="4213" spans="11:12">
      <c r="K4213" s="30">
        <v>25623</v>
      </c>
      <c r="L4213" s="9">
        <v>6.88</v>
      </c>
    </row>
    <row r="4214" spans="11:12">
      <c r="K4214" s="30">
        <v>25624</v>
      </c>
      <c r="L4214" s="9">
        <v>6.89</v>
      </c>
    </row>
    <row r="4215" spans="11:12">
      <c r="K4215" s="30">
        <v>25625</v>
      </c>
      <c r="L4215" s="9">
        <v>6.88</v>
      </c>
    </row>
    <row r="4216" spans="11:12">
      <c r="K4216" s="30">
        <v>25626</v>
      </c>
      <c r="L4216" s="9">
        <v>6.85</v>
      </c>
    </row>
    <row r="4217" spans="11:12">
      <c r="K4217" s="30">
        <v>25629</v>
      </c>
      <c r="L4217" s="9">
        <v>6.87</v>
      </c>
    </row>
    <row r="4218" spans="11:12">
      <c r="K4218" s="30">
        <v>25630</v>
      </c>
      <c r="L4218" s="9">
        <v>6.92</v>
      </c>
    </row>
    <row r="4219" spans="11:12">
      <c r="K4219" s="30">
        <v>25631</v>
      </c>
      <c r="L4219" s="9">
        <v>6.93</v>
      </c>
    </row>
    <row r="4220" spans="11:12">
      <c r="K4220" s="30">
        <v>25632</v>
      </c>
      <c r="L4220" s="9">
        <v>6.88</v>
      </c>
    </row>
    <row r="4221" spans="11:12">
      <c r="K4221" s="30">
        <v>25633</v>
      </c>
      <c r="L4221" s="9">
        <v>6.85</v>
      </c>
    </row>
    <row r="4222" spans="11:12">
      <c r="K4222" s="30">
        <v>25636</v>
      </c>
      <c r="L4222" s="9">
        <v>6.86</v>
      </c>
    </row>
    <row r="4223" spans="11:12">
      <c r="K4223" s="30">
        <v>25637</v>
      </c>
      <c r="L4223" s="9">
        <v>6.71</v>
      </c>
    </row>
    <row r="4224" spans="11:12">
      <c r="K4224" s="30">
        <v>25638</v>
      </c>
      <c r="L4224" s="9">
        <v>6.72</v>
      </c>
    </row>
    <row r="4225" spans="11:12">
      <c r="K4225" s="30">
        <v>25639</v>
      </c>
      <c r="L4225" s="9">
        <v>6.75</v>
      </c>
    </row>
    <row r="4226" spans="11:12">
      <c r="K4226" s="30">
        <v>25640</v>
      </c>
      <c r="L4226" s="9">
        <v>6.77</v>
      </c>
    </row>
    <row r="4227" spans="11:12">
      <c r="K4227" s="30">
        <v>25643</v>
      </c>
      <c r="L4227" s="9">
        <v>6.82</v>
      </c>
    </row>
    <row r="4228" spans="11:12">
      <c r="K4228" s="30">
        <v>25644</v>
      </c>
      <c r="L4228" s="9">
        <v>6.81</v>
      </c>
    </row>
    <row r="4229" spans="11:12">
      <c r="K4229" s="30">
        <v>25645</v>
      </c>
      <c r="L4229" s="9">
        <v>6.75</v>
      </c>
    </row>
    <row r="4230" spans="11:12">
      <c r="K4230" s="30">
        <v>25646</v>
      </c>
      <c r="L4230" s="9">
        <v>6.65</v>
      </c>
    </row>
    <row r="4231" spans="11:12">
      <c r="K4231" s="30">
        <v>25647</v>
      </c>
      <c r="L4231" s="9">
        <v>6.52</v>
      </c>
    </row>
    <row r="4232" spans="11:12">
      <c r="K4232" s="30">
        <v>25650</v>
      </c>
      <c r="L4232" s="9">
        <v>6.15</v>
      </c>
    </row>
    <row r="4233" spans="11:12">
      <c r="K4233" s="30">
        <v>25651</v>
      </c>
      <c r="L4233" s="9">
        <v>6.08</v>
      </c>
    </row>
    <row r="4234" spans="11:12">
      <c r="K4234" s="30">
        <v>25652</v>
      </c>
      <c r="L4234" s="9">
        <v>6.15</v>
      </c>
    </row>
    <row r="4235" spans="11:12">
      <c r="K4235" s="30">
        <v>25653</v>
      </c>
      <c r="L4235" s="9">
        <v>6.26</v>
      </c>
    </row>
    <row r="4236" spans="11:12">
      <c r="K4236" s="30">
        <v>25654</v>
      </c>
      <c r="L4236" s="9"/>
    </row>
    <row r="4237" spans="11:12">
      <c r="K4237" s="30">
        <v>25657</v>
      </c>
      <c r="L4237" s="9">
        <v>6.32</v>
      </c>
    </row>
    <row r="4238" spans="11:12">
      <c r="K4238" s="30">
        <v>25658</v>
      </c>
      <c r="L4238" s="9">
        <v>6.38</v>
      </c>
    </row>
    <row r="4239" spans="11:12">
      <c r="K4239" s="30">
        <v>25659</v>
      </c>
      <c r="L4239" s="9">
        <v>6.34</v>
      </c>
    </row>
    <row r="4240" spans="11:12">
      <c r="K4240" s="30">
        <v>25660</v>
      </c>
      <c r="L4240" s="9">
        <v>6.35</v>
      </c>
    </row>
    <row r="4241" spans="11:12">
      <c r="K4241" s="30">
        <v>25661</v>
      </c>
      <c r="L4241" s="9">
        <v>6.36</v>
      </c>
    </row>
    <row r="4242" spans="11:12">
      <c r="K4242" s="30">
        <v>25664</v>
      </c>
      <c r="L4242" s="9">
        <v>6.39</v>
      </c>
    </row>
    <row r="4243" spans="11:12">
      <c r="K4243" s="30">
        <v>25665</v>
      </c>
      <c r="L4243" s="9">
        <v>6.44</v>
      </c>
    </row>
    <row r="4244" spans="11:12">
      <c r="K4244" s="30">
        <v>25666</v>
      </c>
      <c r="L4244" s="9">
        <v>6.43</v>
      </c>
    </row>
    <row r="4245" spans="11:12">
      <c r="K4245" s="30">
        <v>25667</v>
      </c>
      <c r="L4245" s="9">
        <v>6.38</v>
      </c>
    </row>
    <row r="4246" spans="11:12">
      <c r="K4246" s="30">
        <v>25668</v>
      </c>
      <c r="L4246" s="9">
        <v>6.36</v>
      </c>
    </row>
    <row r="4247" spans="11:12">
      <c r="K4247" s="30">
        <v>25671</v>
      </c>
      <c r="L4247" s="9">
        <v>6.34</v>
      </c>
    </row>
    <row r="4248" spans="11:12">
      <c r="K4248" s="30">
        <v>25672</v>
      </c>
      <c r="L4248" s="9">
        <v>6.32</v>
      </c>
    </row>
    <row r="4249" spans="11:12">
      <c r="K4249" s="30">
        <v>25673</v>
      </c>
      <c r="L4249" s="9">
        <v>6.38</v>
      </c>
    </row>
    <row r="4250" spans="11:12">
      <c r="K4250" s="30">
        <v>25674</v>
      </c>
      <c r="L4250" s="9">
        <v>6.4</v>
      </c>
    </row>
    <row r="4251" spans="11:12">
      <c r="K4251" s="30">
        <v>25675</v>
      </c>
      <c r="L4251" s="9">
        <v>6.4</v>
      </c>
    </row>
    <row r="4252" spans="11:12">
      <c r="K4252" s="30">
        <v>25678</v>
      </c>
      <c r="L4252" s="9">
        <v>6.48</v>
      </c>
    </row>
    <row r="4253" spans="11:12">
      <c r="K4253" s="30">
        <v>25679</v>
      </c>
      <c r="L4253" s="9">
        <v>6.54</v>
      </c>
    </row>
    <row r="4254" spans="11:12">
      <c r="K4254" s="30">
        <v>25680</v>
      </c>
      <c r="L4254" s="9">
        <v>6.74</v>
      </c>
    </row>
    <row r="4255" spans="11:12">
      <c r="K4255" s="30">
        <v>25681</v>
      </c>
      <c r="L4255" s="9">
        <v>6.58</v>
      </c>
    </row>
    <row r="4256" spans="11:12">
      <c r="K4256" s="30">
        <v>25682</v>
      </c>
      <c r="L4256" s="9">
        <v>6.6</v>
      </c>
    </row>
    <row r="4257" spans="11:12">
      <c r="K4257" s="30">
        <v>25685</v>
      </c>
      <c r="L4257" s="9">
        <v>6.65</v>
      </c>
    </row>
    <row r="4258" spans="11:12">
      <c r="K4258" s="30">
        <v>25686</v>
      </c>
      <c r="L4258" s="9">
        <v>6.96</v>
      </c>
    </row>
    <row r="4259" spans="11:12">
      <c r="K4259" s="30">
        <v>25687</v>
      </c>
      <c r="L4259" s="9">
        <v>6.91</v>
      </c>
    </row>
    <row r="4260" spans="11:12">
      <c r="K4260" s="30">
        <v>25688</v>
      </c>
      <c r="L4260" s="9">
        <v>6.93</v>
      </c>
    </row>
    <row r="4261" spans="11:12">
      <c r="K4261" s="30">
        <v>25689</v>
      </c>
      <c r="L4261" s="9">
        <v>6.84</v>
      </c>
    </row>
    <row r="4262" spans="11:12">
      <c r="K4262" s="30">
        <v>25692</v>
      </c>
      <c r="L4262" s="9">
        <v>6.91</v>
      </c>
    </row>
    <row r="4263" spans="11:12">
      <c r="K4263" s="30">
        <v>25693</v>
      </c>
      <c r="L4263" s="9">
        <v>7.09</v>
      </c>
    </row>
    <row r="4264" spans="11:12">
      <c r="K4264" s="30">
        <v>25694</v>
      </c>
      <c r="L4264" s="9">
        <v>6.91</v>
      </c>
    </row>
    <row r="4265" spans="11:12">
      <c r="K4265" s="30">
        <v>25695</v>
      </c>
      <c r="L4265" s="9">
        <v>6.64</v>
      </c>
    </row>
    <row r="4266" spans="11:12">
      <c r="K4266" s="30">
        <v>25696</v>
      </c>
      <c r="L4266" s="9">
        <v>6.56</v>
      </c>
    </row>
    <row r="4267" spans="11:12">
      <c r="K4267" s="30">
        <v>25699</v>
      </c>
      <c r="L4267" s="9">
        <v>6.74</v>
      </c>
    </row>
    <row r="4268" spans="11:12">
      <c r="K4268" s="30">
        <v>25700</v>
      </c>
      <c r="L4268" s="9">
        <v>6.92</v>
      </c>
    </row>
    <row r="4269" spans="11:12">
      <c r="K4269" s="30">
        <v>25701</v>
      </c>
      <c r="L4269" s="9">
        <v>6.82</v>
      </c>
    </row>
    <row r="4270" spans="11:12">
      <c r="K4270" s="30">
        <v>25702</v>
      </c>
      <c r="L4270" s="9">
        <v>6.76</v>
      </c>
    </row>
    <row r="4271" spans="11:12">
      <c r="K4271" s="30">
        <v>25703</v>
      </c>
      <c r="L4271" s="9">
        <v>6.76</v>
      </c>
    </row>
    <row r="4272" spans="11:12">
      <c r="K4272" s="30">
        <v>25706</v>
      </c>
      <c r="L4272" s="9">
        <v>6.68</v>
      </c>
    </row>
    <row r="4273" spans="11:12">
      <c r="K4273" s="30">
        <v>25707</v>
      </c>
      <c r="L4273" s="9">
        <v>6.72</v>
      </c>
    </row>
    <row r="4274" spans="11:12">
      <c r="K4274" s="30">
        <v>25708</v>
      </c>
      <c r="L4274" s="9">
        <v>6.67</v>
      </c>
    </row>
    <row r="4275" spans="11:12">
      <c r="K4275" s="30">
        <v>25709</v>
      </c>
      <c r="L4275" s="9">
        <v>6.71</v>
      </c>
    </row>
    <row r="4276" spans="11:12">
      <c r="K4276" s="30">
        <v>25710</v>
      </c>
      <c r="L4276" s="9">
        <v>6.86</v>
      </c>
    </row>
    <row r="4277" spans="11:12">
      <c r="K4277" s="30">
        <v>25713</v>
      </c>
      <c r="L4277" s="9">
        <v>7.01</v>
      </c>
    </row>
    <row r="4278" spans="11:12">
      <c r="K4278" s="30">
        <v>25714</v>
      </c>
      <c r="L4278" s="9">
        <v>7.08</v>
      </c>
    </row>
    <row r="4279" spans="11:12">
      <c r="K4279" s="30">
        <v>25715</v>
      </c>
      <c r="L4279" s="9">
        <v>7.04</v>
      </c>
    </row>
    <row r="4280" spans="11:12">
      <c r="K4280" s="30">
        <v>25716</v>
      </c>
      <c r="L4280" s="9">
        <v>6.95</v>
      </c>
    </row>
    <row r="4281" spans="11:12">
      <c r="K4281" s="30">
        <v>25717</v>
      </c>
      <c r="L4281" s="9">
        <v>6.93</v>
      </c>
    </row>
    <row r="4282" spans="11:12">
      <c r="K4282" s="30">
        <v>25720</v>
      </c>
      <c r="L4282" s="9">
        <v>6.85</v>
      </c>
    </row>
    <row r="4283" spans="11:12">
      <c r="K4283" s="30">
        <v>25721</v>
      </c>
      <c r="L4283" s="9">
        <v>6.82</v>
      </c>
    </row>
    <row r="4284" spans="11:12">
      <c r="K4284" s="30">
        <v>25722</v>
      </c>
      <c r="L4284" s="9">
        <v>6.81</v>
      </c>
    </row>
    <row r="4285" spans="11:12">
      <c r="K4285" s="30">
        <v>25723</v>
      </c>
      <c r="L4285" s="9">
        <v>6.81</v>
      </c>
    </row>
    <row r="4286" spans="11:12">
      <c r="K4286" s="30">
        <v>25724</v>
      </c>
      <c r="L4286" s="9">
        <v>6.8</v>
      </c>
    </row>
    <row r="4287" spans="11:12">
      <c r="K4287" s="30">
        <v>25727</v>
      </c>
      <c r="L4287" s="9">
        <v>6.75</v>
      </c>
    </row>
    <row r="4288" spans="11:12">
      <c r="K4288" s="30">
        <v>25728</v>
      </c>
      <c r="L4288" s="9">
        <v>6.77</v>
      </c>
    </row>
    <row r="4289" spans="11:12">
      <c r="K4289" s="30">
        <v>25729</v>
      </c>
      <c r="L4289" s="9">
        <v>6.76</v>
      </c>
    </row>
    <row r="4290" spans="11:12">
      <c r="K4290" s="30">
        <v>25730</v>
      </c>
      <c r="L4290" s="9">
        <v>6.74</v>
      </c>
    </row>
    <row r="4291" spans="11:12">
      <c r="K4291" s="30">
        <v>25731</v>
      </c>
      <c r="L4291" s="9">
        <v>6.79</v>
      </c>
    </row>
    <row r="4292" spans="11:12">
      <c r="K4292" s="30">
        <v>25734</v>
      </c>
      <c r="L4292" s="9">
        <v>6.71</v>
      </c>
    </row>
    <row r="4293" spans="11:12">
      <c r="K4293" s="30">
        <v>25735</v>
      </c>
      <c r="L4293" s="9">
        <v>6.71</v>
      </c>
    </row>
    <row r="4294" spans="11:12">
      <c r="K4294" s="30">
        <v>25736</v>
      </c>
      <c r="L4294" s="9">
        <v>6.72</v>
      </c>
    </row>
    <row r="4295" spans="11:12">
      <c r="K4295" s="30">
        <v>25737</v>
      </c>
      <c r="L4295" s="9">
        <v>6.73</v>
      </c>
    </row>
    <row r="4296" spans="11:12">
      <c r="K4296" s="30">
        <v>25738</v>
      </c>
      <c r="L4296" s="9">
        <v>6.7</v>
      </c>
    </row>
    <row r="4297" spans="11:12">
      <c r="K4297" s="30">
        <v>25741</v>
      </c>
      <c r="L4297" s="9">
        <v>6.54</v>
      </c>
    </row>
    <row r="4298" spans="11:12">
      <c r="K4298" s="30">
        <v>25742</v>
      </c>
      <c r="L4298" s="9">
        <v>6.6</v>
      </c>
    </row>
    <row r="4299" spans="11:12">
      <c r="K4299" s="30">
        <v>25743</v>
      </c>
      <c r="L4299" s="9">
        <v>6.62</v>
      </c>
    </row>
    <row r="4300" spans="11:12">
      <c r="K4300" s="30">
        <v>25744</v>
      </c>
      <c r="L4300" s="9">
        <v>6.41</v>
      </c>
    </row>
    <row r="4301" spans="11:12">
      <c r="K4301" s="30">
        <v>25745</v>
      </c>
      <c r="L4301" s="9">
        <v>6.38</v>
      </c>
    </row>
    <row r="4302" spans="11:12">
      <c r="K4302" s="30">
        <v>25748</v>
      </c>
      <c r="L4302" s="9">
        <v>6.37</v>
      </c>
    </row>
    <row r="4303" spans="11:12">
      <c r="K4303" s="30">
        <v>25749</v>
      </c>
      <c r="L4303" s="9">
        <v>6.49</v>
      </c>
    </row>
    <row r="4304" spans="11:12">
      <c r="K4304" s="30">
        <v>25750</v>
      </c>
      <c r="L4304" s="9">
        <v>6.48</v>
      </c>
    </row>
    <row r="4305" spans="11:12">
      <c r="K4305" s="30">
        <v>25751</v>
      </c>
      <c r="L4305" s="9">
        <v>6.48</v>
      </c>
    </row>
    <row r="4306" spans="11:12">
      <c r="K4306" s="30">
        <v>25752</v>
      </c>
      <c r="L4306" s="9"/>
    </row>
    <row r="4307" spans="11:12">
      <c r="K4307" s="30">
        <v>25755</v>
      </c>
      <c r="L4307" s="9">
        <v>6.58</v>
      </c>
    </row>
    <row r="4308" spans="11:12">
      <c r="K4308" s="30">
        <v>25756</v>
      </c>
      <c r="L4308" s="9">
        <v>6.71</v>
      </c>
    </row>
    <row r="4309" spans="11:12">
      <c r="K4309" s="30">
        <v>25757</v>
      </c>
      <c r="L4309" s="9">
        <v>6.67</v>
      </c>
    </row>
    <row r="4310" spans="11:12">
      <c r="K4310" s="30">
        <v>25758</v>
      </c>
      <c r="L4310" s="9">
        <v>6.61</v>
      </c>
    </row>
    <row r="4311" spans="11:12">
      <c r="K4311" s="30">
        <v>25759</v>
      </c>
      <c r="L4311" s="9">
        <v>6.52</v>
      </c>
    </row>
    <row r="4312" spans="11:12">
      <c r="K4312" s="30">
        <v>25762</v>
      </c>
      <c r="L4312" s="9">
        <v>6.5</v>
      </c>
    </row>
    <row r="4313" spans="11:12">
      <c r="K4313" s="30">
        <v>25763</v>
      </c>
      <c r="L4313" s="9">
        <v>6.51</v>
      </c>
    </row>
    <row r="4314" spans="11:12">
      <c r="K4314" s="30">
        <v>25764</v>
      </c>
      <c r="L4314" s="9">
        <v>6.49</v>
      </c>
    </row>
    <row r="4315" spans="11:12">
      <c r="K4315" s="30">
        <v>25765</v>
      </c>
      <c r="L4315" s="9">
        <v>6.38</v>
      </c>
    </row>
    <row r="4316" spans="11:12">
      <c r="K4316" s="30">
        <v>25766</v>
      </c>
      <c r="L4316" s="9">
        <v>6.4</v>
      </c>
    </row>
    <row r="4317" spans="11:12">
      <c r="K4317" s="30">
        <v>25769</v>
      </c>
      <c r="L4317" s="9">
        <v>6.37</v>
      </c>
    </row>
    <row r="4318" spans="11:12">
      <c r="K4318" s="30">
        <v>25770</v>
      </c>
      <c r="L4318" s="9">
        <v>6.38</v>
      </c>
    </row>
    <row r="4319" spans="11:12">
      <c r="K4319" s="30">
        <v>25771</v>
      </c>
      <c r="L4319" s="9">
        <v>6.35</v>
      </c>
    </row>
    <row r="4320" spans="11:12">
      <c r="K4320" s="30">
        <v>25772</v>
      </c>
      <c r="L4320" s="9">
        <v>6.28</v>
      </c>
    </row>
    <row r="4321" spans="11:12">
      <c r="K4321" s="30">
        <v>25773</v>
      </c>
      <c r="L4321" s="9">
        <v>6.32</v>
      </c>
    </row>
    <row r="4322" spans="11:12">
      <c r="K4322" s="30">
        <v>25776</v>
      </c>
      <c r="L4322" s="9">
        <v>6.34</v>
      </c>
    </row>
    <row r="4323" spans="11:12">
      <c r="K4323" s="30">
        <v>25777</v>
      </c>
      <c r="L4323" s="9">
        <v>6.38</v>
      </c>
    </row>
    <row r="4324" spans="11:12">
      <c r="K4324" s="30">
        <v>25778</v>
      </c>
      <c r="L4324" s="9">
        <v>6.38</v>
      </c>
    </row>
    <row r="4325" spans="11:12">
      <c r="K4325" s="30">
        <v>25779</v>
      </c>
      <c r="L4325" s="9">
        <v>6.39</v>
      </c>
    </row>
    <row r="4326" spans="11:12">
      <c r="K4326" s="30">
        <v>25780</v>
      </c>
      <c r="L4326" s="9">
        <v>6.38</v>
      </c>
    </row>
    <row r="4327" spans="11:12">
      <c r="K4327" s="30">
        <v>25783</v>
      </c>
      <c r="L4327" s="9">
        <v>6.4</v>
      </c>
    </row>
    <row r="4328" spans="11:12">
      <c r="K4328" s="30">
        <v>25784</v>
      </c>
      <c r="L4328" s="9">
        <v>6.46</v>
      </c>
    </row>
    <row r="4329" spans="11:12">
      <c r="K4329" s="30">
        <v>25785</v>
      </c>
      <c r="L4329" s="9">
        <v>6.5</v>
      </c>
    </row>
    <row r="4330" spans="11:12">
      <c r="K4330" s="30">
        <v>25786</v>
      </c>
      <c r="L4330" s="9">
        <v>6.49</v>
      </c>
    </row>
    <row r="4331" spans="11:12">
      <c r="K4331" s="30">
        <v>25787</v>
      </c>
      <c r="L4331" s="9">
        <v>6.47</v>
      </c>
    </row>
    <row r="4332" spans="11:12">
      <c r="K4332" s="30">
        <v>25790</v>
      </c>
      <c r="L4332" s="9">
        <v>6.48</v>
      </c>
    </row>
    <row r="4333" spans="11:12">
      <c r="K4333" s="30">
        <v>25791</v>
      </c>
      <c r="L4333" s="9">
        <v>6.54</v>
      </c>
    </row>
    <row r="4334" spans="11:12">
      <c r="K4334" s="30">
        <v>25792</v>
      </c>
      <c r="L4334" s="9">
        <v>6.55</v>
      </c>
    </row>
    <row r="4335" spans="11:12">
      <c r="K4335" s="30">
        <v>25793</v>
      </c>
      <c r="L4335" s="9">
        <v>6.53</v>
      </c>
    </row>
    <row r="4336" spans="11:12">
      <c r="K4336" s="30">
        <v>25794</v>
      </c>
      <c r="L4336" s="9">
        <v>6.54</v>
      </c>
    </row>
    <row r="4337" spans="11:12">
      <c r="K4337" s="30">
        <v>25797</v>
      </c>
      <c r="L4337" s="9">
        <v>6.53</v>
      </c>
    </row>
    <row r="4338" spans="11:12">
      <c r="K4338" s="30">
        <v>25798</v>
      </c>
      <c r="L4338" s="9">
        <v>6.47</v>
      </c>
    </row>
    <row r="4339" spans="11:12">
      <c r="K4339" s="30">
        <v>25799</v>
      </c>
      <c r="L4339" s="9">
        <v>6.41</v>
      </c>
    </row>
    <row r="4340" spans="11:12">
      <c r="K4340" s="30">
        <v>25800</v>
      </c>
      <c r="L4340" s="9">
        <v>6.38</v>
      </c>
    </row>
    <row r="4341" spans="11:12">
      <c r="K4341" s="30">
        <v>25801</v>
      </c>
      <c r="L4341" s="9">
        <v>6.29</v>
      </c>
    </row>
    <row r="4342" spans="11:12">
      <c r="K4342" s="30">
        <v>25804</v>
      </c>
      <c r="L4342" s="9">
        <v>6.23</v>
      </c>
    </row>
    <row r="4343" spans="11:12">
      <c r="K4343" s="30">
        <v>25805</v>
      </c>
      <c r="L4343" s="9">
        <v>6.23</v>
      </c>
    </row>
    <row r="4344" spans="11:12">
      <c r="K4344" s="30">
        <v>25806</v>
      </c>
      <c r="L4344" s="9">
        <v>6.25</v>
      </c>
    </row>
    <row r="4345" spans="11:12">
      <c r="K4345" s="30">
        <v>25807</v>
      </c>
      <c r="L4345" s="9">
        <v>6.27</v>
      </c>
    </row>
    <row r="4346" spans="11:12">
      <c r="K4346" s="30">
        <v>25808</v>
      </c>
      <c r="L4346" s="9">
        <v>6.28</v>
      </c>
    </row>
    <row r="4347" spans="11:12">
      <c r="K4347" s="30">
        <v>25811</v>
      </c>
      <c r="L4347" s="9">
        <v>6.33</v>
      </c>
    </row>
    <row r="4348" spans="11:12">
      <c r="K4348" s="30">
        <v>25812</v>
      </c>
      <c r="L4348" s="9">
        <v>6.39</v>
      </c>
    </row>
    <row r="4349" spans="11:12">
      <c r="K4349" s="30">
        <v>25813</v>
      </c>
      <c r="L4349" s="9">
        <v>6.4</v>
      </c>
    </row>
    <row r="4350" spans="11:12">
      <c r="K4350" s="30">
        <v>25814</v>
      </c>
      <c r="L4350" s="9">
        <v>6.39</v>
      </c>
    </row>
    <row r="4351" spans="11:12">
      <c r="K4351" s="30">
        <v>25815</v>
      </c>
      <c r="L4351" s="9">
        <v>6.32</v>
      </c>
    </row>
    <row r="4352" spans="11:12">
      <c r="K4352" s="30">
        <v>25818</v>
      </c>
      <c r="L4352" s="9"/>
    </row>
    <row r="4353" spans="11:12">
      <c r="K4353" s="30">
        <v>25819</v>
      </c>
      <c r="L4353" s="9">
        <v>6.38</v>
      </c>
    </row>
    <row r="4354" spans="11:12">
      <c r="K4354" s="30">
        <v>25820</v>
      </c>
      <c r="L4354" s="9">
        <v>6.4</v>
      </c>
    </row>
    <row r="4355" spans="11:12">
      <c r="K4355" s="30">
        <v>25821</v>
      </c>
      <c r="L4355" s="9">
        <v>6.41</v>
      </c>
    </row>
    <row r="4356" spans="11:12">
      <c r="K4356" s="30">
        <v>25822</v>
      </c>
      <c r="L4356" s="9">
        <v>6.39</v>
      </c>
    </row>
    <row r="4357" spans="11:12">
      <c r="K4357" s="30">
        <v>25825</v>
      </c>
      <c r="L4357" s="9">
        <v>6.33</v>
      </c>
    </row>
    <row r="4358" spans="11:12">
      <c r="K4358" s="30">
        <v>25826</v>
      </c>
      <c r="L4358" s="9">
        <v>6.32</v>
      </c>
    </row>
    <row r="4359" spans="11:12">
      <c r="K4359" s="30">
        <v>25827</v>
      </c>
      <c r="L4359" s="9">
        <v>6.2</v>
      </c>
    </row>
    <row r="4360" spans="11:12">
      <c r="K4360" s="30">
        <v>25828</v>
      </c>
      <c r="L4360" s="9">
        <v>6.15</v>
      </c>
    </row>
    <row r="4361" spans="11:12">
      <c r="K4361" s="30">
        <v>25829</v>
      </c>
      <c r="L4361" s="9">
        <v>6.08</v>
      </c>
    </row>
    <row r="4362" spans="11:12">
      <c r="K4362" s="30">
        <v>25832</v>
      </c>
      <c r="L4362" s="9">
        <v>5.96</v>
      </c>
    </row>
    <row r="4363" spans="11:12">
      <c r="K4363" s="30">
        <v>25833</v>
      </c>
      <c r="L4363" s="9">
        <v>5.74</v>
      </c>
    </row>
    <row r="4364" spans="11:12">
      <c r="K4364" s="30">
        <v>25834</v>
      </c>
      <c r="L4364" s="9">
        <v>5.71</v>
      </c>
    </row>
    <row r="4365" spans="11:12">
      <c r="K4365" s="30">
        <v>25835</v>
      </c>
      <c r="L4365" s="9">
        <v>5.76</v>
      </c>
    </row>
    <row r="4366" spans="11:12">
      <c r="K4366" s="30">
        <v>25836</v>
      </c>
      <c r="L4366" s="9">
        <v>5.82</v>
      </c>
    </row>
    <row r="4367" spans="11:12">
      <c r="K4367" s="30">
        <v>25839</v>
      </c>
      <c r="L4367" s="9">
        <v>5.81</v>
      </c>
    </row>
    <row r="4368" spans="11:12">
      <c r="K4368" s="30">
        <v>25840</v>
      </c>
      <c r="L4368" s="9">
        <v>5.82</v>
      </c>
    </row>
    <row r="4369" spans="11:12">
      <c r="K4369" s="30">
        <v>25841</v>
      </c>
      <c r="L4369" s="9">
        <v>5.84</v>
      </c>
    </row>
    <row r="4370" spans="11:12">
      <c r="K4370" s="30">
        <v>25842</v>
      </c>
      <c r="L4370" s="9">
        <v>5.86</v>
      </c>
    </row>
    <row r="4371" spans="11:12">
      <c r="K4371" s="30">
        <v>25843</v>
      </c>
      <c r="L4371" s="9">
        <v>5.86</v>
      </c>
    </row>
    <row r="4372" spans="11:12">
      <c r="K4372" s="30">
        <v>25846</v>
      </c>
      <c r="L4372" s="9">
        <v>5.9</v>
      </c>
    </row>
    <row r="4373" spans="11:12">
      <c r="K4373" s="30">
        <v>25847</v>
      </c>
      <c r="L4373" s="9">
        <v>6.05</v>
      </c>
    </row>
    <row r="4374" spans="11:12">
      <c r="K4374" s="30">
        <v>25848</v>
      </c>
      <c r="L4374" s="9">
        <v>6.06</v>
      </c>
    </row>
    <row r="4375" spans="11:12">
      <c r="K4375" s="30">
        <v>25849</v>
      </c>
      <c r="L4375" s="9">
        <v>6.07</v>
      </c>
    </row>
    <row r="4376" spans="11:12">
      <c r="K4376" s="30">
        <v>25850</v>
      </c>
      <c r="L4376" s="9">
        <v>6.05</v>
      </c>
    </row>
    <row r="4377" spans="11:12">
      <c r="K4377" s="30">
        <v>25853</v>
      </c>
      <c r="L4377" s="9"/>
    </row>
    <row r="4378" spans="11:12">
      <c r="K4378" s="30">
        <v>25854</v>
      </c>
      <c r="L4378" s="9">
        <v>6.01</v>
      </c>
    </row>
    <row r="4379" spans="11:12">
      <c r="K4379" s="30">
        <v>25855</v>
      </c>
      <c r="L4379" s="9">
        <v>5.96</v>
      </c>
    </row>
    <row r="4380" spans="11:12">
      <c r="K4380" s="30">
        <v>25856</v>
      </c>
      <c r="L4380" s="9">
        <v>5.91</v>
      </c>
    </row>
    <row r="4381" spans="11:12">
      <c r="K4381" s="30">
        <v>25857</v>
      </c>
      <c r="L4381" s="9">
        <v>5.93</v>
      </c>
    </row>
    <row r="4382" spans="11:12">
      <c r="K4382" s="30">
        <v>25860</v>
      </c>
      <c r="L4382" s="9">
        <v>5.94</v>
      </c>
    </row>
    <row r="4383" spans="11:12">
      <c r="K4383" s="30">
        <v>25861</v>
      </c>
      <c r="L4383" s="9">
        <v>5.86</v>
      </c>
    </row>
    <row r="4384" spans="11:12">
      <c r="K4384" s="30">
        <v>25862</v>
      </c>
      <c r="L4384" s="9">
        <v>5.82</v>
      </c>
    </row>
    <row r="4385" spans="11:12">
      <c r="K4385" s="30">
        <v>25863</v>
      </c>
      <c r="L4385" s="9">
        <v>5.78</v>
      </c>
    </row>
    <row r="4386" spans="11:12">
      <c r="K4386" s="30">
        <v>25864</v>
      </c>
      <c r="L4386" s="9">
        <v>5.76</v>
      </c>
    </row>
    <row r="4387" spans="11:12">
      <c r="K4387" s="30">
        <v>25867</v>
      </c>
      <c r="L4387" s="9">
        <v>5.8</v>
      </c>
    </row>
    <row r="4388" spans="11:12">
      <c r="K4388" s="30">
        <v>25868</v>
      </c>
      <c r="L4388" s="9">
        <v>5.85</v>
      </c>
    </row>
    <row r="4389" spans="11:12">
      <c r="K4389" s="30">
        <v>25869</v>
      </c>
      <c r="L4389" s="9">
        <v>5.88</v>
      </c>
    </row>
    <row r="4390" spans="11:12">
      <c r="K4390" s="30">
        <v>25870</v>
      </c>
      <c r="L4390" s="9">
        <v>5.85</v>
      </c>
    </row>
    <row r="4391" spans="11:12">
      <c r="K4391" s="30">
        <v>25871</v>
      </c>
      <c r="L4391" s="9">
        <v>5.84</v>
      </c>
    </row>
    <row r="4392" spans="11:12">
      <c r="K4392" s="30">
        <v>25874</v>
      </c>
      <c r="L4392" s="9">
        <v>5.69</v>
      </c>
    </row>
    <row r="4393" spans="11:12">
      <c r="K4393" s="30">
        <v>25875</v>
      </c>
      <c r="L4393" s="9"/>
    </row>
    <row r="4394" spans="11:12">
      <c r="K4394" s="30">
        <v>25876</v>
      </c>
      <c r="L4394" s="9">
        <v>5.56</v>
      </c>
    </row>
    <row r="4395" spans="11:12">
      <c r="K4395" s="30">
        <v>25877</v>
      </c>
      <c r="L4395" s="9">
        <v>5.49</v>
      </c>
    </row>
    <row r="4396" spans="11:12">
      <c r="K4396" s="30">
        <v>25878</v>
      </c>
      <c r="L4396" s="9">
        <v>5.5</v>
      </c>
    </row>
    <row r="4397" spans="11:12">
      <c r="K4397" s="30">
        <v>25881</v>
      </c>
      <c r="L4397" s="9">
        <v>5.49</v>
      </c>
    </row>
    <row r="4398" spans="11:12">
      <c r="K4398" s="30">
        <v>25882</v>
      </c>
      <c r="L4398" s="9">
        <v>5.48</v>
      </c>
    </row>
    <row r="4399" spans="11:12">
      <c r="K4399" s="30">
        <v>25883</v>
      </c>
      <c r="L4399" s="9"/>
    </row>
    <row r="4400" spans="11:12">
      <c r="K4400" s="30">
        <v>25884</v>
      </c>
      <c r="L4400" s="9">
        <v>5.49</v>
      </c>
    </row>
    <row r="4401" spans="11:12">
      <c r="K4401" s="30">
        <v>25885</v>
      </c>
      <c r="L4401" s="9">
        <v>5.44</v>
      </c>
    </row>
    <row r="4402" spans="11:12">
      <c r="K4402" s="30">
        <v>25888</v>
      </c>
      <c r="L4402" s="9">
        <v>5.3</v>
      </c>
    </row>
    <row r="4403" spans="11:12">
      <c r="K4403" s="30">
        <v>25889</v>
      </c>
      <c r="L4403" s="9">
        <v>5.22</v>
      </c>
    </row>
    <row r="4404" spans="11:12">
      <c r="K4404" s="30">
        <v>25890</v>
      </c>
      <c r="L4404" s="9">
        <v>5.24</v>
      </c>
    </row>
    <row r="4405" spans="11:12">
      <c r="K4405" s="30">
        <v>25891</v>
      </c>
      <c r="L4405" s="9">
        <v>5.17</v>
      </c>
    </row>
    <row r="4406" spans="11:12">
      <c r="K4406" s="30">
        <v>25892</v>
      </c>
      <c r="L4406" s="9">
        <v>5.0199999999999996</v>
      </c>
    </row>
    <row r="4407" spans="11:12">
      <c r="K4407" s="30">
        <v>25895</v>
      </c>
      <c r="L4407" s="9">
        <v>4.8</v>
      </c>
    </row>
    <row r="4408" spans="11:12">
      <c r="K4408" s="30">
        <v>25896</v>
      </c>
      <c r="L4408" s="9">
        <v>4.93</v>
      </c>
    </row>
    <row r="4409" spans="11:12">
      <c r="K4409" s="30">
        <v>25897</v>
      </c>
      <c r="L4409" s="9">
        <v>5.0599999999999996</v>
      </c>
    </row>
    <row r="4410" spans="11:12">
      <c r="K4410" s="30">
        <v>25898</v>
      </c>
      <c r="L4410" s="9"/>
    </row>
    <row r="4411" spans="11:12">
      <c r="K4411" s="30">
        <v>25899</v>
      </c>
      <c r="L4411" s="9">
        <v>5.16</v>
      </c>
    </row>
    <row r="4412" spans="11:12">
      <c r="K4412" s="30">
        <v>25902</v>
      </c>
      <c r="L4412" s="9">
        <v>5.04</v>
      </c>
    </row>
    <row r="4413" spans="11:12">
      <c r="K4413" s="30">
        <v>25903</v>
      </c>
      <c r="L4413" s="9">
        <v>4.9800000000000004</v>
      </c>
    </row>
    <row r="4414" spans="11:12">
      <c r="K4414" s="30">
        <v>25904</v>
      </c>
      <c r="L4414" s="9">
        <v>4.97</v>
      </c>
    </row>
    <row r="4415" spans="11:12">
      <c r="K4415" s="30">
        <v>25905</v>
      </c>
      <c r="L4415" s="9">
        <v>4.9400000000000004</v>
      </c>
    </row>
    <row r="4416" spans="11:12">
      <c r="K4416" s="30">
        <v>25906</v>
      </c>
      <c r="L4416" s="9">
        <v>4.91</v>
      </c>
    </row>
    <row r="4417" spans="11:12">
      <c r="K4417" s="30">
        <v>25909</v>
      </c>
      <c r="L4417" s="9">
        <v>4.92</v>
      </c>
    </row>
    <row r="4418" spans="11:12">
      <c r="K4418" s="30">
        <v>25910</v>
      </c>
      <c r="L4418" s="9">
        <v>4.96</v>
      </c>
    </row>
    <row r="4419" spans="11:12">
      <c r="K4419" s="30">
        <v>25911</v>
      </c>
      <c r="L4419" s="9">
        <v>4.96</v>
      </c>
    </row>
    <row r="4420" spans="11:12">
      <c r="K4420" s="30">
        <v>25912</v>
      </c>
      <c r="L4420" s="9">
        <v>4.9000000000000004</v>
      </c>
    </row>
    <row r="4421" spans="11:12">
      <c r="K4421" s="30">
        <v>25913</v>
      </c>
      <c r="L4421" s="9">
        <v>4.8600000000000003</v>
      </c>
    </row>
    <row r="4422" spans="11:12">
      <c r="K4422" s="30">
        <v>25916</v>
      </c>
      <c r="L4422" s="9">
        <v>4.8</v>
      </c>
    </row>
    <row r="4423" spans="11:12">
      <c r="K4423" s="30">
        <v>25917</v>
      </c>
      <c r="L4423" s="9">
        <v>4.78</v>
      </c>
    </row>
    <row r="4424" spans="11:12">
      <c r="K4424" s="30">
        <v>25918</v>
      </c>
      <c r="L4424" s="9">
        <v>4.76</v>
      </c>
    </row>
    <row r="4425" spans="11:12">
      <c r="K4425" s="30">
        <v>25919</v>
      </c>
      <c r="L4425" s="9">
        <v>4.74</v>
      </c>
    </row>
    <row r="4426" spans="11:12">
      <c r="K4426" s="30">
        <v>25920</v>
      </c>
      <c r="L4426" s="9">
        <v>4.75</v>
      </c>
    </row>
    <row r="4427" spans="11:12">
      <c r="K4427" s="30">
        <v>25923</v>
      </c>
      <c r="L4427" s="9">
        <v>4.8</v>
      </c>
    </row>
    <row r="4428" spans="11:12">
      <c r="K4428" s="30">
        <v>25924</v>
      </c>
      <c r="L4428" s="9">
        <v>4.8099999999999996</v>
      </c>
    </row>
    <row r="4429" spans="11:12">
      <c r="K4429" s="30">
        <v>25925</v>
      </c>
      <c r="L4429" s="9">
        <v>4.8600000000000003</v>
      </c>
    </row>
    <row r="4430" spans="11:12">
      <c r="K4430" s="30">
        <v>25926</v>
      </c>
      <c r="L4430" s="9">
        <v>4.83</v>
      </c>
    </row>
    <row r="4431" spans="11:12">
      <c r="K4431" s="30">
        <v>25927</v>
      </c>
      <c r="L4431" s="9"/>
    </row>
    <row r="4432" spans="11:12">
      <c r="K4432" s="30">
        <v>25930</v>
      </c>
      <c r="L4432" s="9">
        <v>4.84</v>
      </c>
    </row>
    <row r="4433" spans="11:12">
      <c r="K4433" s="30">
        <v>25931</v>
      </c>
      <c r="L4433" s="9">
        <v>4.93</v>
      </c>
    </row>
    <row r="4434" spans="11:12">
      <c r="K4434" s="30">
        <v>25932</v>
      </c>
      <c r="L4434" s="9">
        <v>4.8899999999999997</v>
      </c>
    </row>
    <row r="4435" spans="11:12">
      <c r="K4435" s="30">
        <v>25933</v>
      </c>
      <c r="L4435" s="9">
        <v>4.8499999999999996</v>
      </c>
    </row>
    <row r="4436" spans="11:12">
      <c r="K4436" s="30">
        <v>25934</v>
      </c>
      <c r="L4436" s="9"/>
    </row>
    <row r="4437" spans="11:12">
      <c r="K4437" s="30">
        <v>25937</v>
      </c>
      <c r="L4437" s="9">
        <v>4.8899999999999997</v>
      </c>
    </row>
    <row r="4438" spans="11:12">
      <c r="K4438" s="30">
        <v>25938</v>
      </c>
      <c r="L4438" s="9">
        <v>4.8899999999999997</v>
      </c>
    </row>
    <row r="4439" spans="11:12">
      <c r="K4439" s="30">
        <v>25939</v>
      </c>
      <c r="L4439" s="9">
        <v>4.84</v>
      </c>
    </row>
    <row r="4440" spans="11:12">
      <c r="K4440" s="30">
        <v>25940</v>
      </c>
      <c r="L4440" s="9">
        <v>4.8099999999999996</v>
      </c>
    </row>
    <row r="4441" spans="11:12">
      <c r="K4441" s="30">
        <v>25941</v>
      </c>
      <c r="L4441" s="9">
        <v>4.75</v>
      </c>
    </row>
    <row r="4442" spans="11:12">
      <c r="K4442" s="30">
        <v>25944</v>
      </c>
      <c r="L4442" s="9">
        <v>4.66</v>
      </c>
    </row>
    <row r="4443" spans="11:12">
      <c r="K4443" s="30">
        <v>25945</v>
      </c>
      <c r="L4443" s="9">
        <v>4.63</v>
      </c>
    </row>
    <row r="4444" spans="11:12">
      <c r="K4444" s="30">
        <v>25946</v>
      </c>
      <c r="L4444" s="9">
        <v>4.5599999999999996</v>
      </c>
    </row>
    <row r="4445" spans="11:12">
      <c r="K4445" s="30">
        <v>25947</v>
      </c>
      <c r="L4445" s="9">
        <v>4.38</v>
      </c>
    </row>
    <row r="4446" spans="11:12">
      <c r="K4446" s="30">
        <v>25948</v>
      </c>
      <c r="L4446" s="9">
        <v>4.32</v>
      </c>
    </row>
    <row r="4447" spans="11:12">
      <c r="K4447" s="30">
        <v>25951</v>
      </c>
      <c r="L4447" s="9">
        <v>4.26</v>
      </c>
    </row>
    <row r="4448" spans="11:12">
      <c r="K4448" s="30">
        <v>25952</v>
      </c>
      <c r="L4448" s="9">
        <v>4.25</v>
      </c>
    </row>
    <row r="4449" spans="11:12">
      <c r="K4449" s="30">
        <v>25953</v>
      </c>
      <c r="L4449" s="9">
        <v>4.18</v>
      </c>
    </row>
    <row r="4450" spans="11:12">
      <c r="K4450" s="30">
        <v>25954</v>
      </c>
      <c r="L4450" s="9">
        <v>4.12</v>
      </c>
    </row>
    <row r="4451" spans="11:12">
      <c r="K4451" s="30">
        <v>25955</v>
      </c>
      <c r="L4451" s="9">
        <v>4.18</v>
      </c>
    </row>
    <row r="4452" spans="11:12">
      <c r="K4452" s="30">
        <v>25958</v>
      </c>
      <c r="L4452" s="9">
        <v>4.18</v>
      </c>
    </row>
    <row r="4453" spans="11:12">
      <c r="K4453" s="30">
        <v>25959</v>
      </c>
      <c r="L4453" s="9">
        <v>4.25</v>
      </c>
    </row>
    <row r="4454" spans="11:12">
      <c r="K4454" s="30">
        <v>25960</v>
      </c>
      <c r="L4454" s="9">
        <v>4.22</v>
      </c>
    </row>
    <row r="4455" spans="11:12">
      <c r="K4455" s="30">
        <v>25961</v>
      </c>
      <c r="L4455" s="9">
        <v>4.18</v>
      </c>
    </row>
    <row r="4456" spans="11:12">
      <c r="K4456" s="30">
        <v>25962</v>
      </c>
      <c r="L4456" s="9">
        <v>4.1500000000000004</v>
      </c>
    </row>
    <row r="4457" spans="11:12">
      <c r="K4457" s="30">
        <v>25965</v>
      </c>
      <c r="L4457" s="9">
        <v>4.12</v>
      </c>
    </row>
    <row r="4458" spans="11:12">
      <c r="K4458" s="30">
        <v>25966</v>
      </c>
      <c r="L4458" s="9">
        <v>4.0999999999999996</v>
      </c>
    </row>
    <row r="4459" spans="11:12">
      <c r="K4459" s="30">
        <v>25967</v>
      </c>
      <c r="L4459" s="9">
        <v>4.09</v>
      </c>
    </row>
    <row r="4460" spans="11:12">
      <c r="K4460" s="30">
        <v>25968</v>
      </c>
      <c r="L4460" s="9">
        <v>4.03</v>
      </c>
    </row>
    <row r="4461" spans="11:12">
      <c r="K4461" s="30">
        <v>25969</v>
      </c>
      <c r="L4461" s="9">
        <v>3.96</v>
      </c>
    </row>
    <row r="4462" spans="11:12">
      <c r="K4462" s="30">
        <v>25972</v>
      </c>
      <c r="L4462" s="9">
        <v>3.82</v>
      </c>
    </row>
    <row r="4463" spans="11:12">
      <c r="K4463" s="30">
        <v>25973</v>
      </c>
      <c r="L4463" s="9">
        <v>3.64</v>
      </c>
    </row>
    <row r="4464" spans="11:12">
      <c r="K4464" s="30">
        <v>25974</v>
      </c>
      <c r="L4464" s="9">
        <v>3.7</v>
      </c>
    </row>
    <row r="4465" spans="11:12">
      <c r="K4465" s="30">
        <v>25975</v>
      </c>
      <c r="L4465" s="9">
        <v>3.64</v>
      </c>
    </row>
    <row r="4466" spans="11:12">
      <c r="K4466" s="30">
        <v>25976</v>
      </c>
      <c r="L4466" s="9"/>
    </row>
    <row r="4467" spans="11:12">
      <c r="K4467" s="30">
        <v>25979</v>
      </c>
      <c r="L4467" s="9"/>
    </row>
    <row r="4468" spans="11:12">
      <c r="K4468" s="30">
        <v>25980</v>
      </c>
      <c r="L4468" s="9">
        <v>3.63</v>
      </c>
    </row>
    <row r="4469" spans="11:12">
      <c r="K4469" s="30">
        <v>25981</v>
      </c>
      <c r="L4469" s="9">
        <v>3.6</v>
      </c>
    </row>
    <row r="4470" spans="11:12">
      <c r="K4470" s="30">
        <v>25982</v>
      </c>
      <c r="L4470" s="9">
        <v>3.52</v>
      </c>
    </row>
    <row r="4471" spans="11:12">
      <c r="K4471" s="30">
        <v>25983</v>
      </c>
      <c r="L4471" s="9">
        <v>3.49</v>
      </c>
    </row>
    <row r="4472" spans="11:12">
      <c r="K4472" s="30">
        <v>25986</v>
      </c>
      <c r="L4472" s="9">
        <v>3.48</v>
      </c>
    </row>
    <row r="4473" spans="11:12">
      <c r="K4473" s="30">
        <v>25987</v>
      </c>
      <c r="L4473" s="9">
        <v>3.48</v>
      </c>
    </row>
    <row r="4474" spans="11:12">
      <c r="K4474" s="30">
        <v>25988</v>
      </c>
      <c r="L4474" s="9">
        <v>3.41</v>
      </c>
    </row>
    <row r="4475" spans="11:12">
      <c r="K4475" s="30">
        <v>25989</v>
      </c>
      <c r="L4475" s="9">
        <v>3.4</v>
      </c>
    </row>
    <row r="4476" spans="11:12">
      <c r="K4476" s="30">
        <v>25990</v>
      </c>
      <c r="L4476" s="9">
        <v>3.4</v>
      </c>
    </row>
    <row r="4477" spans="11:12">
      <c r="K4477" s="30">
        <v>25993</v>
      </c>
      <c r="L4477" s="9">
        <v>3.36</v>
      </c>
    </row>
    <row r="4478" spans="11:12">
      <c r="K4478" s="30">
        <v>25994</v>
      </c>
      <c r="L4478" s="9">
        <v>3.36</v>
      </c>
    </row>
    <row r="4479" spans="11:12">
      <c r="K4479" s="30">
        <v>25995</v>
      </c>
      <c r="L4479" s="9">
        <v>3.34</v>
      </c>
    </row>
    <row r="4480" spans="11:12">
      <c r="K4480" s="30">
        <v>25996</v>
      </c>
      <c r="L4480" s="9">
        <v>3.34</v>
      </c>
    </row>
    <row r="4481" spans="11:12">
      <c r="K4481" s="30">
        <v>25997</v>
      </c>
      <c r="L4481" s="9">
        <v>3.33</v>
      </c>
    </row>
    <row r="4482" spans="11:12">
      <c r="K4482" s="30">
        <v>26000</v>
      </c>
      <c r="L4482" s="9">
        <v>3.32</v>
      </c>
    </row>
    <row r="4483" spans="11:12">
      <c r="K4483" s="30">
        <v>26001</v>
      </c>
      <c r="L4483" s="9">
        <v>3.32</v>
      </c>
    </row>
    <row r="4484" spans="11:12">
      <c r="K4484" s="30">
        <v>26002</v>
      </c>
      <c r="L4484" s="9">
        <v>3.3</v>
      </c>
    </row>
    <row r="4485" spans="11:12">
      <c r="K4485" s="30">
        <v>26003</v>
      </c>
      <c r="L4485" s="9">
        <v>3.22</v>
      </c>
    </row>
    <row r="4486" spans="11:12">
      <c r="K4486" s="30">
        <v>26004</v>
      </c>
      <c r="L4486" s="9">
        <v>3.24</v>
      </c>
    </row>
    <row r="4487" spans="11:12">
      <c r="K4487" s="30">
        <v>26007</v>
      </c>
      <c r="L4487" s="9">
        <v>3.3</v>
      </c>
    </row>
    <row r="4488" spans="11:12">
      <c r="K4488" s="30">
        <v>26008</v>
      </c>
      <c r="L4488" s="9">
        <v>3.34</v>
      </c>
    </row>
    <row r="4489" spans="11:12">
      <c r="K4489" s="30">
        <v>26009</v>
      </c>
      <c r="L4489" s="9">
        <v>3.52</v>
      </c>
    </row>
    <row r="4490" spans="11:12">
      <c r="K4490" s="30">
        <v>26010</v>
      </c>
      <c r="L4490" s="9">
        <v>3.45</v>
      </c>
    </row>
    <row r="4491" spans="11:12">
      <c r="K4491" s="30">
        <v>26011</v>
      </c>
      <c r="L4491" s="9">
        <v>3.35</v>
      </c>
    </row>
    <row r="4492" spans="11:12">
      <c r="K4492" s="30">
        <v>26014</v>
      </c>
      <c r="L4492" s="9">
        <v>3.3</v>
      </c>
    </row>
    <row r="4493" spans="11:12">
      <c r="K4493" s="30">
        <v>26015</v>
      </c>
      <c r="L4493" s="9">
        <v>3.36</v>
      </c>
    </row>
    <row r="4494" spans="11:12">
      <c r="K4494" s="30">
        <v>26016</v>
      </c>
      <c r="L4494" s="9">
        <v>3.39</v>
      </c>
    </row>
    <row r="4495" spans="11:12">
      <c r="K4495" s="30">
        <v>26017</v>
      </c>
      <c r="L4495" s="9">
        <v>3.39</v>
      </c>
    </row>
    <row r="4496" spans="11:12">
      <c r="K4496" s="30">
        <v>26018</v>
      </c>
      <c r="L4496" s="9">
        <v>3.43</v>
      </c>
    </row>
    <row r="4497" spans="11:12">
      <c r="K4497" s="30">
        <v>26021</v>
      </c>
      <c r="L4497" s="9">
        <v>3.48</v>
      </c>
    </row>
    <row r="4498" spans="11:12">
      <c r="K4498" s="30">
        <v>26022</v>
      </c>
      <c r="L4498" s="9">
        <v>3.6</v>
      </c>
    </row>
    <row r="4499" spans="11:12">
      <c r="K4499" s="30">
        <v>26023</v>
      </c>
      <c r="L4499" s="9">
        <v>3.64</v>
      </c>
    </row>
    <row r="4500" spans="11:12">
      <c r="K4500" s="30">
        <v>26024</v>
      </c>
      <c r="L4500" s="9">
        <v>3.65</v>
      </c>
    </row>
    <row r="4501" spans="11:12">
      <c r="K4501" s="30">
        <v>26025</v>
      </c>
      <c r="L4501" s="9">
        <v>3.67</v>
      </c>
    </row>
    <row r="4502" spans="11:12">
      <c r="K4502" s="30">
        <v>26028</v>
      </c>
      <c r="L4502" s="9">
        <v>3.69</v>
      </c>
    </row>
    <row r="4503" spans="11:12">
      <c r="K4503" s="30">
        <v>26029</v>
      </c>
      <c r="L4503" s="9">
        <v>3.73</v>
      </c>
    </row>
    <row r="4504" spans="11:12">
      <c r="K4504" s="30">
        <v>26030</v>
      </c>
      <c r="L4504" s="9">
        <v>3.82</v>
      </c>
    </row>
    <row r="4505" spans="11:12">
      <c r="K4505" s="30">
        <v>26031</v>
      </c>
      <c r="L4505" s="9">
        <v>3.9</v>
      </c>
    </row>
    <row r="4506" spans="11:12">
      <c r="K4506" s="30">
        <v>26032</v>
      </c>
      <c r="L4506" s="9"/>
    </row>
    <row r="4507" spans="11:12">
      <c r="K4507" s="30">
        <v>26035</v>
      </c>
      <c r="L4507" s="9">
        <v>4.03</v>
      </c>
    </row>
    <row r="4508" spans="11:12">
      <c r="K4508" s="30">
        <v>26036</v>
      </c>
      <c r="L4508" s="9">
        <v>4.04</v>
      </c>
    </row>
    <row r="4509" spans="11:12">
      <c r="K4509" s="30">
        <v>26037</v>
      </c>
      <c r="L4509" s="9">
        <v>4</v>
      </c>
    </row>
    <row r="4510" spans="11:12">
      <c r="K4510" s="30">
        <v>26038</v>
      </c>
      <c r="L4510" s="9">
        <v>3.9</v>
      </c>
    </row>
    <row r="4511" spans="11:12">
      <c r="K4511" s="30">
        <v>26039</v>
      </c>
      <c r="L4511" s="9">
        <v>3.82</v>
      </c>
    </row>
    <row r="4512" spans="11:12">
      <c r="K4512" s="30">
        <v>26042</v>
      </c>
      <c r="L4512" s="9">
        <v>3.8</v>
      </c>
    </row>
    <row r="4513" spans="11:12">
      <c r="K4513" s="30">
        <v>26043</v>
      </c>
      <c r="L4513" s="9">
        <v>3.82</v>
      </c>
    </row>
    <row r="4514" spans="11:12">
      <c r="K4514" s="30">
        <v>26044</v>
      </c>
      <c r="L4514" s="9">
        <v>3.86</v>
      </c>
    </row>
    <row r="4515" spans="11:12">
      <c r="K4515" s="30">
        <v>26045</v>
      </c>
      <c r="L4515" s="9">
        <v>3.79</v>
      </c>
    </row>
    <row r="4516" spans="11:12">
      <c r="K4516" s="30">
        <v>26046</v>
      </c>
      <c r="L4516" s="9">
        <v>3.8</v>
      </c>
    </row>
    <row r="4517" spans="11:12">
      <c r="K4517" s="30">
        <v>26049</v>
      </c>
      <c r="L4517" s="9">
        <v>3.82</v>
      </c>
    </row>
    <row r="4518" spans="11:12">
      <c r="K4518" s="30">
        <v>26050</v>
      </c>
      <c r="L4518" s="9">
        <v>3.96</v>
      </c>
    </row>
    <row r="4519" spans="11:12">
      <c r="K4519" s="30">
        <v>26051</v>
      </c>
      <c r="L4519" s="9">
        <v>4.04</v>
      </c>
    </row>
    <row r="4520" spans="11:12">
      <c r="K4520" s="30">
        <v>26052</v>
      </c>
      <c r="L4520" s="9">
        <v>4.0199999999999996</v>
      </c>
    </row>
    <row r="4521" spans="11:12">
      <c r="K4521" s="30">
        <v>26053</v>
      </c>
      <c r="L4521" s="9">
        <v>3.93</v>
      </c>
    </row>
    <row r="4522" spans="11:12">
      <c r="K4522" s="30">
        <v>26056</v>
      </c>
      <c r="L4522" s="9">
        <v>3.84</v>
      </c>
    </row>
    <row r="4523" spans="11:12">
      <c r="K4523" s="30">
        <v>26057</v>
      </c>
      <c r="L4523" s="9">
        <v>3.88</v>
      </c>
    </row>
    <row r="4524" spans="11:12">
      <c r="K4524" s="30">
        <v>26058</v>
      </c>
      <c r="L4524" s="9">
        <v>3.92</v>
      </c>
    </row>
    <row r="4525" spans="11:12">
      <c r="K4525" s="30">
        <v>26059</v>
      </c>
      <c r="L4525" s="9">
        <v>3.82</v>
      </c>
    </row>
    <row r="4526" spans="11:12">
      <c r="K4526" s="30">
        <v>26060</v>
      </c>
      <c r="L4526" s="9">
        <v>3.78</v>
      </c>
    </row>
    <row r="4527" spans="11:12">
      <c r="K4527" s="30">
        <v>26063</v>
      </c>
      <c r="L4527" s="9">
        <v>3.83</v>
      </c>
    </row>
    <row r="4528" spans="11:12">
      <c r="K4528" s="30">
        <v>26064</v>
      </c>
      <c r="L4528" s="9">
        <v>3.86</v>
      </c>
    </row>
    <row r="4529" spans="11:12">
      <c r="K4529" s="30">
        <v>26065</v>
      </c>
      <c r="L4529" s="9">
        <v>3.94</v>
      </c>
    </row>
    <row r="4530" spans="11:12">
      <c r="K4530" s="30">
        <v>26066</v>
      </c>
      <c r="L4530" s="9">
        <v>4.0599999999999996</v>
      </c>
    </row>
    <row r="4531" spans="11:12">
      <c r="K4531" s="30">
        <v>26067</v>
      </c>
      <c r="L4531" s="9">
        <v>4.12</v>
      </c>
    </row>
    <row r="4532" spans="11:12">
      <c r="K4532" s="30">
        <v>26070</v>
      </c>
      <c r="L4532" s="9">
        <v>4.3</v>
      </c>
    </row>
    <row r="4533" spans="11:12">
      <c r="K4533" s="30">
        <v>26071</v>
      </c>
      <c r="L4533" s="9">
        <v>4.43</v>
      </c>
    </row>
    <row r="4534" spans="11:12">
      <c r="K4534" s="30">
        <v>26072</v>
      </c>
      <c r="L4534" s="9">
        <v>4.38</v>
      </c>
    </row>
    <row r="4535" spans="11:12">
      <c r="K4535" s="30">
        <v>26073</v>
      </c>
      <c r="L4535" s="9">
        <v>4.37</v>
      </c>
    </row>
    <row r="4536" spans="11:12">
      <c r="K4536" s="30">
        <v>26074</v>
      </c>
      <c r="L4536" s="9">
        <v>4.38</v>
      </c>
    </row>
    <row r="4537" spans="11:12">
      <c r="K4537" s="30">
        <v>26077</v>
      </c>
      <c r="L4537" s="9">
        <v>4.41</v>
      </c>
    </row>
    <row r="4538" spans="11:12">
      <c r="K4538" s="30">
        <v>26078</v>
      </c>
      <c r="L4538" s="9">
        <v>4.45</v>
      </c>
    </row>
    <row r="4539" spans="11:12">
      <c r="K4539" s="30">
        <v>26079</v>
      </c>
      <c r="L4539" s="9">
        <v>4.4000000000000004</v>
      </c>
    </row>
    <row r="4540" spans="11:12">
      <c r="K4540" s="30">
        <v>26080</v>
      </c>
      <c r="L4540" s="9">
        <v>4.3499999999999996</v>
      </c>
    </row>
    <row r="4541" spans="11:12">
      <c r="K4541" s="30">
        <v>26081</v>
      </c>
      <c r="L4541" s="9">
        <v>4.34</v>
      </c>
    </row>
    <row r="4542" spans="11:12">
      <c r="K4542" s="30">
        <v>26084</v>
      </c>
      <c r="L4542" s="9"/>
    </row>
    <row r="4543" spans="11:12">
      <c r="K4543" s="30">
        <v>26085</v>
      </c>
      <c r="L4543" s="9">
        <v>4.3600000000000003</v>
      </c>
    </row>
    <row r="4544" spans="11:12">
      <c r="K4544" s="30">
        <v>26086</v>
      </c>
      <c r="L4544" s="9">
        <v>4.26</v>
      </c>
    </row>
    <row r="4545" spans="11:12">
      <c r="K4545" s="30">
        <v>26087</v>
      </c>
      <c r="L4545" s="9">
        <v>4.24</v>
      </c>
    </row>
    <row r="4546" spans="11:12">
      <c r="K4546" s="30">
        <v>26088</v>
      </c>
      <c r="L4546" s="9">
        <v>4.32</v>
      </c>
    </row>
    <row r="4547" spans="11:12">
      <c r="K4547" s="30">
        <v>26091</v>
      </c>
      <c r="L4547" s="9">
        <v>4.4400000000000004</v>
      </c>
    </row>
    <row r="4548" spans="11:12">
      <c r="K4548" s="30">
        <v>26092</v>
      </c>
      <c r="L4548" s="9">
        <v>4.5599999999999996</v>
      </c>
    </row>
    <row r="4549" spans="11:12">
      <c r="K4549" s="30">
        <v>26093</v>
      </c>
      <c r="L4549" s="9">
        <v>4.5999999999999996</v>
      </c>
    </row>
    <row r="4550" spans="11:12">
      <c r="K4550" s="30">
        <v>26094</v>
      </c>
      <c r="L4550" s="9">
        <v>4.62</v>
      </c>
    </row>
    <row r="4551" spans="11:12">
      <c r="K4551" s="30">
        <v>26095</v>
      </c>
      <c r="L4551" s="9">
        <v>4.71</v>
      </c>
    </row>
    <row r="4552" spans="11:12">
      <c r="K4552" s="30">
        <v>26098</v>
      </c>
      <c r="L4552" s="9">
        <v>4.93</v>
      </c>
    </row>
    <row r="4553" spans="11:12">
      <c r="K4553" s="30">
        <v>26099</v>
      </c>
      <c r="L4553" s="9">
        <v>5.0199999999999996</v>
      </c>
    </row>
    <row r="4554" spans="11:12">
      <c r="K4554" s="30">
        <v>26100</v>
      </c>
      <c r="L4554" s="9">
        <v>4.97</v>
      </c>
    </row>
    <row r="4555" spans="11:12">
      <c r="K4555" s="30">
        <v>26101</v>
      </c>
      <c r="L4555" s="9">
        <v>4.9000000000000004</v>
      </c>
    </row>
    <row r="4556" spans="11:12">
      <c r="K4556" s="30">
        <v>26102</v>
      </c>
      <c r="L4556" s="9">
        <v>4.93</v>
      </c>
    </row>
    <row r="4557" spans="11:12">
      <c r="K4557" s="30">
        <v>26105</v>
      </c>
      <c r="L4557" s="9">
        <v>4.8899999999999997</v>
      </c>
    </row>
    <row r="4558" spans="11:12">
      <c r="K4558" s="30">
        <v>26106</v>
      </c>
      <c r="L4558" s="9">
        <v>4.96</v>
      </c>
    </row>
    <row r="4559" spans="11:12">
      <c r="K4559" s="30">
        <v>26107</v>
      </c>
      <c r="L4559" s="9">
        <v>4.82</v>
      </c>
    </row>
    <row r="4560" spans="11:12">
      <c r="K4560" s="30">
        <v>26108</v>
      </c>
      <c r="L4560" s="9">
        <v>4.8</v>
      </c>
    </row>
    <row r="4561" spans="11:12">
      <c r="K4561" s="30">
        <v>26109</v>
      </c>
      <c r="L4561" s="9">
        <v>4.88</v>
      </c>
    </row>
    <row r="4562" spans="11:12">
      <c r="K4562" s="30">
        <v>26112</v>
      </c>
      <c r="L4562" s="9">
        <v>4.96</v>
      </c>
    </row>
    <row r="4563" spans="11:12">
      <c r="K4563" s="30">
        <v>26113</v>
      </c>
      <c r="L4563" s="9">
        <v>5.19</v>
      </c>
    </row>
    <row r="4564" spans="11:12">
      <c r="K4564" s="30">
        <v>26114</v>
      </c>
      <c r="L4564" s="9">
        <v>5.22</v>
      </c>
    </row>
    <row r="4565" spans="11:12">
      <c r="K4565" s="30">
        <v>26115</v>
      </c>
      <c r="L4565" s="9">
        <v>5.21</v>
      </c>
    </row>
    <row r="4566" spans="11:12">
      <c r="K4566" s="30">
        <v>26116</v>
      </c>
      <c r="L4566" s="9">
        <v>5.36</v>
      </c>
    </row>
    <row r="4567" spans="11:12">
      <c r="K4567" s="30">
        <v>26119</v>
      </c>
      <c r="L4567" s="9"/>
    </row>
    <row r="4568" spans="11:12">
      <c r="K4568" s="30">
        <v>26120</v>
      </c>
      <c r="L4568" s="9">
        <v>5.48</v>
      </c>
    </row>
    <row r="4569" spans="11:12">
      <c r="K4569" s="30">
        <v>26121</v>
      </c>
      <c r="L4569" s="9">
        <v>5.42</v>
      </c>
    </row>
    <row r="4570" spans="11:12">
      <c r="K4570" s="30">
        <v>26122</v>
      </c>
      <c r="L4570" s="9">
        <v>5.41</v>
      </c>
    </row>
    <row r="4571" spans="11:12">
      <c r="K4571" s="30">
        <v>26123</v>
      </c>
      <c r="L4571" s="9">
        <v>5.36</v>
      </c>
    </row>
    <row r="4572" spans="11:12">
      <c r="K4572" s="30">
        <v>26126</v>
      </c>
      <c r="L4572" s="9">
        <v>5.32</v>
      </c>
    </row>
    <row r="4573" spans="11:12">
      <c r="K4573" s="30">
        <v>26127</v>
      </c>
      <c r="L4573" s="9">
        <v>5.33</v>
      </c>
    </row>
    <row r="4574" spans="11:12">
      <c r="K4574" s="30">
        <v>26128</v>
      </c>
      <c r="L4574" s="9">
        <v>5.35</v>
      </c>
    </row>
    <row r="4575" spans="11:12">
      <c r="K4575" s="30">
        <v>26129</v>
      </c>
      <c r="L4575" s="9">
        <v>5.39</v>
      </c>
    </row>
    <row r="4576" spans="11:12">
      <c r="K4576" s="30">
        <v>26130</v>
      </c>
      <c r="L4576" s="9">
        <v>5.5</v>
      </c>
    </row>
    <row r="4577" spans="11:12">
      <c r="K4577" s="30">
        <v>26133</v>
      </c>
      <c r="L4577" s="9">
        <v>5.53</v>
      </c>
    </row>
    <row r="4578" spans="11:12">
      <c r="K4578" s="30">
        <v>26134</v>
      </c>
      <c r="L4578" s="9">
        <v>5.5</v>
      </c>
    </row>
    <row r="4579" spans="11:12">
      <c r="K4579" s="30">
        <v>26135</v>
      </c>
      <c r="L4579" s="9">
        <v>5.44</v>
      </c>
    </row>
    <row r="4580" spans="11:12">
      <c r="K4580" s="30">
        <v>26136</v>
      </c>
      <c r="L4580" s="9">
        <v>5.34</v>
      </c>
    </row>
    <row r="4581" spans="11:12">
      <c r="K4581" s="30">
        <v>26137</v>
      </c>
      <c r="L4581" s="9">
        <v>5.47</v>
      </c>
    </row>
    <row r="4582" spans="11:12">
      <c r="K4582" s="30">
        <v>26140</v>
      </c>
      <c r="L4582" s="9">
        <v>5.46</v>
      </c>
    </row>
    <row r="4583" spans="11:12">
      <c r="K4583" s="30">
        <v>26141</v>
      </c>
      <c r="L4583" s="9">
        <v>5.46</v>
      </c>
    </row>
    <row r="4584" spans="11:12">
      <c r="K4584" s="30">
        <v>26142</v>
      </c>
      <c r="L4584" s="9">
        <v>5.43</v>
      </c>
    </row>
    <row r="4585" spans="11:12">
      <c r="K4585" s="30">
        <v>26143</v>
      </c>
      <c r="L4585" s="9">
        <v>5.34</v>
      </c>
    </row>
    <row r="4586" spans="11:12">
      <c r="K4586" s="30">
        <v>26144</v>
      </c>
      <c r="L4586" s="9">
        <v>5.31</v>
      </c>
    </row>
    <row r="4587" spans="11:12">
      <c r="K4587" s="30">
        <v>26147</v>
      </c>
      <c r="L4587" s="9">
        <v>5.24</v>
      </c>
    </row>
    <row r="4588" spans="11:12">
      <c r="K4588" s="30">
        <v>26148</v>
      </c>
      <c r="L4588" s="9">
        <v>5.32</v>
      </c>
    </row>
    <row r="4589" spans="11:12">
      <c r="K4589" s="30">
        <v>26149</v>
      </c>
      <c r="L4589" s="9">
        <v>5.33</v>
      </c>
    </row>
    <row r="4590" spans="11:12">
      <c r="K4590" s="30">
        <v>26150</v>
      </c>
      <c r="L4590" s="9">
        <v>5.3</v>
      </c>
    </row>
    <row r="4591" spans="11:12">
      <c r="K4591" s="30">
        <v>26151</v>
      </c>
      <c r="L4591" s="9">
        <v>5.28</v>
      </c>
    </row>
    <row r="4592" spans="11:12">
      <c r="K4592" s="30">
        <v>26154</v>
      </c>
      <c r="L4592" s="9">
        <v>5.32</v>
      </c>
    </row>
    <row r="4593" spans="11:12">
      <c r="K4593" s="30">
        <v>26155</v>
      </c>
      <c r="L4593" s="9">
        <v>5.37</v>
      </c>
    </row>
    <row r="4594" spans="11:12">
      <c r="K4594" s="30">
        <v>26156</v>
      </c>
      <c r="L4594" s="9">
        <v>5.22</v>
      </c>
    </row>
    <row r="4595" spans="11:12">
      <c r="K4595" s="30">
        <v>26157</v>
      </c>
      <c r="L4595" s="9">
        <v>5.21</v>
      </c>
    </row>
    <row r="4596" spans="11:12">
      <c r="K4596" s="30">
        <v>26158</v>
      </c>
      <c r="L4596" s="9">
        <v>5.15</v>
      </c>
    </row>
    <row r="4597" spans="11:12">
      <c r="K4597" s="30">
        <v>26161</v>
      </c>
      <c r="L4597" s="9">
        <v>4.83</v>
      </c>
    </row>
    <row r="4598" spans="11:12">
      <c r="K4598" s="30">
        <v>26162</v>
      </c>
      <c r="L4598" s="9">
        <v>4.7699999999999996</v>
      </c>
    </row>
    <row r="4599" spans="11:12">
      <c r="K4599" s="30">
        <v>26163</v>
      </c>
      <c r="L4599" s="9">
        <v>4.78</v>
      </c>
    </row>
    <row r="4600" spans="11:12">
      <c r="K4600" s="30">
        <v>26164</v>
      </c>
      <c r="L4600" s="9">
        <v>4.54</v>
      </c>
    </row>
    <row r="4601" spans="11:12">
      <c r="K4601" s="30">
        <v>26165</v>
      </c>
      <c r="L4601" s="9">
        <v>4.6500000000000004</v>
      </c>
    </row>
    <row r="4602" spans="11:12">
      <c r="K4602" s="30">
        <v>26168</v>
      </c>
      <c r="L4602" s="9">
        <v>4.75</v>
      </c>
    </row>
    <row r="4603" spans="11:12">
      <c r="K4603" s="30">
        <v>26169</v>
      </c>
      <c r="L4603" s="9">
        <v>4.5999999999999996</v>
      </c>
    </row>
    <row r="4604" spans="11:12">
      <c r="K4604" s="30">
        <v>26170</v>
      </c>
      <c r="L4604" s="9">
        <v>4.7300000000000004</v>
      </c>
    </row>
    <row r="4605" spans="11:12">
      <c r="K4605" s="30">
        <v>26171</v>
      </c>
      <c r="L4605" s="9">
        <v>4.68</v>
      </c>
    </row>
    <row r="4606" spans="11:12">
      <c r="K4606" s="30">
        <v>26172</v>
      </c>
      <c r="L4606" s="9">
        <v>4.63</v>
      </c>
    </row>
    <row r="4607" spans="11:12">
      <c r="K4607" s="30">
        <v>26175</v>
      </c>
      <c r="L4607" s="9">
        <v>4.4400000000000004</v>
      </c>
    </row>
    <row r="4608" spans="11:12">
      <c r="K4608" s="30">
        <v>26176</v>
      </c>
      <c r="L4608" s="9">
        <v>4.4400000000000004</v>
      </c>
    </row>
    <row r="4609" spans="11:12">
      <c r="K4609" s="30">
        <v>26177</v>
      </c>
      <c r="L4609" s="9">
        <v>4.5</v>
      </c>
    </row>
    <row r="4610" spans="11:12">
      <c r="K4610" s="30">
        <v>26178</v>
      </c>
      <c r="L4610" s="9">
        <v>4.53</v>
      </c>
    </row>
    <row r="4611" spans="11:12">
      <c r="K4611" s="30">
        <v>26179</v>
      </c>
      <c r="L4611" s="9">
        <v>4.54</v>
      </c>
    </row>
    <row r="4612" spans="11:12">
      <c r="K4612" s="30">
        <v>26182</v>
      </c>
      <c r="L4612" s="9"/>
    </row>
    <row r="4613" spans="11:12">
      <c r="K4613" s="30">
        <v>26183</v>
      </c>
      <c r="L4613" s="9">
        <v>4.58</v>
      </c>
    </row>
    <row r="4614" spans="11:12">
      <c r="K4614" s="30">
        <v>26184</v>
      </c>
      <c r="L4614" s="9">
        <v>4.5999999999999996</v>
      </c>
    </row>
    <row r="4615" spans="11:12">
      <c r="K4615" s="30">
        <v>26185</v>
      </c>
      <c r="L4615" s="9">
        <v>4.6500000000000004</v>
      </c>
    </row>
    <row r="4616" spans="11:12">
      <c r="K4616" s="30">
        <v>26186</v>
      </c>
      <c r="L4616" s="9">
        <v>4.68</v>
      </c>
    </row>
    <row r="4617" spans="11:12">
      <c r="K4617" s="30">
        <v>26189</v>
      </c>
      <c r="L4617" s="9">
        <v>4.76</v>
      </c>
    </row>
    <row r="4618" spans="11:12">
      <c r="K4618" s="30">
        <v>26190</v>
      </c>
      <c r="L4618" s="9">
        <v>4.87</v>
      </c>
    </row>
    <row r="4619" spans="11:12">
      <c r="K4619" s="30">
        <v>26191</v>
      </c>
      <c r="L4619" s="9">
        <v>4.8499999999999996</v>
      </c>
    </row>
    <row r="4620" spans="11:12">
      <c r="K4620" s="30">
        <v>26192</v>
      </c>
      <c r="L4620" s="9">
        <v>4.82</v>
      </c>
    </row>
    <row r="4621" spans="11:12">
      <c r="K4621" s="30">
        <v>26193</v>
      </c>
      <c r="L4621" s="9">
        <v>4.72</v>
      </c>
    </row>
    <row r="4622" spans="11:12">
      <c r="K4622" s="30">
        <v>26196</v>
      </c>
      <c r="L4622" s="9">
        <v>4.72</v>
      </c>
    </row>
    <row r="4623" spans="11:12">
      <c r="K4623" s="30">
        <v>26197</v>
      </c>
      <c r="L4623" s="9">
        <v>4.78</v>
      </c>
    </row>
    <row r="4624" spans="11:12">
      <c r="K4624" s="30">
        <v>26198</v>
      </c>
      <c r="L4624" s="9">
        <v>4.7699999999999996</v>
      </c>
    </row>
    <row r="4625" spans="11:12">
      <c r="K4625" s="30">
        <v>26199</v>
      </c>
      <c r="L4625" s="9">
        <v>4.75</v>
      </c>
    </row>
    <row r="4626" spans="11:12">
      <c r="K4626" s="30">
        <v>26200</v>
      </c>
      <c r="L4626" s="9">
        <v>4.7300000000000004</v>
      </c>
    </row>
    <row r="4627" spans="11:12">
      <c r="K4627" s="30">
        <v>26203</v>
      </c>
      <c r="L4627" s="9">
        <v>4.72</v>
      </c>
    </row>
    <row r="4628" spans="11:12">
      <c r="K4628" s="30">
        <v>26204</v>
      </c>
      <c r="L4628" s="9">
        <v>4.67</v>
      </c>
    </row>
    <row r="4629" spans="11:12">
      <c r="K4629" s="30">
        <v>26205</v>
      </c>
      <c r="L4629" s="9">
        <v>4.67</v>
      </c>
    </row>
    <row r="4630" spans="11:12">
      <c r="K4630" s="30">
        <v>26206</v>
      </c>
      <c r="L4630" s="9">
        <v>4.5999999999999996</v>
      </c>
    </row>
    <row r="4631" spans="11:12">
      <c r="K4631" s="30">
        <v>26207</v>
      </c>
      <c r="L4631" s="9">
        <v>4.55</v>
      </c>
    </row>
    <row r="4632" spans="11:12">
      <c r="K4632" s="30">
        <v>26210</v>
      </c>
      <c r="L4632" s="9">
        <v>4.46</v>
      </c>
    </row>
    <row r="4633" spans="11:12">
      <c r="K4633" s="30">
        <v>26211</v>
      </c>
      <c r="L4633" s="9">
        <v>4.57</v>
      </c>
    </row>
    <row r="4634" spans="11:12">
      <c r="K4634" s="30">
        <v>26212</v>
      </c>
      <c r="L4634" s="9">
        <v>4.54</v>
      </c>
    </row>
    <row r="4635" spans="11:12">
      <c r="K4635" s="30">
        <v>26213</v>
      </c>
      <c r="L4635" s="9">
        <v>4.5599999999999996</v>
      </c>
    </row>
    <row r="4636" spans="11:12">
      <c r="K4636" s="30">
        <v>26214</v>
      </c>
      <c r="L4636" s="9">
        <v>4.53</v>
      </c>
    </row>
    <row r="4637" spans="11:12">
      <c r="K4637" s="30">
        <v>26217</v>
      </c>
      <c r="L4637" s="9"/>
    </row>
    <row r="4638" spans="11:12">
      <c r="K4638" s="30">
        <v>26218</v>
      </c>
      <c r="L4638" s="9">
        <v>4.46</v>
      </c>
    </row>
    <row r="4639" spans="11:12">
      <c r="K4639" s="30">
        <v>26219</v>
      </c>
      <c r="L4639" s="9">
        <v>4.4400000000000004</v>
      </c>
    </row>
    <row r="4640" spans="11:12">
      <c r="K4640" s="30">
        <v>26220</v>
      </c>
      <c r="L4640" s="9">
        <v>4.43</v>
      </c>
    </row>
    <row r="4641" spans="11:12">
      <c r="K4641" s="30">
        <v>26221</v>
      </c>
      <c r="L4641" s="9">
        <v>4.4400000000000004</v>
      </c>
    </row>
    <row r="4642" spans="11:12">
      <c r="K4642" s="30">
        <v>26224</v>
      </c>
      <c r="L4642" s="9">
        <v>4.45</v>
      </c>
    </row>
    <row r="4643" spans="11:12">
      <c r="K4643" s="30">
        <v>26225</v>
      </c>
      <c r="L4643" s="9">
        <v>4.5</v>
      </c>
    </row>
    <row r="4644" spans="11:12">
      <c r="K4644" s="30">
        <v>26226</v>
      </c>
      <c r="L4644" s="9">
        <v>4.46</v>
      </c>
    </row>
    <row r="4645" spans="11:12">
      <c r="K4645" s="30">
        <v>26227</v>
      </c>
      <c r="L4645" s="9">
        <v>4.4800000000000004</v>
      </c>
    </row>
    <row r="4646" spans="11:12">
      <c r="K4646" s="30">
        <v>26228</v>
      </c>
      <c r="L4646" s="9">
        <v>4.46</v>
      </c>
    </row>
    <row r="4647" spans="11:12">
      <c r="K4647" s="30">
        <v>26231</v>
      </c>
      <c r="L4647" s="9"/>
    </row>
    <row r="4648" spans="11:12">
      <c r="K4648" s="30">
        <v>26232</v>
      </c>
      <c r="L4648" s="9">
        <v>4.38</v>
      </c>
    </row>
    <row r="4649" spans="11:12">
      <c r="K4649" s="30">
        <v>26233</v>
      </c>
      <c r="L4649" s="9">
        <v>4.37</v>
      </c>
    </row>
    <row r="4650" spans="11:12">
      <c r="K4650" s="30">
        <v>26234</v>
      </c>
      <c r="L4650" s="9">
        <v>4.3600000000000003</v>
      </c>
    </row>
    <row r="4651" spans="11:12">
      <c r="K4651" s="30">
        <v>26235</v>
      </c>
      <c r="L4651" s="9">
        <v>4.3099999999999996</v>
      </c>
    </row>
    <row r="4652" spans="11:12">
      <c r="K4652" s="30">
        <v>26238</v>
      </c>
      <c r="L4652" s="9">
        <v>4.26</v>
      </c>
    </row>
    <row r="4653" spans="11:12">
      <c r="K4653" s="30">
        <v>26239</v>
      </c>
      <c r="L4653" s="9"/>
    </row>
    <row r="4654" spans="11:12">
      <c r="K4654" s="30">
        <v>26240</v>
      </c>
      <c r="L4654" s="9">
        <v>4.16</v>
      </c>
    </row>
    <row r="4655" spans="11:12">
      <c r="K4655" s="30">
        <v>26241</v>
      </c>
      <c r="L4655" s="9">
        <v>4.1399999999999997</v>
      </c>
    </row>
    <row r="4656" spans="11:12">
      <c r="K4656" s="30">
        <v>26242</v>
      </c>
      <c r="L4656" s="9">
        <v>4.1500000000000004</v>
      </c>
    </row>
    <row r="4657" spans="11:12">
      <c r="K4657" s="30">
        <v>26245</v>
      </c>
      <c r="L4657" s="9">
        <v>4.18</v>
      </c>
    </row>
    <row r="4658" spans="11:12">
      <c r="K4658" s="30">
        <v>26246</v>
      </c>
      <c r="L4658" s="9">
        <v>4.17</v>
      </c>
    </row>
    <row r="4659" spans="11:12">
      <c r="K4659" s="30">
        <v>26247</v>
      </c>
      <c r="L4659" s="9">
        <v>4.1900000000000004</v>
      </c>
    </row>
    <row r="4660" spans="11:12">
      <c r="K4660" s="30">
        <v>26248</v>
      </c>
      <c r="L4660" s="9">
        <v>4.18</v>
      </c>
    </row>
    <row r="4661" spans="11:12">
      <c r="K4661" s="30">
        <v>26249</v>
      </c>
      <c r="L4661" s="9">
        <v>4.17</v>
      </c>
    </row>
    <row r="4662" spans="11:12">
      <c r="K4662" s="30">
        <v>26252</v>
      </c>
      <c r="L4662" s="9">
        <v>4.16</v>
      </c>
    </row>
    <row r="4663" spans="11:12">
      <c r="K4663" s="30">
        <v>26253</v>
      </c>
      <c r="L4663" s="9">
        <v>4.0999999999999996</v>
      </c>
    </row>
    <row r="4664" spans="11:12">
      <c r="K4664" s="30">
        <v>26254</v>
      </c>
      <c r="L4664" s="9">
        <v>4.1399999999999997</v>
      </c>
    </row>
    <row r="4665" spans="11:12">
      <c r="K4665" s="30">
        <v>26255</v>
      </c>
      <c r="L4665" s="9">
        <v>4.1399999999999997</v>
      </c>
    </row>
    <row r="4666" spans="11:12">
      <c r="K4666" s="30">
        <v>26256</v>
      </c>
      <c r="L4666" s="9">
        <v>4.17</v>
      </c>
    </row>
    <row r="4667" spans="11:12">
      <c r="K4667" s="30">
        <v>26259</v>
      </c>
      <c r="L4667" s="9">
        <v>4.24</v>
      </c>
    </row>
    <row r="4668" spans="11:12">
      <c r="K4668" s="30">
        <v>26260</v>
      </c>
      <c r="L4668" s="9">
        <v>4.32</v>
      </c>
    </row>
    <row r="4669" spans="11:12">
      <c r="K4669" s="30">
        <v>26261</v>
      </c>
      <c r="L4669" s="9">
        <v>4.4000000000000004</v>
      </c>
    </row>
    <row r="4670" spans="11:12">
      <c r="K4670" s="30">
        <v>26262</v>
      </c>
      <c r="L4670" s="9"/>
    </row>
    <row r="4671" spans="11:12">
      <c r="K4671" s="30">
        <v>26263</v>
      </c>
      <c r="L4671" s="9">
        <v>4.4000000000000004</v>
      </c>
    </row>
    <row r="4672" spans="11:12">
      <c r="K4672" s="30">
        <v>26266</v>
      </c>
      <c r="L4672" s="9">
        <v>4.34</v>
      </c>
    </row>
    <row r="4673" spans="11:12">
      <c r="K4673" s="30">
        <v>26267</v>
      </c>
      <c r="L4673" s="9">
        <v>4.34</v>
      </c>
    </row>
    <row r="4674" spans="11:12">
      <c r="K4674" s="30">
        <v>26268</v>
      </c>
      <c r="L4674" s="9">
        <v>4.3099999999999996</v>
      </c>
    </row>
    <row r="4675" spans="11:12">
      <c r="K4675" s="30">
        <v>26269</v>
      </c>
      <c r="L4675" s="9">
        <v>4.28</v>
      </c>
    </row>
    <row r="4676" spans="11:12">
      <c r="K4676" s="30">
        <v>26270</v>
      </c>
      <c r="L4676" s="9">
        <v>4.1500000000000004</v>
      </c>
    </row>
    <row r="4677" spans="11:12">
      <c r="K4677" s="30">
        <v>26273</v>
      </c>
      <c r="L4677" s="9">
        <v>4.0999999999999996</v>
      </c>
    </row>
    <row r="4678" spans="11:12">
      <c r="K4678" s="30">
        <v>26274</v>
      </c>
      <c r="L4678" s="9">
        <v>4.13</v>
      </c>
    </row>
    <row r="4679" spans="11:12">
      <c r="K4679" s="30">
        <v>26275</v>
      </c>
      <c r="L4679" s="9">
        <v>4.0999999999999996</v>
      </c>
    </row>
    <row r="4680" spans="11:12">
      <c r="K4680" s="30">
        <v>26276</v>
      </c>
      <c r="L4680" s="9">
        <v>4.1100000000000003</v>
      </c>
    </row>
    <row r="4681" spans="11:12">
      <c r="K4681" s="30">
        <v>26277</v>
      </c>
      <c r="L4681" s="9">
        <v>4.09</v>
      </c>
    </row>
    <row r="4682" spans="11:12">
      <c r="K4682" s="30">
        <v>26280</v>
      </c>
      <c r="L4682" s="9">
        <v>3.96</v>
      </c>
    </row>
    <row r="4683" spans="11:12">
      <c r="K4683" s="30">
        <v>26281</v>
      </c>
      <c r="L4683" s="9">
        <v>4.0599999999999996</v>
      </c>
    </row>
    <row r="4684" spans="11:12">
      <c r="K4684" s="30">
        <v>26282</v>
      </c>
      <c r="L4684" s="9">
        <v>4.12</v>
      </c>
    </row>
    <row r="4685" spans="11:12">
      <c r="K4685" s="30">
        <v>26283</v>
      </c>
      <c r="L4685" s="9">
        <v>4.0599999999999996</v>
      </c>
    </row>
    <row r="4686" spans="11:12">
      <c r="K4686" s="30">
        <v>26284</v>
      </c>
      <c r="L4686" s="9">
        <v>4</v>
      </c>
    </row>
    <row r="4687" spans="11:12">
      <c r="K4687" s="30">
        <v>26287</v>
      </c>
      <c r="L4687" s="9">
        <v>4.12</v>
      </c>
    </row>
    <row r="4688" spans="11:12">
      <c r="K4688" s="30">
        <v>26288</v>
      </c>
      <c r="L4688" s="9">
        <v>4.08</v>
      </c>
    </row>
    <row r="4689" spans="11:12">
      <c r="K4689" s="30">
        <v>26289</v>
      </c>
      <c r="L4689" s="9">
        <v>4.04</v>
      </c>
    </row>
    <row r="4690" spans="11:12">
      <c r="K4690" s="30">
        <v>26290</v>
      </c>
      <c r="L4690" s="9">
        <v>3.83</v>
      </c>
    </row>
    <row r="4691" spans="11:12">
      <c r="K4691" s="30">
        <v>26291</v>
      </c>
      <c r="L4691" s="9"/>
    </row>
    <row r="4692" spans="11:12">
      <c r="K4692" s="30">
        <v>26294</v>
      </c>
      <c r="L4692" s="9">
        <v>3.78</v>
      </c>
    </row>
    <row r="4693" spans="11:12">
      <c r="K4693" s="30">
        <v>26295</v>
      </c>
      <c r="L4693" s="9">
        <v>3.75</v>
      </c>
    </row>
    <row r="4694" spans="11:12">
      <c r="K4694" s="30">
        <v>26296</v>
      </c>
      <c r="L4694" s="9">
        <v>3.76</v>
      </c>
    </row>
    <row r="4695" spans="11:12">
      <c r="K4695" s="30">
        <v>26297</v>
      </c>
      <c r="L4695" s="9">
        <v>3.7</v>
      </c>
    </row>
    <row r="4696" spans="11:12">
      <c r="K4696" s="30">
        <v>26298</v>
      </c>
      <c r="L4696" s="9">
        <v>3.68</v>
      </c>
    </row>
    <row r="4697" spans="11:12">
      <c r="K4697" s="30">
        <v>26301</v>
      </c>
      <c r="L4697" s="9">
        <v>3.69</v>
      </c>
    </row>
    <row r="4698" spans="11:12">
      <c r="K4698" s="30">
        <v>26302</v>
      </c>
      <c r="L4698" s="9">
        <v>3.72</v>
      </c>
    </row>
    <row r="4699" spans="11:12">
      <c r="K4699" s="30">
        <v>26303</v>
      </c>
      <c r="L4699" s="9">
        <v>3.69</v>
      </c>
    </row>
    <row r="4700" spans="11:12">
      <c r="K4700" s="30">
        <v>26304</v>
      </c>
      <c r="L4700" s="9">
        <v>3.55</v>
      </c>
    </row>
    <row r="4701" spans="11:12">
      <c r="K4701" s="30">
        <v>26305</v>
      </c>
      <c r="L4701" s="9">
        <v>3.33</v>
      </c>
    </row>
    <row r="4702" spans="11:12">
      <c r="K4702" s="30">
        <v>26308</v>
      </c>
      <c r="L4702" s="9">
        <v>3.02</v>
      </c>
    </row>
    <row r="4703" spans="11:12">
      <c r="K4703" s="30">
        <v>26309</v>
      </c>
      <c r="L4703" s="9">
        <v>3.22</v>
      </c>
    </row>
    <row r="4704" spans="11:12">
      <c r="K4704" s="30">
        <v>26310</v>
      </c>
      <c r="L4704" s="9">
        <v>3.23</v>
      </c>
    </row>
    <row r="4705" spans="11:12">
      <c r="K4705" s="30">
        <v>26311</v>
      </c>
      <c r="L4705" s="9">
        <v>3.2</v>
      </c>
    </row>
    <row r="4706" spans="11:12">
      <c r="K4706" s="30">
        <v>26312</v>
      </c>
      <c r="L4706" s="9">
        <v>3.19</v>
      </c>
    </row>
    <row r="4707" spans="11:12">
      <c r="K4707" s="30">
        <v>26315</v>
      </c>
      <c r="L4707" s="9">
        <v>3.24</v>
      </c>
    </row>
    <row r="4708" spans="11:12">
      <c r="K4708" s="30">
        <v>26316</v>
      </c>
      <c r="L4708" s="9">
        <v>3.26</v>
      </c>
    </row>
    <row r="4709" spans="11:12">
      <c r="K4709" s="30">
        <v>26317</v>
      </c>
      <c r="L4709" s="9">
        <v>3.3</v>
      </c>
    </row>
    <row r="4710" spans="11:12">
      <c r="K4710" s="30">
        <v>26318</v>
      </c>
      <c r="L4710" s="9">
        <v>3.35</v>
      </c>
    </row>
    <row r="4711" spans="11:12">
      <c r="K4711" s="30">
        <v>26319</v>
      </c>
      <c r="L4711" s="9">
        <v>3.43</v>
      </c>
    </row>
    <row r="4712" spans="11:12">
      <c r="K4712" s="30">
        <v>26322</v>
      </c>
      <c r="L4712" s="9">
        <v>3.52</v>
      </c>
    </row>
    <row r="4713" spans="11:12">
      <c r="K4713" s="30">
        <v>26323</v>
      </c>
      <c r="L4713" s="9">
        <v>3.52</v>
      </c>
    </row>
    <row r="4714" spans="11:12">
      <c r="K4714" s="30">
        <v>26324</v>
      </c>
      <c r="L4714" s="9">
        <v>3.46</v>
      </c>
    </row>
    <row r="4715" spans="11:12">
      <c r="K4715" s="30">
        <v>26325</v>
      </c>
      <c r="L4715" s="9">
        <v>3.44</v>
      </c>
    </row>
    <row r="4716" spans="11:12">
      <c r="K4716" s="30">
        <v>26326</v>
      </c>
      <c r="L4716" s="9">
        <v>3.36</v>
      </c>
    </row>
    <row r="4717" spans="11:12">
      <c r="K4717" s="30">
        <v>26329</v>
      </c>
      <c r="L4717" s="9">
        <v>3.35</v>
      </c>
    </row>
    <row r="4718" spans="11:12">
      <c r="K4718" s="30">
        <v>26330</v>
      </c>
      <c r="L4718" s="9">
        <v>3.43</v>
      </c>
    </row>
    <row r="4719" spans="11:12">
      <c r="K4719" s="30">
        <v>26331</v>
      </c>
      <c r="L4719" s="9">
        <v>3.4</v>
      </c>
    </row>
    <row r="4720" spans="11:12">
      <c r="K4720" s="30">
        <v>26332</v>
      </c>
      <c r="L4720" s="9">
        <v>3.37</v>
      </c>
    </row>
    <row r="4721" spans="11:12">
      <c r="K4721" s="30">
        <v>26333</v>
      </c>
      <c r="L4721" s="9">
        <v>3.24</v>
      </c>
    </row>
    <row r="4722" spans="11:12">
      <c r="K4722" s="30">
        <v>26336</v>
      </c>
      <c r="L4722" s="9">
        <v>3.1</v>
      </c>
    </row>
    <row r="4723" spans="11:12">
      <c r="K4723" s="30">
        <v>26337</v>
      </c>
      <c r="L4723" s="9">
        <v>3.19</v>
      </c>
    </row>
    <row r="4724" spans="11:12">
      <c r="K4724" s="30">
        <v>26338</v>
      </c>
      <c r="L4724" s="9">
        <v>3.16</v>
      </c>
    </row>
    <row r="4725" spans="11:12">
      <c r="K4725" s="30">
        <v>26339</v>
      </c>
      <c r="L4725" s="9">
        <v>3.06</v>
      </c>
    </row>
    <row r="4726" spans="11:12">
      <c r="K4726" s="30">
        <v>26340</v>
      </c>
      <c r="L4726" s="9">
        <v>2.99</v>
      </c>
    </row>
    <row r="4727" spans="11:12">
      <c r="K4727" s="30">
        <v>26343</v>
      </c>
      <c r="L4727" s="9">
        <v>3</v>
      </c>
    </row>
    <row r="4728" spans="11:12">
      <c r="K4728" s="30">
        <v>26344</v>
      </c>
      <c r="L4728" s="9">
        <v>3.06</v>
      </c>
    </row>
    <row r="4729" spans="11:12">
      <c r="K4729" s="30">
        <v>26345</v>
      </c>
      <c r="L4729" s="9">
        <v>3.06</v>
      </c>
    </row>
    <row r="4730" spans="11:12">
      <c r="K4730" s="30">
        <v>26346</v>
      </c>
      <c r="L4730" s="9">
        <v>3.04</v>
      </c>
    </row>
    <row r="4731" spans="11:12">
      <c r="K4731" s="30">
        <v>26347</v>
      </c>
      <c r="L4731" s="9">
        <v>3.1</v>
      </c>
    </row>
    <row r="4732" spans="11:12">
      <c r="K4732" s="30">
        <v>26350</v>
      </c>
      <c r="L4732" s="9"/>
    </row>
    <row r="4733" spans="11:12">
      <c r="K4733" s="30">
        <v>26351</v>
      </c>
      <c r="L4733" s="9">
        <v>3.17</v>
      </c>
    </row>
    <row r="4734" spans="11:12">
      <c r="K4734" s="30">
        <v>26352</v>
      </c>
      <c r="L4734" s="9">
        <v>3.18</v>
      </c>
    </row>
    <row r="4735" spans="11:12">
      <c r="K4735" s="30">
        <v>26353</v>
      </c>
      <c r="L4735" s="9">
        <v>3.2</v>
      </c>
    </row>
    <row r="4736" spans="11:12">
      <c r="K4736" s="30">
        <v>26354</v>
      </c>
      <c r="L4736" s="9">
        <v>3.36</v>
      </c>
    </row>
    <row r="4737" spans="11:12">
      <c r="K4737" s="30">
        <v>26357</v>
      </c>
      <c r="L4737" s="9">
        <v>3.37</v>
      </c>
    </row>
    <row r="4738" spans="11:12">
      <c r="K4738" s="30">
        <v>26358</v>
      </c>
      <c r="L4738" s="9">
        <v>3.46</v>
      </c>
    </row>
    <row r="4739" spans="11:12">
      <c r="K4739" s="30">
        <v>26359</v>
      </c>
      <c r="L4739" s="9">
        <v>3.47</v>
      </c>
    </row>
    <row r="4740" spans="11:12">
      <c r="K4740" s="30">
        <v>26360</v>
      </c>
      <c r="L4740" s="9">
        <v>3.48</v>
      </c>
    </row>
    <row r="4741" spans="11:12">
      <c r="K4741" s="30">
        <v>26361</v>
      </c>
      <c r="L4741" s="9">
        <v>3.49</v>
      </c>
    </row>
    <row r="4742" spans="11:12">
      <c r="K4742" s="30">
        <v>26364</v>
      </c>
      <c r="L4742" s="9">
        <v>3.5</v>
      </c>
    </row>
    <row r="4743" spans="11:12">
      <c r="K4743" s="30">
        <v>26365</v>
      </c>
      <c r="L4743" s="9">
        <v>3.56</v>
      </c>
    </row>
    <row r="4744" spans="11:12">
      <c r="K4744" s="30">
        <v>26366</v>
      </c>
      <c r="L4744" s="9">
        <v>3.56</v>
      </c>
    </row>
    <row r="4745" spans="11:12">
      <c r="K4745" s="30">
        <v>26367</v>
      </c>
      <c r="L4745" s="9">
        <v>3.59</v>
      </c>
    </row>
    <row r="4746" spans="11:12">
      <c r="K4746" s="30">
        <v>26368</v>
      </c>
      <c r="L4746" s="9">
        <v>3.64</v>
      </c>
    </row>
    <row r="4747" spans="11:12">
      <c r="K4747" s="30">
        <v>26371</v>
      </c>
      <c r="L4747" s="9">
        <v>3.75</v>
      </c>
    </row>
    <row r="4748" spans="11:12">
      <c r="K4748" s="30">
        <v>26372</v>
      </c>
      <c r="L4748" s="9">
        <v>3.89</v>
      </c>
    </row>
    <row r="4749" spans="11:12">
      <c r="K4749" s="30">
        <v>26373</v>
      </c>
      <c r="L4749" s="9">
        <v>3.94</v>
      </c>
    </row>
    <row r="4750" spans="11:12">
      <c r="K4750" s="30">
        <v>26374</v>
      </c>
      <c r="L4750" s="9">
        <v>3.9</v>
      </c>
    </row>
    <row r="4751" spans="11:12">
      <c r="K4751" s="30">
        <v>26375</v>
      </c>
      <c r="L4751" s="9">
        <v>3.88</v>
      </c>
    </row>
    <row r="4752" spans="11:12">
      <c r="K4752" s="30">
        <v>26378</v>
      </c>
      <c r="L4752" s="9">
        <v>3.87</v>
      </c>
    </row>
    <row r="4753" spans="11:12">
      <c r="K4753" s="30">
        <v>26379</v>
      </c>
      <c r="L4753" s="9">
        <v>3.87</v>
      </c>
    </row>
    <row r="4754" spans="11:12">
      <c r="K4754" s="30">
        <v>26380</v>
      </c>
      <c r="L4754" s="9">
        <v>3.77</v>
      </c>
    </row>
    <row r="4755" spans="11:12">
      <c r="K4755" s="30">
        <v>26381</v>
      </c>
      <c r="L4755" s="9">
        <v>3.78</v>
      </c>
    </row>
    <row r="4756" spans="11:12">
      <c r="K4756" s="30">
        <v>26382</v>
      </c>
      <c r="L4756" s="9">
        <v>3.8</v>
      </c>
    </row>
    <row r="4757" spans="11:12">
      <c r="K4757" s="30">
        <v>26385</v>
      </c>
      <c r="L4757" s="9">
        <v>3.77</v>
      </c>
    </row>
    <row r="4758" spans="11:12">
      <c r="K4758" s="30">
        <v>26386</v>
      </c>
      <c r="L4758" s="9">
        <v>3.84</v>
      </c>
    </row>
    <row r="4759" spans="11:12">
      <c r="K4759" s="30">
        <v>26387</v>
      </c>
      <c r="L4759" s="9">
        <v>3.87</v>
      </c>
    </row>
    <row r="4760" spans="11:12">
      <c r="K4760" s="30">
        <v>26388</v>
      </c>
      <c r="L4760" s="9">
        <v>3.83</v>
      </c>
    </row>
    <row r="4761" spans="11:12">
      <c r="K4761" s="30">
        <v>26389</v>
      </c>
      <c r="L4761" s="9"/>
    </row>
    <row r="4762" spans="11:12">
      <c r="K4762" s="30">
        <v>26392</v>
      </c>
      <c r="L4762" s="9">
        <v>3.79</v>
      </c>
    </row>
    <row r="4763" spans="11:12">
      <c r="K4763" s="30">
        <v>26393</v>
      </c>
      <c r="L4763" s="9">
        <v>3.84</v>
      </c>
    </row>
    <row r="4764" spans="11:12">
      <c r="K4764" s="30">
        <v>26394</v>
      </c>
      <c r="L4764" s="9">
        <v>3.82</v>
      </c>
    </row>
    <row r="4765" spans="11:12">
      <c r="K4765" s="30">
        <v>26395</v>
      </c>
      <c r="L4765" s="9">
        <v>3.8</v>
      </c>
    </row>
    <row r="4766" spans="11:12">
      <c r="K4766" s="30">
        <v>26396</v>
      </c>
      <c r="L4766" s="9">
        <v>3.8</v>
      </c>
    </row>
    <row r="4767" spans="11:12">
      <c r="K4767" s="30">
        <v>26399</v>
      </c>
      <c r="L4767" s="9">
        <v>3.75</v>
      </c>
    </row>
    <row r="4768" spans="11:12">
      <c r="K4768" s="30">
        <v>26400</v>
      </c>
      <c r="L4768" s="9">
        <v>3.82</v>
      </c>
    </row>
    <row r="4769" spans="11:12">
      <c r="K4769" s="30">
        <v>26401</v>
      </c>
      <c r="L4769" s="9">
        <v>3.82</v>
      </c>
    </row>
    <row r="4770" spans="11:12">
      <c r="K4770" s="30">
        <v>26402</v>
      </c>
      <c r="L4770" s="9">
        <v>3.86</v>
      </c>
    </row>
    <row r="4771" spans="11:12">
      <c r="K4771" s="30">
        <v>26403</v>
      </c>
      <c r="L4771" s="9">
        <v>3.84</v>
      </c>
    </row>
    <row r="4772" spans="11:12">
      <c r="K4772" s="30">
        <v>26406</v>
      </c>
      <c r="L4772" s="9">
        <v>3.85</v>
      </c>
    </row>
    <row r="4773" spans="11:12">
      <c r="K4773" s="30">
        <v>26407</v>
      </c>
      <c r="L4773" s="9">
        <v>3.68</v>
      </c>
    </row>
    <row r="4774" spans="11:12">
      <c r="K4774" s="30">
        <v>26408</v>
      </c>
      <c r="L4774" s="9">
        <v>3.64</v>
      </c>
    </row>
    <row r="4775" spans="11:12">
      <c r="K4775" s="30">
        <v>26409</v>
      </c>
      <c r="L4775" s="9">
        <v>3.57</v>
      </c>
    </row>
    <row r="4776" spans="11:12">
      <c r="K4776" s="30">
        <v>26410</v>
      </c>
      <c r="L4776" s="9">
        <v>3.47</v>
      </c>
    </row>
    <row r="4777" spans="11:12">
      <c r="K4777" s="30">
        <v>26413</v>
      </c>
      <c r="L4777" s="9">
        <v>3.46</v>
      </c>
    </row>
    <row r="4778" spans="11:12">
      <c r="K4778" s="30">
        <v>26414</v>
      </c>
      <c r="L4778" s="9">
        <v>3.55</v>
      </c>
    </row>
    <row r="4779" spans="11:12">
      <c r="K4779" s="30">
        <v>26415</v>
      </c>
      <c r="L4779" s="9">
        <v>3.58</v>
      </c>
    </row>
    <row r="4780" spans="11:12">
      <c r="K4780" s="30">
        <v>26416</v>
      </c>
      <c r="L4780" s="9">
        <v>3.54</v>
      </c>
    </row>
    <row r="4781" spans="11:12">
      <c r="K4781" s="30">
        <v>26417</v>
      </c>
      <c r="L4781" s="9">
        <v>3.63</v>
      </c>
    </row>
    <row r="4782" spans="11:12">
      <c r="K4782" s="30">
        <v>26420</v>
      </c>
      <c r="L4782" s="9">
        <v>3.62</v>
      </c>
    </row>
    <row r="4783" spans="11:12">
      <c r="K4783" s="30">
        <v>26421</v>
      </c>
      <c r="L4783" s="9">
        <v>3.65</v>
      </c>
    </row>
    <row r="4784" spans="11:12">
      <c r="K4784" s="30">
        <v>26422</v>
      </c>
      <c r="L4784" s="9">
        <v>3.6</v>
      </c>
    </row>
    <row r="4785" spans="11:12">
      <c r="K4785" s="30">
        <v>26423</v>
      </c>
      <c r="L4785" s="9">
        <v>3.54</v>
      </c>
    </row>
    <row r="4786" spans="11:12">
      <c r="K4786" s="30">
        <v>26424</v>
      </c>
      <c r="L4786" s="9">
        <v>3.42</v>
      </c>
    </row>
    <row r="4787" spans="11:12">
      <c r="K4787" s="30">
        <v>26427</v>
      </c>
      <c r="L4787" s="9">
        <v>3.44</v>
      </c>
    </row>
    <row r="4788" spans="11:12">
      <c r="K4788" s="30">
        <v>26428</v>
      </c>
      <c r="L4788" s="9">
        <v>3.65</v>
      </c>
    </row>
    <row r="4789" spans="11:12">
      <c r="K4789" s="30">
        <v>26429</v>
      </c>
      <c r="L4789" s="9">
        <v>3.62</v>
      </c>
    </row>
    <row r="4790" spans="11:12">
      <c r="K4790" s="30">
        <v>26430</v>
      </c>
      <c r="L4790" s="9">
        <v>3.62</v>
      </c>
    </row>
    <row r="4791" spans="11:12">
      <c r="K4791" s="30">
        <v>26431</v>
      </c>
      <c r="L4791" s="9">
        <v>3.6</v>
      </c>
    </row>
    <row r="4792" spans="11:12">
      <c r="K4792" s="30">
        <v>26434</v>
      </c>
      <c r="L4792" s="9">
        <v>3.65</v>
      </c>
    </row>
    <row r="4793" spans="11:12">
      <c r="K4793" s="30">
        <v>26435</v>
      </c>
      <c r="L4793" s="9">
        <v>3.76</v>
      </c>
    </row>
    <row r="4794" spans="11:12">
      <c r="K4794" s="30">
        <v>26436</v>
      </c>
      <c r="L4794" s="9">
        <v>3.78</v>
      </c>
    </row>
    <row r="4795" spans="11:12">
      <c r="K4795" s="30">
        <v>26437</v>
      </c>
      <c r="L4795" s="9">
        <v>3.79</v>
      </c>
    </row>
    <row r="4796" spans="11:12">
      <c r="K4796" s="30">
        <v>26438</v>
      </c>
      <c r="L4796" s="9">
        <v>3.8</v>
      </c>
    </row>
    <row r="4797" spans="11:12">
      <c r="K4797" s="30">
        <v>26441</v>
      </c>
      <c r="L4797" s="9">
        <v>3.79</v>
      </c>
    </row>
    <row r="4798" spans="11:12">
      <c r="K4798" s="30">
        <v>26442</v>
      </c>
      <c r="L4798" s="9">
        <v>3.84</v>
      </c>
    </row>
    <row r="4799" spans="11:12">
      <c r="K4799" s="30">
        <v>26443</v>
      </c>
      <c r="L4799" s="9">
        <v>3.84</v>
      </c>
    </row>
    <row r="4800" spans="11:12">
      <c r="K4800" s="30">
        <v>26444</v>
      </c>
      <c r="L4800" s="9">
        <v>3.76</v>
      </c>
    </row>
    <row r="4801" spans="11:12">
      <c r="K4801" s="30">
        <v>26445</v>
      </c>
      <c r="L4801" s="9">
        <v>3.75</v>
      </c>
    </row>
    <row r="4802" spans="11:12">
      <c r="K4802" s="30">
        <v>26448</v>
      </c>
      <c r="L4802" s="9"/>
    </row>
    <row r="4803" spans="11:12">
      <c r="K4803" s="30">
        <v>26449</v>
      </c>
      <c r="L4803" s="9">
        <v>3.8</v>
      </c>
    </row>
    <row r="4804" spans="11:12">
      <c r="K4804" s="30">
        <v>26450</v>
      </c>
      <c r="L4804" s="9">
        <v>3.81</v>
      </c>
    </row>
    <row r="4805" spans="11:12">
      <c r="K4805" s="30">
        <v>26451</v>
      </c>
      <c r="L4805" s="9">
        <v>3.83</v>
      </c>
    </row>
    <row r="4806" spans="11:12">
      <c r="K4806" s="30">
        <v>26452</v>
      </c>
      <c r="L4806" s="9">
        <v>3.86</v>
      </c>
    </row>
    <row r="4807" spans="11:12">
      <c r="K4807" s="30">
        <v>26455</v>
      </c>
      <c r="L4807" s="9">
        <v>3.83</v>
      </c>
    </row>
    <row r="4808" spans="11:12">
      <c r="K4808" s="30">
        <v>26456</v>
      </c>
      <c r="L4808" s="9">
        <v>3.89</v>
      </c>
    </row>
    <row r="4809" spans="11:12">
      <c r="K4809" s="30">
        <v>26457</v>
      </c>
      <c r="L4809" s="9">
        <v>3.88</v>
      </c>
    </row>
    <row r="4810" spans="11:12">
      <c r="K4810" s="30">
        <v>26458</v>
      </c>
      <c r="L4810" s="9">
        <v>3.86</v>
      </c>
    </row>
    <row r="4811" spans="11:12">
      <c r="K4811" s="30">
        <v>26459</v>
      </c>
      <c r="L4811" s="9">
        <v>3.86</v>
      </c>
    </row>
    <row r="4812" spans="11:12">
      <c r="K4812" s="30">
        <v>26462</v>
      </c>
      <c r="L4812" s="9">
        <v>3.82</v>
      </c>
    </row>
    <row r="4813" spans="11:12">
      <c r="K4813" s="30">
        <v>26463</v>
      </c>
      <c r="L4813" s="9">
        <v>3.84</v>
      </c>
    </row>
    <row r="4814" spans="11:12">
      <c r="K4814" s="30">
        <v>26464</v>
      </c>
      <c r="L4814" s="9">
        <v>3.86</v>
      </c>
    </row>
    <row r="4815" spans="11:12">
      <c r="K4815" s="30">
        <v>26465</v>
      </c>
      <c r="L4815" s="9">
        <v>3.9</v>
      </c>
    </row>
    <row r="4816" spans="11:12">
      <c r="K4816" s="30">
        <v>26466</v>
      </c>
      <c r="L4816" s="9">
        <v>3.95</v>
      </c>
    </row>
    <row r="4817" spans="11:12">
      <c r="K4817" s="30">
        <v>26469</v>
      </c>
      <c r="L4817" s="9">
        <v>3.92</v>
      </c>
    </row>
    <row r="4818" spans="11:12">
      <c r="K4818" s="30">
        <v>26470</v>
      </c>
      <c r="L4818" s="9">
        <v>3.95</v>
      </c>
    </row>
    <row r="4819" spans="11:12">
      <c r="K4819" s="30">
        <v>26471</v>
      </c>
      <c r="L4819" s="9">
        <v>3.97</v>
      </c>
    </row>
    <row r="4820" spans="11:12">
      <c r="K4820" s="30">
        <v>26472</v>
      </c>
      <c r="L4820" s="9">
        <v>4.0199999999999996</v>
      </c>
    </row>
    <row r="4821" spans="11:12">
      <c r="K4821" s="30">
        <v>26473</v>
      </c>
      <c r="L4821" s="9">
        <v>4</v>
      </c>
    </row>
    <row r="4822" spans="11:12">
      <c r="K4822" s="30">
        <v>26476</v>
      </c>
      <c r="L4822" s="9">
        <v>3.98</v>
      </c>
    </row>
    <row r="4823" spans="11:12">
      <c r="K4823" s="30">
        <v>26477</v>
      </c>
      <c r="L4823" s="9">
        <v>3.99</v>
      </c>
    </row>
    <row r="4824" spans="11:12">
      <c r="K4824" s="30">
        <v>26478</v>
      </c>
      <c r="L4824" s="9">
        <v>3.87</v>
      </c>
    </row>
    <row r="4825" spans="11:12">
      <c r="K4825" s="30">
        <v>26479</v>
      </c>
      <c r="L4825" s="9">
        <v>3.96</v>
      </c>
    </row>
    <row r="4826" spans="11:12">
      <c r="K4826" s="30">
        <v>26480</v>
      </c>
      <c r="L4826" s="9">
        <v>4.0599999999999996</v>
      </c>
    </row>
    <row r="4827" spans="11:12">
      <c r="K4827" s="30">
        <v>26483</v>
      </c>
      <c r="L4827" s="9">
        <v>4.1399999999999997</v>
      </c>
    </row>
    <row r="4828" spans="11:12">
      <c r="K4828" s="30">
        <v>26484</v>
      </c>
      <c r="L4828" s="9"/>
    </row>
    <row r="4829" spans="11:12">
      <c r="K4829" s="30">
        <v>26485</v>
      </c>
      <c r="L4829" s="9">
        <v>4.08</v>
      </c>
    </row>
    <row r="4830" spans="11:12">
      <c r="K4830" s="30">
        <v>26486</v>
      </c>
      <c r="L4830" s="9">
        <v>4.0199999999999996</v>
      </c>
    </row>
    <row r="4831" spans="11:12">
      <c r="K4831" s="30">
        <v>26487</v>
      </c>
      <c r="L4831" s="9">
        <v>4.0199999999999996</v>
      </c>
    </row>
    <row r="4832" spans="11:12">
      <c r="K4832" s="30">
        <v>26490</v>
      </c>
      <c r="L4832" s="9">
        <v>4.04</v>
      </c>
    </row>
    <row r="4833" spans="11:12">
      <c r="K4833" s="30">
        <v>26491</v>
      </c>
      <c r="L4833" s="9">
        <v>4.13</v>
      </c>
    </row>
    <row r="4834" spans="11:12">
      <c r="K4834" s="30">
        <v>26492</v>
      </c>
      <c r="L4834" s="9">
        <v>4.07</v>
      </c>
    </row>
    <row r="4835" spans="11:12">
      <c r="K4835" s="30">
        <v>26493</v>
      </c>
      <c r="L4835" s="9">
        <v>4.04</v>
      </c>
    </row>
    <row r="4836" spans="11:12">
      <c r="K4836" s="30">
        <v>26494</v>
      </c>
      <c r="L4836" s="9">
        <v>3.95</v>
      </c>
    </row>
    <row r="4837" spans="11:12">
      <c r="K4837" s="30">
        <v>26497</v>
      </c>
      <c r="L4837" s="9">
        <v>3.92</v>
      </c>
    </row>
    <row r="4838" spans="11:12">
      <c r="K4838" s="30">
        <v>26498</v>
      </c>
      <c r="L4838" s="9">
        <v>3.97</v>
      </c>
    </row>
    <row r="4839" spans="11:12">
      <c r="K4839" s="30">
        <v>26499</v>
      </c>
      <c r="L4839" s="9">
        <v>3.91</v>
      </c>
    </row>
    <row r="4840" spans="11:12">
      <c r="K4840" s="30">
        <v>26500</v>
      </c>
      <c r="L4840" s="9">
        <v>3.91</v>
      </c>
    </row>
    <row r="4841" spans="11:12">
      <c r="K4841" s="30">
        <v>26501</v>
      </c>
      <c r="L4841" s="9">
        <v>3.94</v>
      </c>
    </row>
    <row r="4842" spans="11:12">
      <c r="K4842" s="30">
        <v>26504</v>
      </c>
      <c r="L4842" s="9">
        <v>3.97</v>
      </c>
    </row>
    <row r="4843" spans="11:12">
      <c r="K4843" s="30">
        <v>26505</v>
      </c>
      <c r="L4843" s="9">
        <v>4.03</v>
      </c>
    </row>
    <row r="4844" spans="11:12">
      <c r="K4844" s="30">
        <v>26506</v>
      </c>
      <c r="L4844" s="9">
        <v>3.96</v>
      </c>
    </row>
    <row r="4845" spans="11:12">
      <c r="K4845" s="30">
        <v>26507</v>
      </c>
      <c r="L4845" s="9">
        <v>3.91</v>
      </c>
    </row>
    <row r="4846" spans="11:12">
      <c r="K4846" s="30">
        <v>26508</v>
      </c>
      <c r="L4846" s="9">
        <v>3.85</v>
      </c>
    </row>
    <row r="4847" spans="11:12">
      <c r="K4847" s="30">
        <v>26511</v>
      </c>
      <c r="L4847" s="9">
        <v>3.8</v>
      </c>
    </row>
    <row r="4848" spans="11:12">
      <c r="K4848" s="30">
        <v>26512</v>
      </c>
      <c r="L4848" s="9">
        <v>3.79</v>
      </c>
    </row>
    <row r="4849" spans="11:12">
      <c r="K4849" s="30">
        <v>26513</v>
      </c>
      <c r="L4849" s="9">
        <v>3.77</v>
      </c>
    </row>
    <row r="4850" spans="11:12">
      <c r="K4850" s="30">
        <v>26514</v>
      </c>
      <c r="L4850" s="9">
        <v>3.79</v>
      </c>
    </row>
    <row r="4851" spans="11:12">
      <c r="K4851" s="30">
        <v>26515</v>
      </c>
      <c r="L4851" s="9">
        <v>3.82</v>
      </c>
    </row>
    <row r="4852" spans="11:12">
      <c r="K4852" s="30">
        <v>26518</v>
      </c>
      <c r="L4852" s="9">
        <v>3.85</v>
      </c>
    </row>
    <row r="4853" spans="11:12">
      <c r="K4853" s="30">
        <v>26519</v>
      </c>
      <c r="L4853" s="9">
        <v>3.88</v>
      </c>
    </row>
    <row r="4854" spans="11:12">
      <c r="K4854" s="30">
        <v>26520</v>
      </c>
      <c r="L4854" s="9">
        <v>3.86</v>
      </c>
    </row>
    <row r="4855" spans="11:12">
      <c r="K4855" s="30">
        <v>26521</v>
      </c>
      <c r="L4855" s="9">
        <v>3.86</v>
      </c>
    </row>
    <row r="4856" spans="11:12">
      <c r="K4856" s="30">
        <v>26522</v>
      </c>
      <c r="L4856" s="9">
        <v>3.84</v>
      </c>
    </row>
    <row r="4857" spans="11:12">
      <c r="K4857" s="30">
        <v>26525</v>
      </c>
      <c r="L4857" s="9">
        <v>3.87</v>
      </c>
    </row>
    <row r="4858" spans="11:12">
      <c r="K4858" s="30">
        <v>26526</v>
      </c>
      <c r="L4858" s="9">
        <v>3.93</v>
      </c>
    </row>
    <row r="4859" spans="11:12">
      <c r="K4859" s="30">
        <v>26527</v>
      </c>
      <c r="L4859" s="9">
        <v>3.91</v>
      </c>
    </row>
    <row r="4860" spans="11:12">
      <c r="K4860" s="30">
        <v>26528</v>
      </c>
      <c r="L4860" s="9">
        <v>3.88</v>
      </c>
    </row>
    <row r="4861" spans="11:12">
      <c r="K4861" s="30">
        <v>26529</v>
      </c>
      <c r="L4861" s="9">
        <v>3.92</v>
      </c>
    </row>
    <row r="4862" spans="11:12">
      <c r="K4862" s="30">
        <v>26532</v>
      </c>
      <c r="L4862" s="9">
        <v>3.97</v>
      </c>
    </row>
    <row r="4863" spans="11:12">
      <c r="K4863" s="30">
        <v>26533</v>
      </c>
      <c r="L4863" s="9">
        <v>4.12</v>
      </c>
    </row>
    <row r="4864" spans="11:12">
      <c r="K4864" s="30">
        <v>26534</v>
      </c>
      <c r="L4864" s="9">
        <v>4.18</v>
      </c>
    </row>
    <row r="4865" spans="11:12">
      <c r="K4865" s="30">
        <v>26535</v>
      </c>
      <c r="L4865" s="9">
        <v>4.1399999999999997</v>
      </c>
    </row>
    <row r="4866" spans="11:12">
      <c r="K4866" s="30">
        <v>26536</v>
      </c>
      <c r="L4866" s="9">
        <v>4.2300000000000004</v>
      </c>
    </row>
    <row r="4867" spans="11:12">
      <c r="K4867" s="30">
        <v>26539</v>
      </c>
      <c r="L4867" s="9">
        <v>4.26</v>
      </c>
    </row>
    <row r="4868" spans="11:12">
      <c r="K4868" s="30">
        <v>26540</v>
      </c>
      <c r="L4868" s="9">
        <v>4.45</v>
      </c>
    </row>
    <row r="4869" spans="11:12">
      <c r="K4869" s="30">
        <v>26541</v>
      </c>
      <c r="L4869" s="9">
        <v>4.55</v>
      </c>
    </row>
    <row r="4870" spans="11:12">
      <c r="K4870" s="30">
        <v>26542</v>
      </c>
      <c r="L4870" s="9">
        <v>4.55</v>
      </c>
    </row>
    <row r="4871" spans="11:12">
      <c r="K4871" s="30">
        <v>26543</v>
      </c>
      <c r="L4871" s="9">
        <v>4.54</v>
      </c>
    </row>
    <row r="4872" spans="11:12">
      <c r="K4872" s="30">
        <v>26546</v>
      </c>
      <c r="L4872" s="9"/>
    </row>
    <row r="4873" spans="11:12">
      <c r="K4873" s="30">
        <v>26547</v>
      </c>
      <c r="L4873" s="9">
        <v>4.68</v>
      </c>
    </row>
    <row r="4874" spans="11:12">
      <c r="K4874" s="30">
        <v>26548</v>
      </c>
      <c r="L4874" s="9">
        <v>4.71</v>
      </c>
    </row>
    <row r="4875" spans="11:12">
      <c r="K4875" s="30">
        <v>26549</v>
      </c>
      <c r="L4875" s="9">
        <v>4.7</v>
      </c>
    </row>
    <row r="4876" spans="11:12">
      <c r="K4876" s="30">
        <v>26550</v>
      </c>
      <c r="L4876" s="9">
        <v>4.7300000000000004</v>
      </c>
    </row>
    <row r="4877" spans="11:12">
      <c r="K4877" s="30">
        <v>26553</v>
      </c>
      <c r="L4877" s="9">
        <v>4.74</v>
      </c>
    </row>
    <row r="4878" spans="11:12">
      <c r="K4878" s="30">
        <v>26554</v>
      </c>
      <c r="L4878" s="9">
        <v>4.72</v>
      </c>
    </row>
    <row r="4879" spans="11:12">
      <c r="K4879" s="30">
        <v>26555</v>
      </c>
      <c r="L4879" s="9">
        <v>4.71</v>
      </c>
    </row>
    <row r="4880" spans="11:12">
      <c r="K4880" s="30">
        <v>26556</v>
      </c>
      <c r="L4880" s="9">
        <v>4.7</v>
      </c>
    </row>
    <row r="4881" spans="11:12">
      <c r="K4881" s="30">
        <v>26557</v>
      </c>
      <c r="L4881" s="9">
        <v>4.68</v>
      </c>
    </row>
    <row r="4882" spans="11:12">
      <c r="K4882" s="30">
        <v>26560</v>
      </c>
      <c r="L4882" s="9">
        <v>4.6500000000000004</v>
      </c>
    </row>
    <row r="4883" spans="11:12">
      <c r="K4883" s="30">
        <v>26561</v>
      </c>
      <c r="L4883" s="9">
        <v>4.6399999999999997</v>
      </c>
    </row>
    <row r="4884" spans="11:12">
      <c r="K4884" s="30">
        <v>26562</v>
      </c>
      <c r="L4884" s="9">
        <v>4.63</v>
      </c>
    </row>
    <row r="4885" spans="11:12">
      <c r="K4885" s="30">
        <v>26563</v>
      </c>
      <c r="L4885" s="9">
        <v>4.66</v>
      </c>
    </row>
    <row r="4886" spans="11:12">
      <c r="K4886" s="30">
        <v>26564</v>
      </c>
      <c r="L4886" s="9">
        <v>4.7</v>
      </c>
    </row>
    <row r="4887" spans="11:12">
      <c r="K4887" s="30">
        <v>26567</v>
      </c>
      <c r="L4887" s="9">
        <v>4.67</v>
      </c>
    </row>
    <row r="4888" spans="11:12">
      <c r="K4888" s="30">
        <v>26568</v>
      </c>
      <c r="L4888" s="9">
        <v>4.63</v>
      </c>
    </row>
    <row r="4889" spans="11:12">
      <c r="K4889" s="30">
        <v>26569</v>
      </c>
      <c r="L4889" s="9">
        <v>4.6100000000000003</v>
      </c>
    </row>
    <row r="4890" spans="11:12">
      <c r="K4890" s="30">
        <v>26570</v>
      </c>
      <c r="L4890" s="9">
        <v>4.5599999999999996</v>
      </c>
    </row>
    <row r="4891" spans="11:12">
      <c r="K4891" s="30">
        <v>26571</v>
      </c>
      <c r="L4891" s="9">
        <v>4.55</v>
      </c>
    </row>
    <row r="4892" spans="11:12">
      <c r="K4892" s="30">
        <v>26574</v>
      </c>
      <c r="L4892" s="9">
        <v>4.51</v>
      </c>
    </row>
    <row r="4893" spans="11:12">
      <c r="K4893" s="30">
        <v>26575</v>
      </c>
      <c r="L4893" s="9">
        <v>4.67</v>
      </c>
    </row>
    <row r="4894" spans="11:12">
      <c r="K4894" s="30">
        <v>26576</v>
      </c>
      <c r="L4894" s="9">
        <v>4.6900000000000004</v>
      </c>
    </row>
    <row r="4895" spans="11:12">
      <c r="K4895" s="30">
        <v>26577</v>
      </c>
      <c r="L4895" s="9">
        <v>4.7300000000000004</v>
      </c>
    </row>
    <row r="4896" spans="11:12">
      <c r="K4896" s="30">
        <v>26578</v>
      </c>
      <c r="L4896" s="9">
        <v>4.71</v>
      </c>
    </row>
    <row r="4897" spans="11:12">
      <c r="K4897" s="30">
        <v>26581</v>
      </c>
      <c r="L4897" s="9"/>
    </row>
    <row r="4898" spans="11:12">
      <c r="K4898" s="30">
        <v>26582</v>
      </c>
      <c r="L4898" s="9">
        <v>4.74</v>
      </c>
    </row>
    <row r="4899" spans="11:12">
      <c r="K4899" s="30">
        <v>26583</v>
      </c>
      <c r="L4899" s="9">
        <v>4.76</v>
      </c>
    </row>
    <row r="4900" spans="11:12">
      <c r="K4900" s="30">
        <v>26584</v>
      </c>
      <c r="L4900" s="9">
        <v>4.8099999999999996</v>
      </c>
    </row>
    <row r="4901" spans="11:12">
      <c r="K4901" s="30">
        <v>26585</v>
      </c>
      <c r="L4901" s="9">
        <v>4.84</v>
      </c>
    </row>
    <row r="4902" spans="11:12">
      <c r="K4902" s="30">
        <v>26588</v>
      </c>
      <c r="L4902" s="9">
        <v>4.8</v>
      </c>
    </row>
    <row r="4903" spans="11:12">
      <c r="K4903" s="30">
        <v>26589</v>
      </c>
      <c r="L4903" s="9">
        <v>4.82</v>
      </c>
    </row>
    <row r="4904" spans="11:12">
      <c r="K4904" s="30">
        <v>26590</v>
      </c>
      <c r="L4904" s="9">
        <v>4.79</v>
      </c>
    </row>
    <row r="4905" spans="11:12">
      <c r="K4905" s="30">
        <v>26591</v>
      </c>
      <c r="L4905" s="9">
        <v>4.75</v>
      </c>
    </row>
    <row r="4906" spans="11:12">
      <c r="K4906" s="30">
        <v>26592</v>
      </c>
      <c r="L4906" s="9">
        <v>4.74</v>
      </c>
    </row>
    <row r="4907" spans="11:12">
      <c r="K4907" s="30">
        <v>26595</v>
      </c>
      <c r="L4907" s="9"/>
    </row>
    <row r="4908" spans="11:12">
      <c r="K4908" s="30">
        <v>26596</v>
      </c>
      <c r="L4908" s="9">
        <v>4.74</v>
      </c>
    </row>
    <row r="4909" spans="11:12">
      <c r="K4909" s="30">
        <v>26597</v>
      </c>
      <c r="L4909" s="9">
        <v>4.74</v>
      </c>
    </row>
    <row r="4910" spans="11:12">
      <c r="K4910" s="30">
        <v>26598</v>
      </c>
      <c r="L4910" s="9">
        <v>4.72</v>
      </c>
    </row>
    <row r="4911" spans="11:12">
      <c r="K4911" s="30">
        <v>26599</v>
      </c>
      <c r="L4911" s="9">
        <v>4.72</v>
      </c>
    </row>
    <row r="4912" spans="11:12">
      <c r="K4912" s="30">
        <v>26602</v>
      </c>
      <c r="L4912" s="9">
        <v>4.74</v>
      </c>
    </row>
    <row r="4913" spans="11:12">
      <c r="K4913" s="30">
        <v>26603</v>
      </c>
      <c r="L4913" s="9">
        <v>4.76</v>
      </c>
    </row>
    <row r="4914" spans="11:12">
      <c r="K4914" s="30">
        <v>26604</v>
      </c>
      <c r="L4914" s="9">
        <v>4.75</v>
      </c>
    </row>
    <row r="4915" spans="11:12">
      <c r="K4915" s="30">
        <v>26605</v>
      </c>
      <c r="L4915" s="9">
        <v>4.72</v>
      </c>
    </row>
    <row r="4916" spans="11:12">
      <c r="K4916" s="30">
        <v>26606</v>
      </c>
      <c r="L4916" s="9">
        <v>4.71</v>
      </c>
    </row>
    <row r="4917" spans="11:12">
      <c r="K4917" s="30">
        <v>26609</v>
      </c>
      <c r="L4917" s="9">
        <v>4.66</v>
      </c>
    </row>
    <row r="4918" spans="11:12">
      <c r="K4918" s="30">
        <v>26610</v>
      </c>
      <c r="L4918" s="9"/>
    </row>
    <row r="4919" spans="11:12">
      <c r="K4919" s="30">
        <v>26611</v>
      </c>
      <c r="L4919" s="9">
        <v>4.75</v>
      </c>
    </row>
    <row r="4920" spans="11:12">
      <c r="K4920" s="30">
        <v>26612</v>
      </c>
      <c r="L4920" s="9">
        <v>4.72</v>
      </c>
    </row>
    <row r="4921" spans="11:12">
      <c r="K4921" s="30">
        <v>26613</v>
      </c>
      <c r="L4921" s="9">
        <v>4.72</v>
      </c>
    </row>
    <row r="4922" spans="11:12">
      <c r="K4922" s="30">
        <v>26616</v>
      </c>
      <c r="L4922" s="9">
        <v>4.74</v>
      </c>
    </row>
    <row r="4923" spans="11:12">
      <c r="K4923" s="30">
        <v>26617</v>
      </c>
      <c r="L4923" s="9">
        <v>4.78</v>
      </c>
    </row>
    <row r="4924" spans="11:12">
      <c r="K4924" s="30">
        <v>26618</v>
      </c>
      <c r="L4924" s="9">
        <v>4.74</v>
      </c>
    </row>
    <row r="4925" spans="11:12">
      <c r="K4925" s="30">
        <v>26619</v>
      </c>
      <c r="L4925" s="9">
        <v>4.76</v>
      </c>
    </row>
    <row r="4926" spans="11:12">
      <c r="K4926" s="30">
        <v>26620</v>
      </c>
      <c r="L4926" s="9">
        <v>4.76</v>
      </c>
    </row>
    <row r="4927" spans="11:12">
      <c r="K4927" s="30">
        <v>26623</v>
      </c>
      <c r="L4927" s="9">
        <v>4.76</v>
      </c>
    </row>
    <row r="4928" spans="11:12">
      <c r="K4928" s="30">
        <v>26624</v>
      </c>
      <c r="L4928" s="9">
        <v>4.82</v>
      </c>
    </row>
    <row r="4929" spans="11:12">
      <c r="K4929" s="30">
        <v>26625</v>
      </c>
      <c r="L4929" s="9">
        <v>4.84</v>
      </c>
    </row>
    <row r="4930" spans="11:12">
      <c r="K4930" s="30">
        <v>26626</v>
      </c>
      <c r="L4930" s="9"/>
    </row>
    <row r="4931" spans="11:12">
      <c r="K4931" s="30">
        <v>26627</v>
      </c>
      <c r="L4931" s="9">
        <v>4.8499999999999996</v>
      </c>
    </row>
    <row r="4932" spans="11:12">
      <c r="K4932" s="30">
        <v>26630</v>
      </c>
      <c r="L4932" s="9">
        <v>4.88</v>
      </c>
    </row>
    <row r="4933" spans="11:12">
      <c r="K4933" s="30">
        <v>26631</v>
      </c>
      <c r="L4933" s="9">
        <v>4.88</v>
      </c>
    </row>
    <row r="4934" spans="11:12">
      <c r="K4934" s="30">
        <v>26632</v>
      </c>
      <c r="L4934" s="9">
        <v>4.87</v>
      </c>
    </row>
    <row r="4935" spans="11:12">
      <c r="K4935" s="30">
        <v>26633</v>
      </c>
      <c r="L4935" s="9">
        <v>4.88</v>
      </c>
    </row>
    <row r="4936" spans="11:12">
      <c r="K4936" s="30">
        <v>26634</v>
      </c>
      <c r="L4936" s="9">
        <v>4.9000000000000004</v>
      </c>
    </row>
    <row r="4937" spans="11:12">
      <c r="K4937" s="30">
        <v>26637</v>
      </c>
      <c r="L4937" s="9">
        <v>4.92</v>
      </c>
    </row>
    <row r="4938" spans="11:12">
      <c r="K4938" s="30">
        <v>26638</v>
      </c>
      <c r="L4938" s="9">
        <v>5</v>
      </c>
    </row>
    <row r="4939" spans="11:12">
      <c r="K4939" s="30">
        <v>26639</v>
      </c>
      <c r="L4939" s="9">
        <v>5</v>
      </c>
    </row>
    <row r="4940" spans="11:12">
      <c r="K4940" s="30">
        <v>26640</v>
      </c>
      <c r="L4940" s="9">
        <v>5.03</v>
      </c>
    </row>
    <row r="4941" spans="11:12">
      <c r="K4941" s="30">
        <v>26641</v>
      </c>
      <c r="L4941" s="9">
        <v>5.0599999999999996</v>
      </c>
    </row>
    <row r="4942" spans="11:12">
      <c r="K4942" s="30">
        <v>26644</v>
      </c>
      <c r="L4942" s="9">
        <v>5.0999999999999996</v>
      </c>
    </row>
    <row r="4943" spans="11:12">
      <c r="K4943" s="30">
        <v>26645</v>
      </c>
      <c r="L4943" s="9">
        <v>5.05</v>
      </c>
    </row>
    <row r="4944" spans="11:12">
      <c r="K4944" s="30">
        <v>26646</v>
      </c>
      <c r="L4944" s="9">
        <v>5</v>
      </c>
    </row>
    <row r="4945" spans="11:12">
      <c r="K4945" s="30">
        <v>26647</v>
      </c>
      <c r="L4945" s="9">
        <v>5.0199999999999996</v>
      </c>
    </row>
    <row r="4946" spans="11:12">
      <c r="K4946" s="30">
        <v>26648</v>
      </c>
      <c r="L4946" s="9">
        <v>5.07</v>
      </c>
    </row>
    <row r="4947" spans="11:12">
      <c r="K4947" s="30">
        <v>26651</v>
      </c>
      <c r="L4947" s="9">
        <v>5.17</v>
      </c>
    </row>
    <row r="4948" spans="11:12">
      <c r="K4948" s="30">
        <v>26652</v>
      </c>
      <c r="L4948" s="9">
        <v>5.19</v>
      </c>
    </row>
    <row r="4949" spans="11:12">
      <c r="K4949" s="30">
        <v>26653</v>
      </c>
      <c r="L4949" s="9">
        <v>5.15</v>
      </c>
    </row>
    <row r="4950" spans="11:12">
      <c r="K4950" s="30">
        <v>26654</v>
      </c>
      <c r="L4950" s="9">
        <v>5.12</v>
      </c>
    </row>
    <row r="4951" spans="11:12">
      <c r="K4951" s="30">
        <v>26655</v>
      </c>
      <c r="L4951" s="9">
        <v>5.12</v>
      </c>
    </row>
    <row r="4952" spans="11:12">
      <c r="K4952" s="30">
        <v>26658</v>
      </c>
      <c r="L4952" s="9"/>
    </row>
    <row r="4953" spans="11:12">
      <c r="K4953" s="30">
        <v>26659</v>
      </c>
      <c r="L4953" s="9">
        <v>5.15</v>
      </c>
    </row>
    <row r="4954" spans="11:12">
      <c r="K4954" s="30">
        <v>26660</v>
      </c>
      <c r="L4954" s="9">
        <v>5.1100000000000003</v>
      </c>
    </row>
    <row r="4955" spans="11:12">
      <c r="K4955" s="30">
        <v>26661</v>
      </c>
      <c r="L4955" s="9">
        <v>5.0999999999999996</v>
      </c>
    </row>
    <row r="4956" spans="11:12">
      <c r="K4956" s="30">
        <v>26662</v>
      </c>
      <c r="L4956" s="9">
        <v>5.14</v>
      </c>
    </row>
    <row r="4957" spans="11:12">
      <c r="K4957" s="30">
        <v>26665</v>
      </c>
      <c r="L4957" s="9"/>
    </row>
    <row r="4958" spans="11:12">
      <c r="K4958" s="30">
        <v>26666</v>
      </c>
      <c r="L4958" s="9">
        <v>5.22</v>
      </c>
    </row>
    <row r="4959" spans="11:12">
      <c r="K4959" s="30">
        <v>26667</v>
      </c>
      <c r="L4959" s="9">
        <v>5.16</v>
      </c>
    </row>
    <row r="4960" spans="11:12">
      <c r="K4960" s="30">
        <v>26668</v>
      </c>
      <c r="L4960" s="9">
        <v>5.12</v>
      </c>
    </row>
    <row r="4961" spans="11:12">
      <c r="K4961" s="30">
        <v>26669</v>
      </c>
      <c r="L4961" s="9">
        <v>5.13</v>
      </c>
    </row>
    <row r="4962" spans="11:12">
      <c r="K4962" s="30">
        <v>26672</v>
      </c>
      <c r="L4962" s="9">
        <v>5.13</v>
      </c>
    </row>
    <row r="4963" spans="11:12">
      <c r="K4963" s="30">
        <v>26673</v>
      </c>
      <c r="L4963" s="9">
        <v>5.17</v>
      </c>
    </row>
    <row r="4964" spans="11:12">
      <c r="K4964" s="30">
        <v>26674</v>
      </c>
      <c r="L4964" s="9">
        <v>5.19</v>
      </c>
    </row>
    <row r="4965" spans="11:12">
      <c r="K4965" s="30">
        <v>26675</v>
      </c>
      <c r="L4965" s="9">
        <v>5.23</v>
      </c>
    </row>
    <row r="4966" spans="11:12">
      <c r="K4966" s="30">
        <v>26676</v>
      </c>
      <c r="L4966" s="9">
        <v>5.24</v>
      </c>
    </row>
    <row r="4967" spans="11:12">
      <c r="K4967" s="30">
        <v>26679</v>
      </c>
      <c r="L4967" s="9">
        <v>5.27</v>
      </c>
    </row>
    <row r="4968" spans="11:12">
      <c r="K4968" s="30">
        <v>26680</v>
      </c>
      <c r="L4968" s="9">
        <v>5.36</v>
      </c>
    </row>
    <row r="4969" spans="11:12">
      <c r="K4969" s="30">
        <v>26681</v>
      </c>
      <c r="L4969" s="9">
        <v>5.36</v>
      </c>
    </row>
    <row r="4970" spans="11:12">
      <c r="K4970" s="30">
        <v>26682</v>
      </c>
      <c r="L4970" s="9">
        <v>5.46</v>
      </c>
    </row>
    <row r="4971" spans="11:12">
      <c r="K4971" s="30">
        <v>26683</v>
      </c>
      <c r="L4971" s="9">
        <v>5.56</v>
      </c>
    </row>
    <row r="4972" spans="11:12">
      <c r="K4972" s="30">
        <v>26686</v>
      </c>
      <c r="L4972" s="9">
        <v>5.59</v>
      </c>
    </row>
    <row r="4973" spans="11:12">
      <c r="K4973" s="30">
        <v>26687</v>
      </c>
      <c r="L4973" s="9">
        <v>5.61</v>
      </c>
    </row>
    <row r="4974" spans="11:12">
      <c r="K4974" s="30">
        <v>26688</v>
      </c>
      <c r="L4974" s="9">
        <v>5.67</v>
      </c>
    </row>
    <row r="4975" spans="11:12">
      <c r="K4975" s="30">
        <v>26689</v>
      </c>
      <c r="L4975" s="9">
        <v>5.73</v>
      </c>
    </row>
    <row r="4976" spans="11:12">
      <c r="K4976" s="30">
        <v>26690</v>
      </c>
      <c r="L4976" s="9">
        <v>5.74</v>
      </c>
    </row>
    <row r="4977" spans="11:12">
      <c r="K4977" s="30">
        <v>26693</v>
      </c>
      <c r="L4977" s="9">
        <v>5.66</v>
      </c>
    </row>
    <row r="4978" spans="11:12">
      <c r="K4978" s="30">
        <v>26694</v>
      </c>
      <c r="L4978" s="9">
        <v>5.69</v>
      </c>
    </row>
    <row r="4979" spans="11:12">
      <c r="K4979" s="30">
        <v>26695</v>
      </c>
      <c r="L4979" s="9">
        <v>5.68</v>
      </c>
    </row>
    <row r="4980" spans="11:12">
      <c r="K4980" s="30">
        <v>26696</v>
      </c>
      <c r="L4980" s="9">
        <v>5.76</v>
      </c>
    </row>
    <row r="4981" spans="11:12">
      <c r="K4981" s="30">
        <v>26697</v>
      </c>
      <c r="L4981" s="9">
        <v>5.73</v>
      </c>
    </row>
    <row r="4982" spans="11:12">
      <c r="K4982" s="30">
        <v>26700</v>
      </c>
      <c r="L4982" s="9">
        <v>5.69</v>
      </c>
    </row>
    <row r="4983" spans="11:12">
      <c r="K4983" s="30">
        <v>26701</v>
      </c>
      <c r="L4983" s="9">
        <v>5.65</v>
      </c>
    </row>
    <row r="4984" spans="11:12">
      <c r="K4984" s="30">
        <v>26702</v>
      </c>
      <c r="L4984" s="9">
        <v>5.57</v>
      </c>
    </row>
    <row r="4985" spans="11:12">
      <c r="K4985" s="30">
        <v>26703</v>
      </c>
      <c r="L4985" s="9">
        <v>5.44</v>
      </c>
    </row>
    <row r="4986" spans="11:12">
      <c r="K4986" s="30">
        <v>26704</v>
      </c>
      <c r="L4986" s="9">
        <v>5.44</v>
      </c>
    </row>
    <row r="4987" spans="11:12">
      <c r="K4987" s="30">
        <v>26707</v>
      </c>
      <c r="L4987" s="9"/>
    </row>
    <row r="4988" spans="11:12">
      <c r="K4988" s="30">
        <v>26708</v>
      </c>
      <c r="L4988" s="9">
        <v>5.5</v>
      </c>
    </row>
    <row r="4989" spans="11:12">
      <c r="K4989" s="30">
        <v>26709</v>
      </c>
      <c r="L4989" s="9">
        <v>5.43</v>
      </c>
    </row>
    <row r="4990" spans="11:12">
      <c r="K4990" s="30">
        <v>26710</v>
      </c>
      <c r="L4990" s="9">
        <v>5.37</v>
      </c>
    </row>
    <row r="4991" spans="11:12">
      <c r="K4991" s="30">
        <v>26711</v>
      </c>
      <c r="L4991" s="9">
        <v>5.4</v>
      </c>
    </row>
    <row r="4992" spans="11:12">
      <c r="K4992" s="30">
        <v>26714</v>
      </c>
      <c r="L4992" s="9"/>
    </row>
    <row r="4993" spans="11:12">
      <c r="K4993" s="30">
        <v>26715</v>
      </c>
      <c r="L4993" s="9">
        <v>5.57</v>
      </c>
    </row>
    <row r="4994" spans="11:12">
      <c r="K4994" s="30">
        <v>26716</v>
      </c>
      <c r="L4994" s="9">
        <v>5.62</v>
      </c>
    </row>
    <row r="4995" spans="11:12">
      <c r="K4995" s="30">
        <v>26717</v>
      </c>
      <c r="L4995" s="9">
        <v>5.56</v>
      </c>
    </row>
    <row r="4996" spans="11:12">
      <c r="K4996" s="30">
        <v>26718</v>
      </c>
      <c r="L4996" s="9">
        <v>5.55</v>
      </c>
    </row>
    <row r="4997" spans="11:12">
      <c r="K4997" s="30">
        <v>26721</v>
      </c>
      <c r="L4997" s="9">
        <v>5.76</v>
      </c>
    </row>
    <row r="4998" spans="11:12">
      <c r="K4998" s="30">
        <v>26722</v>
      </c>
      <c r="L4998" s="9">
        <v>5.9</v>
      </c>
    </row>
    <row r="4999" spans="11:12">
      <c r="K4999" s="30">
        <v>26723</v>
      </c>
      <c r="L4999" s="9">
        <v>5.85</v>
      </c>
    </row>
    <row r="5000" spans="11:12">
      <c r="K5000" s="30">
        <v>26724</v>
      </c>
      <c r="L5000" s="9">
        <v>5.79</v>
      </c>
    </row>
    <row r="5001" spans="11:12">
      <c r="K5001" s="30">
        <v>26725</v>
      </c>
      <c r="L5001" s="9">
        <v>5.75</v>
      </c>
    </row>
    <row r="5002" spans="11:12">
      <c r="K5002" s="30">
        <v>26728</v>
      </c>
      <c r="L5002" s="9">
        <v>5.79</v>
      </c>
    </row>
    <row r="5003" spans="11:12">
      <c r="K5003" s="30">
        <v>26729</v>
      </c>
      <c r="L5003" s="9">
        <v>5.94</v>
      </c>
    </row>
    <row r="5004" spans="11:12">
      <c r="K5004" s="30">
        <v>26730</v>
      </c>
      <c r="L5004" s="9">
        <v>5.87</v>
      </c>
    </row>
    <row r="5005" spans="11:12">
      <c r="K5005" s="30">
        <v>26731</v>
      </c>
      <c r="L5005" s="9">
        <v>5.83</v>
      </c>
    </row>
    <row r="5006" spans="11:12">
      <c r="K5006" s="30">
        <v>26732</v>
      </c>
      <c r="L5006" s="9">
        <v>5.84</v>
      </c>
    </row>
    <row r="5007" spans="11:12">
      <c r="K5007" s="30">
        <v>26735</v>
      </c>
      <c r="L5007" s="9">
        <v>5.88</v>
      </c>
    </row>
    <row r="5008" spans="11:12">
      <c r="K5008" s="30">
        <v>26736</v>
      </c>
      <c r="L5008" s="9">
        <v>6</v>
      </c>
    </row>
    <row r="5009" spans="11:12">
      <c r="K5009" s="30">
        <v>26737</v>
      </c>
      <c r="L5009" s="9">
        <v>6.06</v>
      </c>
    </row>
    <row r="5010" spans="11:12">
      <c r="K5010" s="30">
        <v>26738</v>
      </c>
      <c r="L5010" s="9">
        <v>6.11</v>
      </c>
    </row>
    <row r="5011" spans="11:12">
      <c r="K5011" s="30">
        <v>26739</v>
      </c>
      <c r="L5011" s="9">
        <v>6.21</v>
      </c>
    </row>
    <row r="5012" spans="11:12">
      <c r="K5012" s="30">
        <v>26742</v>
      </c>
      <c r="L5012" s="9">
        <v>6.22</v>
      </c>
    </row>
    <row r="5013" spans="11:12">
      <c r="K5013" s="30">
        <v>26743</v>
      </c>
      <c r="L5013" s="9">
        <v>6.34</v>
      </c>
    </row>
    <row r="5014" spans="11:12">
      <c r="K5014" s="30">
        <v>26744</v>
      </c>
      <c r="L5014" s="9">
        <v>6.35</v>
      </c>
    </row>
    <row r="5015" spans="11:12">
      <c r="K5015" s="30">
        <v>26745</v>
      </c>
      <c r="L5015" s="9">
        <v>6.31</v>
      </c>
    </row>
    <row r="5016" spans="11:12">
      <c r="K5016" s="30">
        <v>26746</v>
      </c>
      <c r="L5016" s="9">
        <v>6.31</v>
      </c>
    </row>
    <row r="5017" spans="11:12">
      <c r="K5017" s="30">
        <v>26749</v>
      </c>
      <c r="L5017" s="9">
        <v>6.23</v>
      </c>
    </row>
    <row r="5018" spans="11:12">
      <c r="K5018" s="30">
        <v>26750</v>
      </c>
      <c r="L5018" s="9">
        <v>6.26</v>
      </c>
    </row>
    <row r="5019" spans="11:12">
      <c r="K5019" s="30">
        <v>26751</v>
      </c>
      <c r="L5019" s="9">
        <v>6.28</v>
      </c>
    </row>
    <row r="5020" spans="11:12">
      <c r="K5020" s="30">
        <v>26752</v>
      </c>
      <c r="L5020" s="9">
        <v>6.29</v>
      </c>
    </row>
    <row r="5021" spans="11:12">
      <c r="K5021" s="30">
        <v>26753</v>
      </c>
      <c r="L5021" s="9">
        <v>6.4</v>
      </c>
    </row>
    <row r="5022" spans="11:12">
      <c r="K5022" s="30">
        <v>26756</v>
      </c>
      <c r="L5022" s="9">
        <v>6.46</v>
      </c>
    </row>
    <row r="5023" spans="11:12">
      <c r="K5023" s="30">
        <v>26757</v>
      </c>
      <c r="L5023" s="9">
        <v>6.55</v>
      </c>
    </row>
    <row r="5024" spans="11:12">
      <c r="K5024" s="30">
        <v>26758</v>
      </c>
      <c r="L5024" s="9">
        <v>6.51</v>
      </c>
    </row>
    <row r="5025" spans="11:12">
      <c r="K5025" s="30">
        <v>26759</v>
      </c>
      <c r="L5025" s="9">
        <v>6.48</v>
      </c>
    </row>
    <row r="5026" spans="11:12">
      <c r="K5026" s="30">
        <v>26760</v>
      </c>
      <c r="L5026" s="9">
        <v>6.25</v>
      </c>
    </row>
    <row r="5027" spans="11:12">
      <c r="K5027" s="30">
        <v>26763</v>
      </c>
      <c r="L5027" s="9">
        <v>6.16</v>
      </c>
    </row>
    <row r="5028" spans="11:12">
      <c r="K5028" s="30">
        <v>26764</v>
      </c>
      <c r="L5028" s="9">
        <v>6.21</v>
      </c>
    </row>
    <row r="5029" spans="11:12">
      <c r="K5029" s="30">
        <v>26765</v>
      </c>
      <c r="L5029" s="9">
        <v>6.22</v>
      </c>
    </row>
    <row r="5030" spans="11:12">
      <c r="K5030" s="30">
        <v>26766</v>
      </c>
      <c r="L5030" s="9">
        <v>6.2</v>
      </c>
    </row>
    <row r="5031" spans="11:12">
      <c r="K5031" s="30">
        <v>26767</v>
      </c>
      <c r="L5031" s="9">
        <v>6.21</v>
      </c>
    </row>
    <row r="5032" spans="11:12">
      <c r="K5032" s="30">
        <v>26770</v>
      </c>
      <c r="L5032" s="9">
        <v>6.19</v>
      </c>
    </row>
    <row r="5033" spans="11:12">
      <c r="K5033" s="30">
        <v>26771</v>
      </c>
      <c r="L5033" s="9">
        <v>6.19</v>
      </c>
    </row>
    <row r="5034" spans="11:12">
      <c r="K5034" s="30">
        <v>26772</v>
      </c>
      <c r="L5034" s="9">
        <v>6.11</v>
      </c>
    </row>
    <row r="5035" spans="11:12">
      <c r="K5035" s="30">
        <v>26773</v>
      </c>
      <c r="L5035" s="9">
        <v>6.13</v>
      </c>
    </row>
    <row r="5036" spans="11:12">
      <c r="K5036" s="30">
        <v>26774</v>
      </c>
      <c r="L5036" s="9"/>
    </row>
    <row r="5037" spans="11:12">
      <c r="K5037" s="30">
        <v>26777</v>
      </c>
      <c r="L5037" s="9">
        <v>6.19</v>
      </c>
    </row>
    <row r="5038" spans="11:12">
      <c r="K5038" s="30">
        <v>26778</v>
      </c>
      <c r="L5038" s="9">
        <v>6.28</v>
      </c>
    </row>
    <row r="5039" spans="11:12">
      <c r="K5039" s="30">
        <v>26779</v>
      </c>
      <c r="L5039" s="9">
        <v>6.28</v>
      </c>
    </row>
    <row r="5040" spans="11:12">
      <c r="K5040" s="30">
        <v>26780</v>
      </c>
      <c r="L5040" s="9">
        <v>6.2</v>
      </c>
    </row>
    <row r="5041" spans="11:12">
      <c r="K5041" s="30">
        <v>26781</v>
      </c>
      <c r="L5041" s="9">
        <v>6.21</v>
      </c>
    </row>
    <row r="5042" spans="11:12">
      <c r="K5042" s="30">
        <v>26784</v>
      </c>
      <c r="L5042" s="9">
        <v>6.23</v>
      </c>
    </row>
    <row r="5043" spans="11:12">
      <c r="K5043" s="30">
        <v>26785</v>
      </c>
      <c r="L5043" s="9">
        <v>6.29</v>
      </c>
    </row>
    <row r="5044" spans="11:12">
      <c r="K5044" s="30">
        <v>26786</v>
      </c>
      <c r="L5044" s="9">
        <v>6.26</v>
      </c>
    </row>
    <row r="5045" spans="11:12">
      <c r="K5045" s="30">
        <v>26787</v>
      </c>
      <c r="L5045" s="9">
        <v>6.21</v>
      </c>
    </row>
    <row r="5046" spans="11:12">
      <c r="K5046" s="30">
        <v>26788</v>
      </c>
      <c r="L5046" s="9">
        <v>6.19</v>
      </c>
    </row>
    <row r="5047" spans="11:12">
      <c r="K5047" s="30">
        <v>26791</v>
      </c>
      <c r="L5047" s="9">
        <v>6.13</v>
      </c>
    </row>
    <row r="5048" spans="11:12">
      <c r="K5048" s="30">
        <v>26792</v>
      </c>
      <c r="L5048" s="9">
        <v>6.02</v>
      </c>
    </row>
    <row r="5049" spans="11:12">
      <c r="K5049" s="30">
        <v>26793</v>
      </c>
      <c r="L5049" s="9">
        <v>5.97</v>
      </c>
    </row>
    <row r="5050" spans="11:12">
      <c r="K5050" s="30">
        <v>26794</v>
      </c>
      <c r="L5050" s="9">
        <v>6</v>
      </c>
    </row>
    <row r="5051" spans="11:12">
      <c r="K5051" s="30">
        <v>26795</v>
      </c>
      <c r="L5051" s="9">
        <v>6.23</v>
      </c>
    </row>
    <row r="5052" spans="11:12">
      <c r="K5052" s="30">
        <v>26798</v>
      </c>
      <c r="L5052" s="9">
        <v>6.17</v>
      </c>
    </row>
    <row r="5053" spans="11:12">
      <c r="K5053" s="30">
        <v>26799</v>
      </c>
      <c r="L5053" s="9">
        <v>6.17</v>
      </c>
    </row>
    <row r="5054" spans="11:12">
      <c r="K5054" s="30">
        <v>26800</v>
      </c>
      <c r="L5054" s="9">
        <v>6.19</v>
      </c>
    </row>
    <row r="5055" spans="11:12">
      <c r="K5055" s="30">
        <v>26801</v>
      </c>
      <c r="L5055" s="9">
        <v>6.28</v>
      </c>
    </row>
    <row r="5056" spans="11:12">
      <c r="K5056" s="30">
        <v>26802</v>
      </c>
      <c r="L5056" s="9">
        <v>6.3</v>
      </c>
    </row>
    <row r="5057" spans="11:12">
      <c r="K5057" s="30">
        <v>26805</v>
      </c>
      <c r="L5057" s="9">
        <v>6.38</v>
      </c>
    </row>
    <row r="5058" spans="11:12">
      <c r="K5058" s="30">
        <v>26806</v>
      </c>
      <c r="L5058" s="9">
        <v>6.6</v>
      </c>
    </row>
    <row r="5059" spans="11:12">
      <c r="K5059" s="30">
        <v>26807</v>
      </c>
      <c r="L5059" s="9">
        <v>6.63</v>
      </c>
    </row>
    <row r="5060" spans="11:12">
      <c r="K5060" s="30">
        <v>26808</v>
      </c>
      <c r="L5060" s="9">
        <v>6.55</v>
      </c>
    </row>
    <row r="5061" spans="11:12">
      <c r="K5061" s="30">
        <v>26809</v>
      </c>
      <c r="L5061" s="9">
        <v>6.64</v>
      </c>
    </row>
    <row r="5062" spans="11:12">
      <c r="K5062" s="30">
        <v>26812</v>
      </c>
      <c r="L5062" s="9"/>
    </row>
    <row r="5063" spans="11:12">
      <c r="K5063" s="30">
        <v>26813</v>
      </c>
      <c r="L5063" s="9">
        <v>6.84</v>
      </c>
    </row>
    <row r="5064" spans="11:12">
      <c r="K5064" s="30">
        <v>26814</v>
      </c>
      <c r="L5064" s="9">
        <v>6.91</v>
      </c>
    </row>
    <row r="5065" spans="11:12">
      <c r="K5065" s="30">
        <v>26815</v>
      </c>
      <c r="L5065" s="9">
        <v>6.92</v>
      </c>
    </row>
    <row r="5066" spans="11:12">
      <c r="K5066" s="30">
        <v>26816</v>
      </c>
      <c r="L5066" s="9">
        <v>6.97</v>
      </c>
    </row>
    <row r="5067" spans="11:12">
      <c r="K5067" s="30">
        <v>26819</v>
      </c>
      <c r="L5067" s="9">
        <v>7.07</v>
      </c>
    </row>
    <row r="5068" spans="11:12">
      <c r="K5068" s="30">
        <v>26820</v>
      </c>
      <c r="L5068" s="9">
        <v>7.13</v>
      </c>
    </row>
    <row r="5069" spans="11:12">
      <c r="K5069" s="30">
        <v>26821</v>
      </c>
      <c r="L5069" s="9">
        <v>7.06</v>
      </c>
    </row>
    <row r="5070" spans="11:12">
      <c r="K5070" s="30">
        <v>26822</v>
      </c>
      <c r="L5070" s="9">
        <v>7.08</v>
      </c>
    </row>
    <row r="5071" spans="11:12">
      <c r="K5071" s="30">
        <v>26823</v>
      </c>
      <c r="L5071" s="9">
        <v>7</v>
      </c>
    </row>
    <row r="5072" spans="11:12">
      <c r="K5072" s="30">
        <v>26826</v>
      </c>
      <c r="L5072" s="9">
        <v>7.08</v>
      </c>
    </row>
    <row r="5073" spans="11:12">
      <c r="K5073" s="30">
        <v>26827</v>
      </c>
      <c r="L5073" s="9">
        <v>7.14</v>
      </c>
    </row>
    <row r="5074" spans="11:12">
      <c r="K5074" s="30">
        <v>26828</v>
      </c>
      <c r="L5074" s="9">
        <v>7.16</v>
      </c>
    </row>
    <row r="5075" spans="11:12">
      <c r="K5075" s="30">
        <v>26829</v>
      </c>
      <c r="L5075" s="9">
        <v>7.17</v>
      </c>
    </row>
    <row r="5076" spans="11:12">
      <c r="K5076" s="30">
        <v>26830</v>
      </c>
      <c r="L5076" s="9">
        <v>7.18</v>
      </c>
    </row>
    <row r="5077" spans="11:12">
      <c r="K5077" s="30">
        <v>26833</v>
      </c>
      <c r="L5077" s="9">
        <v>7.2</v>
      </c>
    </row>
    <row r="5078" spans="11:12">
      <c r="K5078" s="30">
        <v>26834</v>
      </c>
      <c r="L5078" s="9">
        <v>7.27</v>
      </c>
    </row>
    <row r="5079" spans="11:12">
      <c r="K5079" s="30">
        <v>26835</v>
      </c>
      <c r="L5079" s="9">
        <v>7.29</v>
      </c>
    </row>
    <row r="5080" spans="11:12">
      <c r="K5080" s="30">
        <v>26836</v>
      </c>
      <c r="L5080" s="9">
        <v>7.24</v>
      </c>
    </row>
    <row r="5081" spans="11:12">
      <c r="K5081" s="30">
        <v>26837</v>
      </c>
      <c r="L5081" s="9">
        <v>7.24</v>
      </c>
    </row>
    <row r="5082" spans="11:12">
      <c r="K5082" s="30">
        <v>26840</v>
      </c>
      <c r="L5082" s="9">
        <v>7.2</v>
      </c>
    </row>
    <row r="5083" spans="11:12">
      <c r="K5083" s="30">
        <v>26841</v>
      </c>
      <c r="L5083" s="9">
        <v>7.26</v>
      </c>
    </row>
    <row r="5084" spans="11:12">
      <c r="K5084" s="30">
        <v>26842</v>
      </c>
      <c r="L5084" s="9">
        <v>7.28</v>
      </c>
    </row>
    <row r="5085" spans="11:12">
      <c r="K5085" s="30">
        <v>26843</v>
      </c>
      <c r="L5085" s="9">
        <v>7.35</v>
      </c>
    </row>
    <row r="5086" spans="11:12">
      <c r="K5086" s="30">
        <v>26844</v>
      </c>
      <c r="L5086" s="9">
        <v>7.52</v>
      </c>
    </row>
    <row r="5087" spans="11:12">
      <c r="K5087" s="30">
        <v>26847</v>
      </c>
      <c r="L5087" s="9">
        <v>7.9</v>
      </c>
    </row>
    <row r="5088" spans="11:12">
      <c r="K5088" s="30">
        <v>26848</v>
      </c>
      <c r="L5088" s="9">
        <v>7.98</v>
      </c>
    </row>
    <row r="5089" spans="11:12">
      <c r="K5089" s="30">
        <v>26849</v>
      </c>
      <c r="L5089" s="9"/>
    </row>
    <row r="5090" spans="11:12">
      <c r="K5090" s="30">
        <v>26850</v>
      </c>
      <c r="L5090" s="9">
        <v>7.95</v>
      </c>
    </row>
    <row r="5091" spans="11:12">
      <c r="K5091" s="30">
        <v>26851</v>
      </c>
      <c r="L5091" s="9">
        <v>7.92</v>
      </c>
    </row>
    <row r="5092" spans="11:12">
      <c r="K5092" s="30">
        <v>26854</v>
      </c>
      <c r="L5092" s="9">
        <v>7.92</v>
      </c>
    </row>
    <row r="5093" spans="11:12">
      <c r="K5093" s="30">
        <v>26855</v>
      </c>
      <c r="L5093" s="9">
        <v>7.89</v>
      </c>
    </row>
    <row r="5094" spans="11:12">
      <c r="K5094" s="30">
        <v>26856</v>
      </c>
      <c r="L5094" s="9">
        <v>7.68</v>
      </c>
    </row>
    <row r="5095" spans="11:12">
      <c r="K5095" s="30">
        <v>26857</v>
      </c>
      <c r="L5095" s="9">
        <v>7.63</v>
      </c>
    </row>
    <row r="5096" spans="11:12">
      <c r="K5096" s="30">
        <v>26858</v>
      </c>
      <c r="L5096" s="9">
        <v>7.78</v>
      </c>
    </row>
    <row r="5097" spans="11:12">
      <c r="K5097" s="30">
        <v>26861</v>
      </c>
      <c r="L5097" s="9">
        <v>7.85</v>
      </c>
    </row>
    <row r="5098" spans="11:12">
      <c r="K5098" s="30">
        <v>26862</v>
      </c>
      <c r="L5098" s="9">
        <v>7.96</v>
      </c>
    </row>
    <row r="5099" spans="11:12">
      <c r="K5099" s="30">
        <v>26863</v>
      </c>
      <c r="L5099" s="9">
        <v>8.0299999999999994</v>
      </c>
    </row>
    <row r="5100" spans="11:12">
      <c r="K5100" s="30">
        <v>26864</v>
      </c>
      <c r="L5100" s="9">
        <v>8.1300000000000008</v>
      </c>
    </row>
    <row r="5101" spans="11:12">
      <c r="K5101" s="30">
        <v>26865</v>
      </c>
      <c r="L5101" s="9">
        <v>8.17</v>
      </c>
    </row>
    <row r="5102" spans="11:12">
      <c r="K5102" s="30">
        <v>26868</v>
      </c>
      <c r="L5102" s="9">
        <v>8.0299999999999994</v>
      </c>
    </row>
    <row r="5103" spans="11:12">
      <c r="K5103" s="30">
        <v>26869</v>
      </c>
      <c r="L5103" s="9">
        <v>8.18</v>
      </c>
    </row>
    <row r="5104" spans="11:12">
      <c r="K5104" s="30">
        <v>26870</v>
      </c>
      <c r="L5104" s="9">
        <v>8.17</v>
      </c>
    </row>
    <row r="5105" spans="11:12">
      <c r="K5105" s="30">
        <v>26871</v>
      </c>
      <c r="L5105" s="9">
        <v>8.23</v>
      </c>
    </row>
    <row r="5106" spans="11:12">
      <c r="K5106" s="30">
        <v>26872</v>
      </c>
      <c r="L5106" s="9">
        <v>8.25</v>
      </c>
    </row>
    <row r="5107" spans="11:12">
      <c r="K5107" s="30">
        <v>26875</v>
      </c>
      <c r="L5107" s="9">
        <v>8.23</v>
      </c>
    </row>
    <row r="5108" spans="11:12">
      <c r="K5108" s="30">
        <v>26876</v>
      </c>
      <c r="L5108" s="9">
        <v>8.32</v>
      </c>
    </row>
    <row r="5109" spans="11:12">
      <c r="K5109" s="30">
        <v>26877</v>
      </c>
      <c r="L5109" s="9">
        <v>8.3800000000000008</v>
      </c>
    </row>
    <row r="5110" spans="11:12">
      <c r="K5110" s="30">
        <v>26878</v>
      </c>
      <c r="L5110" s="9">
        <v>8.2799999999999994</v>
      </c>
    </row>
    <row r="5111" spans="11:12">
      <c r="K5111" s="30">
        <v>26879</v>
      </c>
      <c r="L5111" s="9">
        <v>8.27</v>
      </c>
    </row>
    <row r="5112" spans="11:12">
      <c r="K5112" s="30">
        <v>26882</v>
      </c>
      <c r="L5112" s="9">
        <v>8.32</v>
      </c>
    </row>
    <row r="5113" spans="11:12">
      <c r="K5113" s="30">
        <v>26883</v>
      </c>
      <c r="L5113" s="9">
        <v>8.75</v>
      </c>
    </row>
    <row r="5114" spans="11:12">
      <c r="K5114" s="30">
        <v>26884</v>
      </c>
      <c r="L5114" s="9">
        <v>8.77</v>
      </c>
    </row>
    <row r="5115" spans="11:12">
      <c r="K5115" s="30">
        <v>26885</v>
      </c>
      <c r="L5115" s="9">
        <v>8.81</v>
      </c>
    </row>
    <row r="5116" spans="11:12">
      <c r="K5116" s="30">
        <v>26886</v>
      </c>
      <c r="L5116" s="9">
        <v>8.84</v>
      </c>
    </row>
    <row r="5117" spans="11:12">
      <c r="K5117" s="30">
        <v>26889</v>
      </c>
      <c r="L5117" s="9">
        <v>8.82</v>
      </c>
    </row>
    <row r="5118" spans="11:12">
      <c r="K5118" s="30">
        <v>26890</v>
      </c>
      <c r="L5118" s="9">
        <v>9.0500000000000007</v>
      </c>
    </row>
    <row r="5119" spans="11:12">
      <c r="K5119" s="30">
        <v>26891</v>
      </c>
      <c r="L5119" s="9">
        <v>8.9499999999999993</v>
      </c>
    </row>
    <row r="5120" spans="11:12">
      <c r="K5120" s="30">
        <v>26892</v>
      </c>
      <c r="L5120" s="9">
        <v>8.86</v>
      </c>
    </row>
    <row r="5121" spans="11:12">
      <c r="K5121" s="30">
        <v>26893</v>
      </c>
      <c r="L5121" s="9">
        <v>8.7200000000000006</v>
      </c>
    </row>
    <row r="5122" spans="11:12">
      <c r="K5122" s="30">
        <v>26896</v>
      </c>
      <c r="L5122" s="9">
        <v>8.7899999999999991</v>
      </c>
    </row>
    <row r="5123" spans="11:12">
      <c r="K5123" s="30">
        <v>26897</v>
      </c>
      <c r="L5123" s="9">
        <v>8.92</v>
      </c>
    </row>
    <row r="5124" spans="11:12">
      <c r="K5124" s="30">
        <v>26898</v>
      </c>
      <c r="L5124" s="9">
        <v>8.7799999999999994</v>
      </c>
    </row>
    <row r="5125" spans="11:12">
      <c r="K5125" s="30">
        <v>26899</v>
      </c>
      <c r="L5125" s="9">
        <v>8.6199999999999992</v>
      </c>
    </row>
    <row r="5126" spans="11:12">
      <c r="K5126" s="30">
        <v>26900</v>
      </c>
      <c r="L5126" s="9">
        <v>8.4600000000000009</v>
      </c>
    </row>
    <row r="5127" spans="11:12">
      <c r="K5127" s="30">
        <v>26903</v>
      </c>
      <c r="L5127" s="9">
        <v>8.5299999999999994</v>
      </c>
    </row>
    <row r="5128" spans="11:12">
      <c r="K5128" s="30">
        <v>26904</v>
      </c>
      <c r="L5128" s="9">
        <v>8.7200000000000006</v>
      </c>
    </row>
    <row r="5129" spans="11:12">
      <c r="K5129" s="30">
        <v>26905</v>
      </c>
      <c r="L5129" s="9">
        <v>8.6199999999999992</v>
      </c>
    </row>
    <row r="5130" spans="11:12">
      <c r="K5130" s="30">
        <v>26906</v>
      </c>
      <c r="L5130" s="9">
        <v>8.57</v>
      </c>
    </row>
    <row r="5131" spans="11:12">
      <c r="K5131" s="30">
        <v>26907</v>
      </c>
      <c r="L5131" s="9">
        <v>8.66</v>
      </c>
    </row>
    <row r="5132" spans="11:12">
      <c r="K5132" s="30">
        <v>26910</v>
      </c>
      <c r="L5132" s="9"/>
    </row>
    <row r="5133" spans="11:12">
      <c r="K5133" s="30">
        <v>26911</v>
      </c>
      <c r="L5133" s="9">
        <v>8.7799999999999994</v>
      </c>
    </row>
    <row r="5134" spans="11:12">
      <c r="K5134" s="30">
        <v>26912</v>
      </c>
      <c r="L5134" s="9">
        <v>8.76</v>
      </c>
    </row>
    <row r="5135" spans="11:12">
      <c r="K5135" s="30">
        <v>26913</v>
      </c>
      <c r="L5135" s="9">
        <v>8.84</v>
      </c>
    </row>
    <row r="5136" spans="11:12">
      <c r="K5136" s="30">
        <v>26914</v>
      </c>
      <c r="L5136" s="9">
        <v>8.8000000000000007</v>
      </c>
    </row>
    <row r="5137" spans="11:12">
      <c r="K5137" s="30">
        <v>26917</v>
      </c>
      <c r="L5137" s="9">
        <v>9.0299999999999994</v>
      </c>
    </row>
    <row r="5138" spans="11:12">
      <c r="K5138" s="30">
        <v>26918</v>
      </c>
      <c r="L5138" s="9">
        <v>9.0399999999999991</v>
      </c>
    </row>
    <row r="5139" spans="11:12">
      <c r="K5139" s="30">
        <v>26919</v>
      </c>
      <c r="L5139" s="9">
        <v>9.02</v>
      </c>
    </row>
    <row r="5140" spans="11:12">
      <c r="K5140" s="30">
        <v>26920</v>
      </c>
      <c r="L5140" s="9">
        <v>8.86</v>
      </c>
    </row>
    <row r="5141" spans="11:12">
      <c r="K5141" s="30">
        <v>26921</v>
      </c>
      <c r="L5141" s="9">
        <v>8.75</v>
      </c>
    </row>
    <row r="5142" spans="11:12">
      <c r="K5142" s="30">
        <v>26924</v>
      </c>
      <c r="L5142" s="9">
        <v>8.6999999999999993</v>
      </c>
    </row>
    <row r="5143" spans="11:12">
      <c r="K5143" s="30">
        <v>26925</v>
      </c>
      <c r="L5143" s="9">
        <v>8.68</v>
      </c>
    </row>
    <row r="5144" spans="11:12">
      <c r="K5144" s="30">
        <v>26926</v>
      </c>
      <c r="L5144" s="9">
        <v>8.5500000000000007</v>
      </c>
    </row>
    <row r="5145" spans="11:12">
      <c r="K5145" s="30">
        <v>26927</v>
      </c>
      <c r="L5145" s="9">
        <v>8.2799999999999994</v>
      </c>
    </row>
    <row r="5146" spans="11:12">
      <c r="K5146" s="30">
        <v>26928</v>
      </c>
      <c r="L5146" s="9">
        <v>7.69</v>
      </c>
    </row>
    <row r="5147" spans="11:12">
      <c r="K5147" s="30">
        <v>26931</v>
      </c>
      <c r="L5147" s="9">
        <v>7.38</v>
      </c>
    </row>
    <row r="5148" spans="11:12">
      <c r="K5148" s="30">
        <v>26932</v>
      </c>
      <c r="L5148" s="9">
        <v>7.2</v>
      </c>
    </row>
    <row r="5149" spans="11:12">
      <c r="K5149" s="30">
        <v>26933</v>
      </c>
      <c r="L5149" s="9">
        <v>7.12</v>
      </c>
    </row>
    <row r="5150" spans="11:12">
      <c r="K5150" s="30">
        <v>26934</v>
      </c>
      <c r="L5150" s="9">
        <v>6.96</v>
      </c>
    </row>
    <row r="5151" spans="11:12">
      <c r="K5151" s="30">
        <v>26935</v>
      </c>
      <c r="L5151" s="9">
        <v>6.98</v>
      </c>
    </row>
    <row r="5152" spans="11:12">
      <c r="K5152" s="30">
        <v>26938</v>
      </c>
      <c r="L5152" s="9">
        <v>7.06</v>
      </c>
    </row>
    <row r="5153" spans="11:12">
      <c r="K5153" s="30">
        <v>26939</v>
      </c>
      <c r="L5153" s="9">
        <v>7.64</v>
      </c>
    </row>
    <row r="5154" spans="11:12">
      <c r="K5154" s="30">
        <v>26940</v>
      </c>
      <c r="L5154" s="9">
        <v>7.48</v>
      </c>
    </row>
    <row r="5155" spans="11:12">
      <c r="K5155" s="30">
        <v>26941</v>
      </c>
      <c r="L5155" s="9">
        <v>7.58</v>
      </c>
    </row>
    <row r="5156" spans="11:12">
      <c r="K5156" s="30">
        <v>26942</v>
      </c>
      <c r="L5156" s="9">
        <v>7.36</v>
      </c>
    </row>
    <row r="5157" spans="11:12">
      <c r="K5157" s="30">
        <v>26945</v>
      </c>
      <c r="L5157" s="9"/>
    </row>
    <row r="5158" spans="11:12">
      <c r="K5158" s="30">
        <v>26946</v>
      </c>
      <c r="L5158" s="9">
        <v>7.13</v>
      </c>
    </row>
    <row r="5159" spans="11:12">
      <c r="K5159" s="30">
        <v>26947</v>
      </c>
      <c r="L5159" s="9">
        <v>7.14</v>
      </c>
    </row>
    <row r="5160" spans="11:12">
      <c r="K5160" s="30">
        <v>26948</v>
      </c>
      <c r="L5160" s="9">
        <v>7.15</v>
      </c>
    </row>
    <row r="5161" spans="11:12">
      <c r="K5161" s="30">
        <v>26949</v>
      </c>
      <c r="L5161" s="9">
        <v>7.14</v>
      </c>
    </row>
    <row r="5162" spans="11:12">
      <c r="K5162" s="30">
        <v>26952</v>
      </c>
      <c r="L5162" s="9">
        <v>7.19</v>
      </c>
    </row>
    <row r="5163" spans="11:12">
      <c r="K5163" s="30">
        <v>26953</v>
      </c>
      <c r="L5163" s="9">
        <v>7.28</v>
      </c>
    </row>
    <row r="5164" spans="11:12">
      <c r="K5164" s="30">
        <v>26954</v>
      </c>
      <c r="L5164" s="9">
        <v>7.19</v>
      </c>
    </row>
    <row r="5165" spans="11:12">
      <c r="K5165" s="30">
        <v>26955</v>
      </c>
      <c r="L5165" s="9">
        <v>7.13</v>
      </c>
    </row>
    <row r="5166" spans="11:12">
      <c r="K5166" s="30">
        <v>26956</v>
      </c>
      <c r="L5166" s="9">
        <v>7.03</v>
      </c>
    </row>
    <row r="5167" spans="11:12">
      <c r="K5167" s="30">
        <v>26959</v>
      </c>
      <c r="L5167" s="9"/>
    </row>
    <row r="5168" spans="11:12">
      <c r="K5168" s="30">
        <v>26960</v>
      </c>
      <c r="L5168" s="9">
        <v>7.04</v>
      </c>
    </row>
    <row r="5169" spans="11:12">
      <c r="K5169" s="30">
        <v>26961</v>
      </c>
      <c r="L5169" s="9">
        <v>7.02</v>
      </c>
    </row>
    <row r="5170" spans="11:12">
      <c r="K5170" s="30">
        <v>26962</v>
      </c>
      <c r="L5170" s="9">
        <v>7.05</v>
      </c>
    </row>
    <row r="5171" spans="11:12">
      <c r="K5171" s="30">
        <v>26963</v>
      </c>
      <c r="L5171" s="9">
        <v>7.18</v>
      </c>
    </row>
    <row r="5172" spans="11:12">
      <c r="K5172" s="30">
        <v>26966</v>
      </c>
      <c r="L5172" s="9">
        <v>7.2</v>
      </c>
    </row>
    <row r="5173" spans="11:12">
      <c r="K5173" s="30">
        <v>26967</v>
      </c>
      <c r="L5173" s="9">
        <v>7.22</v>
      </c>
    </row>
    <row r="5174" spans="11:12">
      <c r="K5174" s="30">
        <v>26968</v>
      </c>
      <c r="L5174" s="9">
        <v>7.36</v>
      </c>
    </row>
    <row r="5175" spans="11:12">
      <c r="K5175" s="30">
        <v>26969</v>
      </c>
      <c r="L5175" s="9">
        <v>7.48</v>
      </c>
    </row>
    <row r="5176" spans="11:12">
      <c r="K5176" s="30">
        <v>26970</v>
      </c>
      <c r="L5176" s="9">
        <v>7.66</v>
      </c>
    </row>
    <row r="5177" spans="11:12">
      <c r="K5177" s="30">
        <v>26973</v>
      </c>
      <c r="L5177" s="9">
        <v>8</v>
      </c>
    </row>
    <row r="5178" spans="11:12">
      <c r="K5178" s="30">
        <v>26974</v>
      </c>
      <c r="L5178" s="9"/>
    </row>
    <row r="5179" spans="11:12">
      <c r="K5179" s="30">
        <v>26975</v>
      </c>
      <c r="L5179" s="9">
        <v>8.1999999999999993</v>
      </c>
    </row>
    <row r="5180" spans="11:12">
      <c r="K5180" s="30">
        <v>26976</v>
      </c>
      <c r="L5180" s="9">
        <v>8.1199999999999992</v>
      </c>
    </row>
    <row r="5181" spans="11:12">
      <c r="K5181" s="30">
        <v>26977</v>
      </c>
      <c r="L5181" s="9">
        <v>8.14</v>
      </c>
    </row>
    <row r="5182" spans="11:12">
      <c r="K5182" s="30">
        <v>26980</v>
      </c>
      <c r="L5182" s="9">
        <v>8.51</v>
      </c>
    </row>
    <row r="5183" spans="11:12">
      <c r="K5183" s="30">
        <v>26981</v>
      </c>
      <c r="L5183" s="9">
        <v>8.6199999999999992</v>
      </c>
    </row>
    <row r="5184" spans="11:12">
      <c r="K5184" s="30">
        <v>26982</v>
      </c>
      <c r="L5184" s="9">
        <v>8.3000000000000007</v>
      </c>
    </row>
    <row r="5185" spans="11:12">
      <c r="K5185" s="30">
        <v>26983</v>
      </c>
      <c r="L5185" s="9">
        <v>7.53</v>
      </c>
    </row>
    <row r="5186" spans="11:12">
      <c r="K5186" s="30">
        <v>26984</v>
      </c>
      <c r="L5186" s="9">
        <v>7.61</v>
      </c>
    </row>
    <row r="5187" spans="11:12">
      <c r="K5187" s="30">
        <v>26987</v>
      </c>
      <c r="L5187" s="9">
        <v>7.5</v>
      </c>
    </row>
    <row r="5188" spans="11:12">
      <c r="K5188" s="30">
        <v>26988</v>
      </c>
      <c r="L5188" s="9">
        <v>7.77</v>
      </c>
    </row>
    <row r="5189" spans="11:12">
      <c r="K5189" s="30">
        <v>26989</v>
      </c>
      <c r="L5189" s="9">
        <v>7.78</v>
      </c>
    </row>
    <row r="5190" spans="11:12">
      <c r="K5190" s="30">
        <v>26990</v>
      </c>
      <c r="L5190" s="9"/>
    </row>
    <row r="5191" spans="11:12">
      <c r="K5191" s="30">
        <v>26991</v>
      </c>
      <c r="L5191" s="9">
        <v>7.82</v>
      </c>
    </row>
    <row r="5192" spans="11:12">
      <c r="K5192" s="30">
        <v>26994</v>
      </c>
      <c r="L5192" s="9">
        <v>7.76</v>
      </c>
    </row>
    <row r="5193" spans="11:12">
      <c r="K5193" s="30">
        <v>26995</v>
      </c>
      <c r="L5193" s="9">
        <v>7.58</v>
      </c>
    </row>
    <row r="5194" spans="11:12">
      <c r="K5194" s="30">
        <v>26996</v>
      </c>
      <c r="L5194" s="9">
        <v>7.52</v>
      </c>
    </row>
    <row r="5195" spans="11:12">
      <c r="K5195" s="30">
        <v>26997</v>
      </c>
      <c r="L5195" s="9">
        <v>7.45</v>
      </c>
    </row>
    <row r="5196" spans="11:12">
      <c r="K5196" s="30">
        <v>26998</v>
      </c>
      <c r="L5196" s="9">
        <v>7.3</v>
      </c>
    </row>
    <row r="5197" spans="11:12">
      <c r="K5197" s="30">
        <v>27001</v>
      </c>
      <c r="L5197" s="9">
        <v>7.12</v>
      </c>
    </row>
    <row r="5198" spans="11:12">
      <c r="K5198" s="30">
        <v>27002</v>
      </c>
      <c r="L5198" s="9">
        <v>7.25</v>
      </c>
    </row>
    <row r="5199" spans="11:12">
      <c r="K5199" s="30">
        <v>27003</v>
      </c>
      <c r="L5199" s="9">
        <v>7.68</v>
      </c>
    </row>
    <row r="5200" spans="11:12">
      <c r="K5200" s="30">
        <v>27004</v>
      </c>
      <c r="L5200" s="9">
        <v>7.64</v>
      </c>
    </row>
    <row r="5201" spans="11:12">
      <c r="K5201" s="30">
        <v>27005</v>
      </c>
      <c r="L5201" s="9">
        <v>7.65</v>
      </c>
    </row>
    <row r="5202" spans="11:12">
      <c r="K5202" s="30">
        <v>27008</v>
      </c>
      <c r="L5202" s="9">
        <v>7.44</v>
      </c>
    </row>
    <row r="5203" spans="11:12">
      <c r="K5203" s="30">
        <v>27009</v>
      </c>
      <c r="L5203" s="9">
        <v>7.52</v>
      </c>
    </row>
    <row r="5204" spans="11:12">
      <c r="K5204" s="30">
        <v>27010</v>
      </c>
      <c r="L5204" s="9">
        <v>7.48</v>
      </c>
    </row>
    <row r="5205" spans="11:12">
      <c r="K5205" s="30">
        <v>27011</v>
      </c>
      <c r="L5205" s="9">
        <v>7.58</v>
      </c>
    </row>
    <row r="5206" spans="11:12">
      <c r="K5206" s="30">
        <v>27012</v>
      </c>
      <c r="L5206" s="9">
        <v>7.53</v>
      </c>
    </row>
    <row r="5207" spans="11:12">
      <c r="K5207" s="30">
        <v>27015</v>
      </c>
      <c r="L5207" s="9">
        <v>7.47</v>
      </c>
    </row>
    <row r="5208" spans="11:12">
      <c r="K5208" s="30">
        <v>27016</v>
      </c>
      <c r="L5208" s="9">
        <v>7.34</v>
      </c>
    </row>
    <row r="5209" spans="11:12">
      <c r="K5209" s="30">
        <v>27017</v>
      </c>
      <c r="L5209" s="9">
        <v>7.3</v>
      </c>
    </row>
    <row r="5210" spans="11:12">
      <c r="K5210" s="30">
        <v>27018</v>
      </c>
      <c r="L5210" s="9">
        <v>7.31</v>
      </c>
    </row>
    <row r="5211" spans="11:12">
      <c r="K5211" s="30">
        <v>27019</v>
      </c>
      <c r="L5211" s="9">
        <v>7.33</v>
      </c>
    </row>
    <row r="5212" spans="11:12">
      <c r="K5212" s="30">
        <v>27022</v>
      </c>
      <c r="L5212" s="9"/>
    </row>
    <row r="5213" spans="11:12">
      <c r="K5213" s="30">
        <v>27023</v>
      </c>
      <c r="L5213" s="9"/>
    </row>
    <row r="5214" spans="11:12">
      <c r="K5214" s="30">
        <v>27024</v>
      </c>
      <c r="L5214" s="9">
        <v>7.57</v>
      </c>
    </row>
    <row r="5215" spans="11:12">
      <c r="K5215" s="30">
        <v>27025</v>
      </c>
      <c r="L5215" s="9">
        <v>7.47</v>
      </c>
    </row>
    <row r="5216" spans="11:12">
      <c r="K5216" s="30">
        <v>27026</v>
      </c>
      <c r="L5216" s="9">
        <v>7.47</v>
      </c>
    </row>
    <row r="5217" spans="11:12">
      <c r="K5217" s="30">
        <v>27029</v>
      </c>
      <c r="L5217" s="9">
        <v>7.46</v>
      </c>
    </row>
    <row r="5218" spans="11:12">
      <c r="K5218" s="30">
        <v>27030</v>
      </c>
      <c r="L5218" s="9"/>
    </row>
    <row r="5219" spans="11:12">
      <c r="K5219" s="30">
        <v>27031</v>
      </c>
      <c r="L5219" s="9">
        <v>7.52</v>
      </c>
    </row>
    <row r="5220" spans="11:12">
      <c r="K5220" s="30">
        <v>27032</v>
      </c>
      <c r="L5220" s="9">
        <v>7.47</v>
      </c>
    </row>
    <row r="5221" spans="11:12">
      <c r="K5221" s="30">
        <v>27033</v>
      </c>
      <c r="L5221" s="9">
        <v>7.49</v>
      </c>
    </row>
    <row r="5222" spans="11:12">
      <c r="K5222" s="30">
        <v>27036</v>
      </c>
      <c r="L5222" s="9">
        <v>7.6</v>
      </c>
    </row>
    <row r="5223" spans="11:12">
      <c r="K5223" s="30">
        <v>27037</v>
      </c>
      <c r="L5223" s="9">
        <v>7.64</v>
      </c>
    </row>
    <row r="5224" spans="11:12">
      <c r="K5224" s="30">
        <v>27038</v>
      </c>
      <c r="L5224" s="9">
        <v>7.67</v>
      </c>
    </row>
    <row r="5225" spans="11:12">
      <c r="K5225" s="30">
        <v>27039</v>
      </c>
      <c r="L5225" s="9">
        <v>7.83</v>
      </c>
    </row>
    <row r="5226" spans="11:12">
      <c r="K5226" s="30">
        <v>27040</v>
      </c>
      <c r="L5226" s="9">
        <v>7.87</v>
      </c>
    </row>
    <row r="5227" spans="11:12">
      <c r="K5227" s="30">
        <v>27043</v>
      </c>
      <c r="L5227" s="9">
        <v>7.96</v>
      </c>
    </row>
    <row r="5228" spans="11:12">
      <c r="K5228" s="30">
        <v>27044</v>
      </c>
      <c r="L5228" s="9">
        <v>7.89</v>
      </c>
    </row>
    <row r="5229" spans="11:12">
      <c r="K5229" s="30">
        <v>27045</v>
      </c>
      <c r="L5229" s="9">
        <v>7.9</v>
      </c>
    </row>
    <row r="5230" spans="11:12">
      <c r="K5230" s="30">
        <v>27046</v>
      </c>
      <c r="L5230" s="9">
        <v>7.86</v>
      </c>
    </row>
    <row r="5231" spans="11:12">
      <c r="K5231" s="30">
        <v>27047</v>
      </c>
      <c r="L5231" s="9">
        <v>7.86</v>
      </c>
    </row>
    <row r="5232" spans="11:12">
      <c r="K5232" s="30">
        <v>27050</v>
      </c>
      <c r="L5232" s="9">
        <v>7.97</v>
      </c>
    </row>
    <row r="5233" spans="11:12">
      <c r="K5233" s="30">
        <v>27051</v>
      </c>
      <c r="L5233" s="9">
        <v>7.96</v>
      </c>
    </row>
    <row r="5234" spans="11:12">
      <c r="K5234" s="30">
        <v>27052</v>
      </c>
      <c r="L5234" s="9">
        <v>8.01</v>
      </c>
    </row>
    <row r="5235" spans="11:12">
      <c r="K5235" s="30">
        <v>27053</v>
      </c>
      <c r="L5235" s="9">
        <v>8.01</v>
      </c>
    </row>
    <row r="5236" spans="11:12">
      <c r="K5236" s="30">
        <v>27054</v>
      </c>
      <c r="L5236" s="9">
        <v>7.98</v>
      </c>
    </row>
    <row r="5237" spans="11:12">
      <c r="K5237" s="30">
        <v>27057</v>
      </c>
      <c r="L5237" s="9">
        <v>7.84</v>
      </c>
    </row>
    <row r="5238" spans="11:12">
      <c r="K5238" s="30">
        <v>27058</v>
      </c>
      <c r="L5238" s="9">
        <v>7.62</v>
      </c>
    </row>
    <row r="5239" spans="11:12">
      <c r="K5239" s="30">
        <v>27059</v>
      </c>
      <c r="L5239" s="9">
        <v>7.51</v>
      </c>
    </row>
    <row r="5240" spans="11:12">
      <c r="K5240" s="30">
        <v>27060</v>
      </c>
      <c r="L5240" s="9">
        <v>7.48</v>
      </c>
    </row>
    <row r="5241" spans="11:12">
      <c r="K5241" s="30">
        <v>27061</v>
      </c>
      <c r="L5241" s="9">
        <v>7.31</v>
      </c>
    </row>
    <row r="5242" spans="11:12">
      <c r="K5242" s="30">
        <v>27064</v>
      </c>
      <c r="L5242" s="9">
        <v>7.13</v>
      </c>
    </row>
    <row r="5243" spans="11:12">
      <c r="K5243" s="30">
        <v>27065</v>
      </c>
      <c r="L5243" s="9">
        <v>6.93</v>
      </c>
    </row>
    <row r="5244" spans="11:12">
      <c r="K5244" s="30">
        <v>27066</v>
      </c>
      <c r="L5244" s="9">
        <v>6.93</v>
      </c>
    </row>
    <row r="5245" spans="11:12">
      <c r="K5245" s="30">
        <v>27067</v>
      </c>
      <c r="L5245" s="9">
        <v>7.11</v>
      </c>
    </row>
    <row r="5246" spans="11:12">
      <c r="K5246" s="30">
        <v>27068</v>
      </c>
      <c r="L5246" s="9">
        <v>7.04</v>
      </c>
    </row>
    <row r="5247" spans="11:12">
      <c r="K5247" s="30">
        <v>27071</v>
      </c>
      <c r="L5247" s="9">
        <v>7.12</v>
      </c>
    </row>
    <row r="5248" spans="11:12">
      <c r="K5248" s="30">
        <v>27072</v>
      </c>
      <c r="L5248" s="9"/>
    </row>
    <row r="5249" spans="11:12">
      <c r="K5249" s="30">
        <v>27073</v>
      </c>
      <c r="L5249" s="9">
        <v>7.04</v>
      </c>
    </row>
    <row r="5250" spans="11:12">
      <c r="K5250" s="30">
        <v>27074</v>
      </c>
      <c r="L5250" s="9">
        <v>7.03</v>
      </c>
    </row>
    <row r="5251" spans="11:12">
      <c r="K5251" s="30">
        <v>27075</v>
      </c>
      <c r="L5251" s="9">
        <v>7.06</v>
      </c>
    </row>
    <row r="5252" spans="11:12">
      <c r="K5252" s="30">
        <v>27078</v>
      </c>
      <c r="L5252" s="9"/>
    </row>
    <row r="5253" spans="11:12">
      <c r="K5253" s="30">
        <v>27079</v>
      </c>
      <c r="L5253" s="9">
        <v>7.03</v>
      </c>
    </row>
    <row r="5254" spans="11:12">
      <c r="K5254" s="30">
        <v>27080</v>
      </c>
      <c r="L5254" s="9">
        <v>7.04</v>
      </c>
    </row>
    <row r="5255" spans="11:12">
      <c r="K5255" s="30">
        <v>27081</v>
      </c>
      <c r="L5255" s="9">
        <v>7.09</v>
      </c>
    </row>
    <row r="5256" spans="11:12">
      <c r="K5256" s="30">
        <v>27082</v>
      </c>
      <c r="L5256" s="9">
        <v>7.1</v>
      </c>
    </row>
    <row r="5257" spans="11:12">
      <c r="K5257" s="30">
        <v>27085</v>
      </c>
      <c r="L5257" s="9">
        <v>7.15</v>
      </c>
    </row>
    <row r="5258" spans="11:12">
      <c r="K5258" s="30">
        <v>27086</v>
      </c>
      <c r="L5258" s="9">
        <v>7.3</v>
      </c>
    </row>
    <row r="5259" spans="11:12">
      <c r="K5259" s="30">
        <v>27087</v>
      </c>
      <c r="L5259" s="9">
        <v>7.35</v>
      </c>
    </row>
    <row r="5260" spans="11:12">
      <c r="K5260" s="30">
        <v>27088</v>
      </c>
      <c r="L5260" s="9">
        <v>7.46</v>
      </c>
    </row>
    <row r="5261" spans="11:12">
      <c r="K5261" s="30">
        <v>27089</v>
      </c>
      <c r="L5261" s="9">
        <v>7.54</v>
      </c>
    </row>
    <row r="5262" spans="11:12">
      <c r="K5262" s="30">
        <v>27092</v>
      </c>
      <c r="L5262" s="9">
        <v>7.56</v>
      </c>
    </row>
    <row r="5263" spans="11:12">
      <c r="K5263" s="30">
        <v>27093</v>
      </c>
      <c r="L5263" s="9">
        <v>7.73</v>
      </c>
    </row>
    <row r="5264" spans="11:12">
      <c r="K5264" s="30">
        <v>27094</v>
      </c>
      <c r="L5264" s="9">
        <v>7.71</v>
      </c>
    </row>
    <row r="5265" spans="11:12">
      <c r="K5265" s="30">
        <v>27095</v>
      </c>
      <c r="L5265" s="9">
        <v>7.7</v>
      </c>
    </row>
    <row r="5266" spans="11:12">
      <c r="K5266" s="30">
        <v>27096</v>
      </c>
      <c r="L5266" s="9">
        <v>7.84</v>
      </c>
    </row>
    <row r="5267" spans="11:12">
      <c r="K5267" s="30">
        <v>27099</v>
      </c>
      <c r="L5267" s="9">
        <v>7.87</v>
      </c>
    </row>
    <row r="5268" spans="11:12">
      <c r="K5268" s="30">
        <v>27100</v>
      </c>
      <c r="L5268" s="9">
        <v>7.83</v>
      </c>
    </row>
    <row r="5269" spans="11:12">
      <c r="K5269" s="30">
        <v>27101</v>
      </c>
      <c r="L5269" s="9">
        <v>7.83</v>
      </c>
    </row>
    <row r="5270" spans="11:12">
      <c r="K5270" s="30">
        <v>27102</v>
      </c>
      <c r="L5270" s="9">
        <v>7.72</v>
      </c>
    </row>
    <row r="5271" spans="11:12">
      <c r="K5271" s="30">
        <v>27103</v>
      </c>
      <c r="L5271" s="9">
        <v>7.84</v>
      </c>
    </row>
    <row r="5272" spans="11:12">
      <c r="K5272" s="30">
        <v>27106</v>
      </c>
      <c r="L5272" s="9">
        <v>7.95</v>
      </c>
    </row>
    <row r="5273" spans="11:12">
      <c r="K5273" s="30">
        <v>27107</v>
      </c>
      <c r="L5273" s="9">
        <v>8.06</v>
      </c>
    </row>
    <row r="5274" spans="11:12">
      <c r="K5274" s="30">
        <v>27108</v>
      </c>
      <c r="L5274" s="9">
        <v>8.1</v>
      </c>
    </row>
    <row r="5275" spans="11:12">
      <c r="K5275" s="30">
        <v>27109</v>
      </c>
      <c r="L5275" s="9">
        <v>8.11</v>
      </c>
    </row>
    <row r="5276" spans="11:12">
      <c r="K5276" s="30">
        <v>27110</v>
      </c>
      <c r="L5276" s="9">
        <v>8.07</v>
      </c>
    </row>
    <row r="5277" spans="11:12">
      <c r="K5277" s="30">
        <v>27113</v>
      </c>
      <c r="L5277" s="9">
        <v>8.1199999999999992</v>
      </c>
    </row>
    <row r="5278" spans="11:12">
      <c r="K5278" s="30">
        <v>27114</v>
      </c>
      <c r="L5278" s="9">
        <v>8.33</v>
      </c>
    </row>
    <row r="5279" spans="11:12">
      <c r="K5279" s="30">
        <v>27115</v>
      </c>
      <c r="L5279" s="9">
        <v>8.4499999999999993</v>
      </c>
    </row>
    <row r="5280" spans="11:12">
      <c r="K5280" s="30">
        <v>27116</v>
      </c>
      <c r="L5280" s="9">
        <v>8.5500000000000007</v>
      </c>
    </row>
    <row r="5281" spans="11:12">
      <c r="K5281" s="30">
        <v>27117</v>
      </c>
      <c r="L5281" s="9">
        <v>8.2799999999999994</v>
      </c>
    </row>
    <row r="5282" spans="11:12">
      <c r="K5282" s="30">
        <v>27120</v>
      </c>
      <c r="L5282" s="9">
        <v>8.31</v>
      </c>
    </row>
    <row r="5283" spans="11:12">
      <c r="K5283" s="30">
        <v>27121</v>
      </c>
      <c r="L5283" s="9">
        <v>8.44</v>
      </c>
    </row>
    <row r="5284" spans="11:12">
      <c r="K5284" s="30">
        <v>27122</v>
      </c>
      <c r="L5284" s="9">
        <v>8.49</v>
      </c>
    </row>
    <row r="5285" spans="11:12">
      <c r="K5285" s="30">
        <v>27123</v>
      </c>
      <c r="L5285" s="9">
        <v>8.65</v>
      </c>
    </row>
    <row r="5286" spans="11:12">
      <c r="K5286" s="30">
        <v>27124</v>
      </c>
      <c r="L5286" s="9">
        <v>8.65</v>
      </c>
    </row>
    <row r="5287" spans="11:12">
      <c r="K5287" s="30">
        <v>27127</v>
      </c>
      <c r="L5287" s="9">
        <v>8.56</v>
      </c>
    </row>
    <row r="5288" spans="11:12">
      <c r="K5288" s="30">
        <v>27128</v>
      </c>
      <c r="L5288" s="9">
        <v>8.6199999999999992</v>
      </c>
    </row>
    <row r="5289" spans="11:12">
      <c r="K5289" s="30">
        <v>27129</v>
      </c>
      <c r="L5289" s="9">
        <v>8.52</v>
      </c>
    </row>
    <row r="5290" spans="11:12">
      <c r="K5290" s="30">
        <v>27130</v>
      </c>
      <c r="L5290" s="9">
        <v>8.24</v>
      </c>
    </row>
    <row r="5291" spans="11:12">
      <c r="K5291" s="30">
        <v>27131</v>
      </c>
      <c r="L5291" s="9"/>
    </row>
    <row r="5292" spans="11:12">
      <c r="K5292" s="30">
        <v>27134</v>
      </c>
      <c r="L5292" s="9">
        <v>7.95</v>
      </c>
    </row>
    <row r="5293" spans="11:12">
      <c r="K5293" s="30">
        <v>27135</v>
      </c>
      <c r="L5293" s="9">
        <v>8.18</v>
      </c>
    </row>
    <row r="5294" spans="11:12">
      <c r="K5294" s="30">
        <v>27136</v>
      </c>
      <c r="L5294" s="9">
        <v>8.16</v>
      </c>
    </row>
    <row r="5295" spans="11:12">
      <c r="K5295" s="30">
        <v>27137</v>
      </c>
      <c r="L5295" s="9">
        <v>8.15</v>
      </c>
    </row>
    <row r="5296" spans="11:12">
      <c r="K5296" s="30">
        <v>27138</v>
      </c>
      <c r="L5296" s="9">
        <v>7.81</v>
      </c>
    </row>
    <row r="5297" spans="11:12">
      <c r="K5297" s="30">
        <v>27141</v>
      </c>
      <c r="L5297" s="9">
        <v>7.76</v>
      </c>
    </row>
    <row r="5298" spans="11:12">
      <c r="K5298" s="30">
        <v>27142</v>
      </c>
      <c r="L5298" s="9">
        <v>8.0500000000000007</v>
      </c>
    </row>
    <row r="5299" spans="11:12">
      <c r="K5299" s="30">
        <v>27143</v>
      </c>
      <c r="L5299" s="9">
        <v>8.02</v>
      </c>
    </row>
    <row r="5300" spans="11:12">
      <c r="K5300" s="30">
        <v>27144</v>
      </c>
      <c r="L5300" s="9">
        <v>8.2100000000000009</v>
      </c>
    </row>
    <row r="5301" spans="11:12">
      <c r="K5301" s="30">
        <v>27145</v>
      </c>
      <c r="L5301" s="9">
        <v>8.48</v>
      </c>
    </row>
    <row r="5302" spans="11:12">
      <c r="K5302" s="30">
        <v>27148</v>
      </c>
      <c r="L5302" s="9">
        <v>8.8800000000000008</v>
      </c>
    </row>
    <row r="5303" spans="11:12">
      <c r="K5303" s="30">
        <v>27149</v>
      </c>
      <c r="L5303" s="9">
        <v>8.9</v>
      </c>
    </row>
    <row r="5304" spans="11:12">
      <c r="K5304" s="30">
        <v>27150</v>
      </c>
      <c r="L5304" s="9">
        <v>8.77</v>
      </c>
    </row>
    <row r="5305" spans="11:12">
      <c r="K5305" s="30">
        <v>27151</v>
      </c>
      <c r="L5305" s="9">
        <v>8.6999999999999993</v>
      </c>
    </row>
    <row r="5306" spans="11:12">
      <c r="K5306" s="30">
        <v>27152</v>
      </c>
      <c r="L5306" s="9">
        <v>8.82</v>
      </c>
    </row>
    <row r="5307" spans="11:12">
      <c r="K5307" s="30">
        <v>27155</v>
      </c>
      <c r="L5307" s="9">
        <v>8.82</v>
      </c>
    </row>
    <row r="5308" spans="11:12">
      <c r="K5308" s="30">
        <v>27156</v>
      </c>
      <c r="L5308" s="9">
        <v>8.86</v>
      </c>
    </row>
    <row r="5309" spans="11:12">
      <c r="K5309" s="30">
        <v>27157</v>
      </c>
      <c r="L5309" s="9">
        <v>8.6999999999999993</v>
      </c>
    </row>
    <row r="5310" spans="11:12">
      <c r="K5310" s="30">
        <v>27158</v>
      </c>
      <c r="L5310" s="9">
        <v>8.49</v>
      </c>
    </row>
    <row r="5311" spans="11:12">
      <c r="K5311" s="30">
        <v>27159</v>
      </c>
      <c r="L5311" s="9">
        <v>8.15</v>
      </c>
    </row>
    <row r="5312" spans="11:12">
      <c r="K5312" s="30">
        <v>27162</v>
      </c>
      <c r="L5312" s="9">
        <v>8.0299999999999994</v>
      </c>
    </row>
    <row r="5313" spans="11:12">
      <c r="K5313" s="30">
        <v>27163</v>
      </c>
      <c r="L5313" s="9">
        <v>8.1300000000000008</v>
      </c>
    </row>
    <row r="5314" spans="11:12">
      <c r="K5314" s="30">
        <v>27164</v>
      </c>
      <c r="L5314" s="9">
        <v>7.96</v>
      </c>
    </row>
    <row r="5315" spans="11:12">
      <c r="K5315" s="30">
        <v>27165</v>
      </c>
      <c r="L5315" s="9">
        <v>7.94</v>
      </c>
    </row>
    <row r="5316" spans="11:12">
      <c r="K5316" s="30">
        <v>27166</v>
      </c>
      <c r="L5316" s="9">
        <v>7.93</v>
      </c>
    </row>
    <row r="5317" spans="11:12">
      <c r="K5317" s="30">
        <v>27169</v>
      </c>
      <c r="L5317" s="9">
        <v>7.94</v>
      </c>
    </row>
    <row r="5318" spans="11:12">
      <c r="K5318" s="30">
        <v>27170</v>
      </c>
      <c r="L5318" s="9">
        <v>8.2100000000000009</v>
      </c>
    </row>
    <row r="5319" spans="11:12">
      <c r="K5319" s="30">
        <v>27171</v>
      </c>
      <c r="L5319" s="9">
        <v>8.14</v>
      </c>
    </row>
    <row r="5320" spans="11:12">
      <c r="K5320" s="30">
        <v>27172</v>
      </c>
      <c r="L5320" s="9">
        <v>7.54</v>
      </c>
    </row>
    <row r="5321" spans="11:12">
      <c r="K5321" s="30">
        <v>27173</v>
      </c>
      <c r="L5321" s="9">
        <v>7.68</v>
      </c>
    </row>
    <row r="5322" spans="11:12">
      <c r="K5322" s="30">
        <v>27176</v>
      </c>
      <c r="L5322" s="9"/>
    </row>
    <row r="5323" spans="11:12">
      <c r="K5323" s="30">
        <v>27177</v>
      </c>
      <c r="L5323" s="9">
        <v>8.02</v>
      </c>
    </row>
    <row r="5324" spans="11:12">
      <c r="K5324" s="30">
        <v>27178</v>
      </c>
      <c r="L5324" s="9">
        <v>8.1300000000000008</v>
      </c>
    </row>
    <row r="5325" spans="11:12">
      <c r="K5325" s="30">
        <v>27179</v>
      </c>
      <c r="L5325" s="9">
        <v>7.93</v>
      </c>
    </row>
    <row r="5326" spans="11:12">
      <c r="K5326" s="30">
        <v>27180</v>
      </c>
      <c r="L5326" s="9">
        <v>8.08</v>
      </c>
    </row>
    <row r="5327" spans="11:12">
      <c r="K5327" s="30">
        <v>27183</v>
      </c>
      <c r="L5327" s="9">
        <v>8.09</v>
      </c>
    </row>
    <row r="5328" spans="11:12">
      <c r="K5328" s="30">
        <v>27184</v>
      </c>
      <c r="L5328" s="9">
        <v>8.11</v>
      </c>
    </row>
    <row r="5329" spans="11:12">
      <c r="K5329" s="30">
        <v>27185</v>
      </c>
      <c r="L5329" s="9">
        <v>7.95</v>
      </c>
    </row>
    <row r="5330" spans="11:12">
      <c r="K5330" s="30">
        <v>27186</v>
      </c>
      <c r="L5330" s="9">
        <v>7.93</v>
      </c>
    </row>
    <row r="5331" spans="11:12">
      <c r="K5331" s="30">
        <v>27187</v>
      </c>
      <c r="L5331" s="9">
        <v>8.15</v>
      </c>
    </row>
    <row r="5332" spans="11:12">
      <c r="K5332" s="30">
        <v>27190</v>
      </c>
      <c r="L5332" s="9">
        <v>8.14</v>
      </c>
    </row>
    <row r="5333" spans="11:12">
      <c r="K5333" s="30">
        <v>27191</v>
      </c>
      <c r="L5333" s="9">
        <v>8.1300000000000008</v>
      </c>
    </row>
    <row r="5334" spans="11:12">
      <c r="K5334" s="30">
        <v>27192</v>
      </c>
      <c r="L5334" s="9">
        <v>8.1999999999999993</v>
      </c>
    </row>
    <row r="5335" spans="11:12">
      <c r="K5335" s="30">
        <v>27193</v>
      </c>
      <c r="L5335" s="9">
        <v>8.36</v>
      </c>
    </row>
    <row r="5336" spans="11:12">
      <c r="K5336" s="30">
        <v>27194</v>
      </c>
      <c r="L5336" s="9">
        <v>8.31</v>
      </c>
    </row>
    <row r="5337" spans="11:12">
      <c r="K5337" s="30">
        <v>27197</v>
      </c>
      <c r="L5337" s="9">
        <v>8.17</v>
      </c>
    </row>
    <row r="5338" spans="11:12">
      <c r="K5338" s="30">
        <v>27198</v>
      </c>
      <c r="L5338" s="9">
        <v>8.1300000000000008</v>
      </c>
    </row>
    <row r="5339" spans="11:12">
      <c r="K5339" s="30">
        <v>27199</v>
      </c>
      <c r="L5339" s="9">
        <v>7.99</v>
      </c>
    </row>
    <row r="5340" spans="11:12">
      <c r="K5340" s="30">
        <v>27200</v>
      </c>
      <c r="L5340" s="9">
        <v>7.82</v>
      </c>
    </row>
    <row r="5341" spans="11:12">
      <c r="K5341" s="30">
        <v>27201</v>
      </c>
      <c r="L5341" s="9">
        <v>7.3</v>
      </c>
    </row>
    <row r="5342" spans="11:12">
      <c r="K5342" s="30">
        <v>27204</v>
      </c>
      <c r="L5342" s="9">
        <v>7.46</v>
      </c>
    </row>
    <row r="5343" spans="11:12">
      <c r="K5343" s="30">
        <v>27205</v>
      </c>
      <c r="L5343" s="9">
        <v>7.63</v>
      </c>
    </row>
    <row r="5344" spans="11:12">
      <c r="K5344" s="30">
        <v>27206</v>
      </c>
      <c r="L5344" s="9">
        <v>7.3</v>
      </c>
    </row>
    <row r="5345" spans="11:12">
      <c r="K5345" s="30">
        <v>27207</v>
      </c>
      <c r="L5345" s="9">
        <v>7.53</v>
      </c>
    </row>
    <row r="5346" spans="11:12">
      <c r="K5346" s="30">
        <v>27208</v>
      </c>
      <c r="L5346" s="9">
        <v>7.34</v>
      </c>
    </row>
    <row r="5347" spans="11:12">
      <c r="K5347" s="30">
        <v>27211</v>
      </c>
      <c r="L5347" s="9">
        <v>7.28</v>
      </c>
    </row>
    <row r="5348" spans="11:12">
      <c r="K5348" s="30">
        <v>27212</v>
      </c>
      <c r="L5348" s="9">
        <v>7.34</v>
      </c>
    </row>
    <row r="5349" spans="11:12">
      <c r="K5349" s="30">
        <v>27213</v>
      </c>
      <c r="L5349" s="9">
        <v>7.75</v>
      </c>
    </row>
    <row r="5350" spans="11:12">
      <c r="K5350" s="30">
        <v>27214</v>
      </c>
      <c r="L5350" s="9"/>
    </row>
    <row r="5351" spans="11:12">
      <c r="K5351" s="30">
        <v>27215</v>
      </c>
      <c r="L5351" s="9">
        <v>7.74</v>
      </c>
    </row>
    <row r="5352" spans="11:12">
      <c r="K5352" s="30">
        <v>27218</v>
      </c>
      <c r="L5352" s="9">
        <v>7.62</v>
      </c>
    </row>
    <row r="5353" spans="11:12">
      <c r="K5353" s="30">
        <v>27219</v>
      </c>
      <c r="L5353" s="9">
        <v>7.56</v>
      </c>
    </row>
    <row r="5354" spans="11:12">
      <c r="K5354" s="30">
        <v>27220</v>
      </c>
      <c r="L5354" s="9">
        <v>7.39</v>
      </c>
    </row>
    <row r="5355" spans="11:12">
      <c r="K5355" s="30">
        <v>27221</v>
      </c>
      <c r="L5355" s="9">
        <v>7.32</v>
      </c>
    </row>
    <row r="5356" spans="11:12">
      <c r="K5356" s="30">
        <v>27222</v>
      </c>
      <c r="L5356" s="9">
        <v>7.36</v>
      </c>
    </row>
    <row r="5357" spans="11:12">
      <c r="K5357" s="30">
        <v>27225</v>
      </c>
      <c r="L5357" s="9">
        <v>7.62</v>
      </c>
    </row>
    <row r="5358" spans="11:12">
      <c r="K5358" s="30">
        <v>27226</v>
      </c>
      <c r="L5358" s="9">
        <v>7.53</v>
      </c>
    </row>
    <row r="5359" spans="11:12">
      <c r="K5359" s="30">
        <v>27227</v>
      </c>
      <c r="L5359" s="9">
        <v>7.72</v>
      </c>
    </row>
    <row r="5360" spans="11:12">
      <c r="K5360" s="30">
        <v>27228</v>
      </c>
      <c r="L5360" s="9">
        <v>7.92</v>
      </c>
    </row>
    <row r="5361" spans="11:12">
      <c r="K5361" s="30">
        <v>27229</v>
      </c>
      <c r="L5361" s="9">
        <v>7.82</v>
      </c>
    </row>
    <row r="5362" spans="11:12">
      <c r="K5362" s="30">
        <v>27232</v>
      </c>
      <c r="L5362" s="9">
        <v>7.56</v>
      </c>
    </row>
    <row r="5363" spans="11:12">
      <c r="K5363" s="30">
        <v>27233</v>
      </c>
      <c r="L5363" s="9">
        <v>7.45</v>
      </c>
    </row>
    <row r="5364" spans="11:12">
      <c r="K5364" s="30">
        <v>27234</v>
      </c>
      <c r="L5364" s="9">
        <v>7.42</v>
      </c>
    </row>
    <row r="5365" spans="11:12">
      <c r="K5365" s="30">
        <v>27235</v>
      </c>
      <c r="L5365" s="9">
        <v>7.3</v>
      </c>
    </row>
    <row r="5366" spans="11:12">
      <c r="K5366" s="30">
        <v>27236</v>
      </c>
      <c r="L5366" s="9">
        <v>7.4</v>
      </c>
    </row>
    <row r="5367" spans="11:12">
      <c r="K5367" s="30">
        <v>27239</v>
      </c>
      <c r="L5367" s="9">
        <v>7.42</v>
      </c>
    </row>
    <row r="5368" spans="11:12">
      <c r="K5368" s="30">
        <v>27240</v>
      </c>
      <c r="L5368" s="9">
        <v>7.84</v>
      </c>
    </row>
    <row r="5369" spans="11:12">
      <c r="K5369" s="30">
        <v>27241</v>
      </c>
      <c r="L5369" s="9">
        <v>7.67</v>
      </c>
    </row>
    <row r="5370" spans="11:12">
      <c r="K5370" s="30">
        <v>27242</v>
      </c>
      <c r="L5370" s="9">
        <v>7.94</v>
      </c>
    </row>
    <row r="5371" spans="11:12">
      <c r="K5371" s="30">
        <v>27243</v>
      </c>
      <c r="L5371" s="9">
        <v>8.33</v>
      </c>
    </row>
    <row r="5372" spans="11:12">
      <c r="K5372" s="30">
        <v>27246</v>
      </c>
      <c r="L5372" s="9">
        <v>8.33</v>
      </c>
    </row>
    <row r="5373" spans="11:12">
      <c r="K5373" s="30">
        <v>27247</v>
      </c>
      <c r="L5373" s="9">
        <v>8.65</v>
      </c>
    </row>
    <row r="5374" spans="11:12">
      <c r="K5374" s="30">
        <v>27248</v>
      </c>
      <c r="L5374" s="9">
        <v>8.84</v>
      </c>
    </row>
    <row r="5375" spans="11:12">
      <c r="K5375" s="30">
        <v>27249</v>
      </c>
      <c r="L5375" s="9">
        <v>9.02</v>
      </c>
    </row>
    <row r="5376" spans="11:12">
      <c r="K5376" s="30">
        <v>27250</v>
      </c>
      <c r="L5376" s="9">
        <v>8.93</v>
      </c>
    </row>
    <row r="5377" spans="11:12">
      <c r="K5377" s="30">
        <v>27253</v>
      </c>
      <c r="L5377" s="9">
        <v>8.75</v>
      </c>
    </row>
    <row r="5378" spans="11:12">
      <c r="K5378" s="30">
        <v>27254</v>
      </c>
      <c r="L5378" s="9">
        <v>8.73</v>
      </c>
    </row>
    <row r="5379" spans="11:12">
      <c r="K5379" s="30">
        <v>27255</v>
      </c>
      <c r="L5379" s="9">
        <v>8.76</v>
      </c>
    </row>
    <row r="5380" spans="11:12">
      <c r="K5380" s="30">
        <v>27256</v>
      </c>
      <c r="L5380" s="9">
        <v>8.76</v>
      </c>
    </row>
    <row r="5381" spans="11:12">
      <c r="K5381" s="30">
        <v>27257</v>
      </c>
      <c r="L5381" s="9">
        <v>8.74</v>
      </c>
    </row>
    <row r="5382" spans="11:12">
      <c r="K5382" s="30">
        <v>27260</v>
      </c>
      <c r="L5382" s="9">
        <v>8.84</v>
      </c>
    </row>
    <row r="5383" spans="11:12">
      <c r="K5383" s="30">
        <v>27261</v>
      </c>
      <c r="L5383" s="9">
        <v>9.0500000000000007</v>
      </c>
    </row>
    <row r="5384" spans="11:12">
      <c r="K5384" s="30">
        <v>27262</v>
      </c>
      <c r="L5384" s="9">
        <v>9.31</v>
      </c>
    </row>
    <row r="5385" spans="11:12">
      <c r="K5385" s="30">
        <v>27263</v>
      </c>
      <c r="L5385" s="9">
        <v>9.49</v>
      </c>
    </row>
    <row r="5386" spans="11:12">
      <c r="K5386" s="30">
        <v>27264</v>
      </c>
      <c r="L5386" s="9">
        <v>9.74</v>
      </c>
    </row>
    <row r="5387" spans="11:12">
      <c r="K5387" s="30">
        <v>27267</v>
      </c>
      <c r="L5387" s="9">
        <v>9.61</v>
      </c>
    </row>
    <row r="5388" spans="11:12">
      <c r="K5388" s="30">
        <v>27268</v>
      </c>
      <c r="L5388" s="9">
        <v>9.7200000000000006</v>
      </c>
    </row>
    <row r="5389" spans="11:12">
      <c r="K5389" s="30">
        <v>27269</v>
      </c>
      <c r="L5389" s="9">
        <v>9.59</v>
      </c>
    </row>
    <row r="5390" spans="11:12">
      <c r="K5390" s="30">
        <v>27270</v>
      </c>
      <c r="L5390" s="9">
        <v>9.02</v>
      </c>
    </row>
    <row r="5391" spans="11:12">
      <c r="K5391" s="30">
        <v>27271</v>
      </c>
      <c r="L5391" s="9">
        <v>8.93</v>
      </c>
    </row>
    <row r="5392" spans="11:12">
      <c r="K5392" s="30">
        <v>27274</v>
      </c>
      <c r="L5392" s="9"/>
    </row>
    <row r="5393" spans="11:12">
      <c r="K5393" s="30">
        <v>27275</v>
      </c>
      <c r="L5393" s="9">
        <v>9.41</v>
      </c>
    </row>
    <row r="5394" spans="11:12">
      <c r="K5394" s="30">
        <v>27276</v>
      </c>
      <c r="L5394" s="9">
        <v>9.36</v>
      </c>
    </row>
    <row r="5395" spans="11:12">
      <c r="K5395" s="30">
        <v>27277</v>
      </c>
      <c r="L5395" s="9">
        <v>9.33</v>
      </c>
    </row>
    <row r="5396" spans="11:12">
      <c r="K5396" s="30">
        <v>27278</v>
      </c>
      <c r="L5396" s="9">
        <v>9.26</v>
      </c>
    </row>
    <row r="5397" spans="11:12">
      <c r="K5397" s="30">
        <v>27281</v>
      </c>
      <c r="L5397" s="9">
        <v>9.15</v>
      </c>
    </row>
    <row r="5398" spans="11:12">
      <c r="K5398" s="30">
        <v>27282</v>
      </c>
      <c r="L5398" s="9">
        <v>9.07</v>
      </c>
    </row>
    <row r="5399" spans="11:12">
      <c r="K5399" s="30">
        <v>27283</v>
      </c>
      <c r="L5399" s="9">
        <v>9.06</v>
      </c>
    </row>
    <row r="5400" spans="11:12">
      <c r="K5400" s="30">
        <v>27284</v>
      </c>
      <c r="L5400" s="9">
        <v>9.25</v>
      </c>
    </row>
    <row r="5401" spans="11:12">
      <c r="K5401" s="30">
        <v>27285</v>
      </c>
      <c r="L5401" s="9">
        <v>8.9600000000000009</v>
      </c>
    </row>
    <row r="5402" spans="11:12">
      <c r="K5402" s="30">
        <v>27288</v>
      </c>
      <c r="L5402" s="9">
        <v>8.11</v>
      </c>
    </row>
    <row r="5403" spans="11:12">
      <c r="K5403" s="30">
        <v>27289</v>
      </c>
      <c r="L5403" s="9">
        <v>8.09</v>
      </c>
    </row>
    <row r="5404" spans="11:12">
      <c r="K5404" s="30">
        <v>27290</v>
      </c>
      <c r="L5404" s="9">
        <v>7.83</v>
      </c>
    </row>
    <row r="5405" spans="11:12">
      <c r="K5405" s="30">
        <v>27291</v>
      </c>
      <c r="L5405" s="9">
        <v>7.12</v>
      </c>
    </row>
    <row r="5406" spans="11:12">
      <c r="K5406" s="30">
        <v>27292</v>
      </c>
      <c r="L5406" s="9">
        <v>7.07</v>
      </c>
    </row>
    <row r="5407" spans="11:12">
      <c r="K5407" s="30">
        <v>27295</v>
      </c>
      <c r="L5407" s="9">
        <v>6.93</v>
      </c>
    </row>
    <row r="5408" spans="11:12">
      <c r="K5408" s="30">
        <v>27296</v>
      </c>
      <c r="L5408" s="9">
        <v>6.99</v>
      </c>
    </row>
    <row r="5409" spans="11:12">
      <c r="K5409" s="30">
        <v>27297</v>
      </c>
      <c r="L5409" s="9">
        <v>7.07</v>
      </c>
    </row>
    <row r="5410" spans="11:12">
      <c r="K5410" s="30">
        <v>27298</v>
      </c>
      <c r="L5410" s="9">
        <v>6.89</v>
      </c>
    </row>
    <row r="5411" spans="11:12">
      <c r="K5411" s="30">
        <v>27299</v>
      </c>
      <c r="L5411" s="9">
        <v>6.17</v>
      </c>
    </row>
    <row r="5412" spans="11:12">
      <c r="K5412" s="30">
        <v>27302</v>
      </c>
      <c r="L5412" s="9">
        <v>6.12</v>
      </c>
    </row>
    <row r="5413" spans="11:12">
      <c r="K5413" s="30">
        <v>27303</v>
      </c>
      <c r="L5413" s="9">
        <v>6.69</v>
      </c>
    </row>
    <row r="5414" spans="11:12">
      <c r="K5414" s="30">
        <v>27304</v>
      </c>
      <c r="L5414" s="9">
        <v>6.79</v>
      </c>
    </row>
    <row r="5415" spans="11:12">
      <c r="K5415" s="30">
        <v>27305</v>
      </c>
      <c r="L5415" s="9">
        <v>7.06</v>
      </c>
    </row>
    <row r="5416" spans="11:12">
      <c r="K5416" s="30">
        <v>27306</v>
      </c>
      <c r="L5416" s="9">
        <v>6.52</v>
      </c>
    </row>
    <row r="5417" spans="11:12">
      <c r="K5417" s="30">
        <v>27309</v>
      </c>
      <c r="L5417" s="9">
        <v>6.52</v>
      </c>
    </row>
    <row r="5418" spans="11:12">
      <c r="K5418" s="30">
        <v>27310</v>
      </c>
      <c r="L5418" s="9">
        <v>6.91</v>
      </c>
    </row>
    <row r="5419" spans="11:12">
      <c r="K5419" s="30">
        <v>27311</v>
      </c>
      <c r="L5419" s="9">
        <v>7.34</v>
      </c>
    </row>
    <row r="5420" spans="11:12">
      <c r="K5420" s="30">
        <v>27312</v>
      </c>
      <c r="L5420" s="9">
        <v>7.8</v>
      </c>
    </row>
    <row r="5421" spans="11:12">
      <c r="K5421" s="30">
        <v>27313</v>
      </c>
      <c r="L5421" s="9">
        <v>7.63</v>
      </c>
    </row>
    <row r="5422" spans="11:12">
      <c r="K5422" s="30">
        <v>27316</v>
      </c>
      <c r="L5422" s="9"/>
    </row>
    <row r="5423" spans="11:12">
      <c r="K5423" s="30">
        <v>27317</v>
      </c>
      <c r="L5423" s="9">
        <v>7.74</v>
      </c>
    </row>
    <row r="5424" spans="11:12">
      <c r="K5424" s="30">
        <v>27318</v>
      </c>
      <c r="L5424" s="9">
        <v>7.72</v>
      </c>
    </row>
    <row r="5425" spans="11:12">
      <c r="K5425" s="30">
        <v>27319</v>
      </c>
      <c r="L5425" s="9">
        <v>7.82</v>
      </c>
    </row>
    <row r="5426" spans="11:12">
      <c r="K5426" s="30">
        <v>27320</v>
      </c>
      <c r="L5426" s="9">
        <v>7.63</v>
      </c>
    </row>
    <row r="5427" spans="11:12">
      <c r="K5427" s="30">
        <v>27323</v>
      </c>
      <c r="L5427" s="9">
        <v>7.59</v>
      </c>
    </row>
    <row r="5428" spans="11:12">
      <c r="K5428" s="30">
        <v>27324</v>
      </c>
      <c r="L5428" s="9">
        <v>7.43</v>
      </c>
    </row>
    <row r="5429" spans="11:12">
      <c r="K5429" s="30">
        <v>27325</v>
      </c>
      <c r="L5429" s="9">
        <v>7.55</v>
      </c>
    </row>
    <row r="5430" spans="11:12">
      <c r="K5430" s="30">
        <v>27326</v>
      </c>
      <c r="L5430" s="9">
        <v>7.63</v>
      </c>
    </row>
    <row r="5431" spans="11:12">
      <c r="K5431" s="30">
        <v>27327</v>
      </c>
      <c r="L5431" s="9">
        <v>7.82</v>
      </c>
    </row>
    <row r="5432" spans="11:12">
      <c r="K5432" s="30">
        <v>27330</v>
      </c>
      <c r="L5432" s="9">
        <v>8.14</v>
      </c>
    </row>
    <row r="5433" spans="11:12">
      <c r="K5433" s="30">
        <v>27331</v>
      </c>
      <c r="L5433" s="9">
        <v>8.0299999999999994</v>
      </c>
    </row>
    <row r="5434" spans="11:12">
      <c r="K5434" s="30">
        <v>27332</v>
      </c>
      <c r="L5434" s="9">
        <v>7.98</v>
      </c>
    </row>
    <row r="5435" spans="11:12">
      <c r="K5435" s="30">
        <v>27333</v>
      </c>
      <c r="L5435" s="9">
        <v>7.8</v>
      </c>
    </row>
    <row r="5436" spans="11:12">
      <c r="K5436" s="30">
        <v>27334</v>
      </c>
      <c r="L5436" s="9">
        <v>7.78</v>
      </c>
    </row>
    <row r="5437" spans="11:12">
      <c r="K5437" s="30">
        <v>27337</v>
      </c>
      <c r="L5437" s="9">
        <v>7.82</v>
      </c>
    </row>
    <row r="5438" spans="11:12">
      <c r="K5438" s="30">
        <v>27338</v>
      </c>
      <c r="L5438" s="9"/>
    </row>
    <row r="5439" spans="11:12">
      <c r="K5439" s="30">
        <v>27339</v>
      </c>
      <c r="L5439" s="9">
        <v>7.62</v>
      </c>
    </row>
    <row r="5440" spans="11:12">
      <c r="K5440" s="30">
        <v>27340</v>
      </c>
      <c r="L5440" s="9">
        <v>7.62</v>
      </c>
    </row>
    <row r="5441" spans="11:12">
      <c r="K5441" s="30">
        <v>27341</v>
      </c>
      <c r="L5441" s="9">
        <v>7.58</v>
      </c>
    </row>
    <row r="5442" spans="11:12">
      <c r="K5442" s="30">
        <v>27344</v>
      </c>
      <c r="L5442" s="9"/>
    </row>
    <row r="5443" spans="11:12">
      <c r="K5443" s="30">
        <v>27345</v>
      </c>
      <c r="L5443" s="9">
        <v>7.35</v>
      </c>
    </row>
    <row r="5444" spans="11:12">
      <c r="K5444" s="30">
        <v>27346</v>
      </c>
      <c r="L5444" s="9">
        <v>7.18</v>
      </c>
    </row>
    <row r="5445" spans="11:12">
      <c r="K5445" s="30">
        <v>27347</v>
      </c>
      <c r="L5445" s="9">
        <v>7.17</v>
      </c>
    </row>
    <row r="5446" spans="11:12">
      <c r="K5446" s="30">
        <v>27348</v>
      </c>
      <c r="L5446" s="9">
        <v>7.32</v>
      </c>
    </row>
    <row r="5447" spans="11:12">
      <c r="K5447" s="30">
        <v>27351</v>
      </c>
      <c r="L5447" s="9">
        <v>7.52</v>
      </c>
    </row>
    <row r="5448" spans="11:12">
      <c r="K5448" s="30">
        <v>27352</v>
      </c>
      <c r="L5448" s="9">
        <v>7.46</v>
      </c>
    </row>
    <row r="5449" spans="11:12">
      <c r="K5449" s="30">
        <v>27353</v>
      </c>
      <c r="L5449" s="9">
        <v>7.41</v>
      </c>
    </row>
    <row r="5450" spans="11:12">
      <c r="K5450" s="30">
        <v>27354</v>
      </c>
      <c r="L5450" s="9">
        <v>7.51</v>
      </c>
    </row>
    <row r="5451" spans="11:12">
      <c r="K5451" s="30">
        <v>27355</v>
      </c>
      <c r="L5451" s="9">
        <v>7.4</v>
      </c>
    </row>
    <row r="5452" spans="11:12">
      <c r="K5452" s="30">
        <v>27358</v>
      </c>
      <c r="L5452" s="9">
        <v>7.31</v>
      </c>
    </row>
    <row r="5453" spans="11:12">
      <c r="K5453" s="30">
        <v>27359</v>
      </c>
      <c r="L5453" s="9">
        <v>7.42</v>
      </c>
    </row>
    <row r="5454" spans="11:12">
      <c r="K5454" s="30">
        <v>27360</v>
      </c>
      <c r="L5454" s="9">
        <v>7.6</v>
      </c>
    </row>
    <row r="5455" spans="11:12">
      <c r="K5455" s="30">
        <v>27361</v>
      </c>
      <c r="L5455" s="9"/>
    </row>
    <row r="5456" spans="11:12">
      <c r="K5456" s="30">
        <v>27362</v>
      </c>
      <c r="L5456" s="9">
        <v>7.47</v>
      </c>
    </row>
    <row r="5457" spans="11:12">
      <c r="K5457" s="30">
        <v>27365</v>
      </c>
      <c r="L5457" s="9">
        <v>7.31</v>
      </c>
    </row>
    <row r="5458" spans="11:12">
      <c r="K5458" s="30">
        <v>27366</v>
      </c>
      <c r="L5458" s="9">
        <v>7.53</v>
      </c>
    </row>
    <row r="5459" spans="11:12">
      <c r="K5459" s="30">
        <v>27367</v>
      </c>
      <c r="L5459" s="9">
        <v>7.47</v>
      </c>
    </row>
    <row r="5460" spans="11:12">
      <c r="K5460" s="30">
        <v>27368</v>
      </c>
      <c r="L5460" s="9">
        <v>7.48</v>
      </c>
    </row>
    <row r="5461" spans="11:12">
      <c r="K5461" s="30">
        <v>27369</v>
      </c>
      <c r="L5461" s="9">
        <v>7.42</v>
      </c>
    </row>
    <row r="5462" spans="11:12">
      <c r="K5462" s="30">
        <v>27372</v>
      </c>
      <c r="L5462" s="9">
        <v>7.24</v>
      </c>
    </row>
    <row r="5463" spans="11:12">
      <c r="K5463" s="30">
        <v>27373</v>
      </c>
      <c r="L5463" s="9">
        <v>7.15</v>
      </c>
    </row>
    <row r="5464" spans="11:12">
      <c r="K5464" s="30">
        <v>27374</v>
      </c>
      <c r="L5464" s="9">
        <v>7.12</v>
      </c>
    </row>
    <row r="5465" spans="11:12">
      <c r="K5465" s="30">
        <v>27375</v>
      </c>
      <c r="L5465" s="9">
        <v>7.38</v>
      </c>
    </row>
    <row r="5466" spans="11:12">
      <c r="K5466" s="30">
        <v>27376</v>
      </c>
      <c r="L5466" s="9">
        <v>7.31</v>
      </c>
    </row>
    <row r="5467" spans="11:12">
      <c r="K5467" s="30">
        <v>27379</v>
      </c>
      <c r="L5467" s="9">
        <v>7.14</v>
      </c>
    </row>
    <row r="5468" spans="11:12">
      <c r="K5468" s="30">
        <v>27380</v>
      </c>
      <c r="L5468" s="9">
        <v>6.77</v>
      </c>
    </row>
    <row r="5469" spans="11:12">
      <c r="K5469" s="30">
        <v>27381</v>
      </c>
      <c r="L5469" s="9">
        <v>6.81</v>
      </c>
    </row>
    <row r="5470" spans="11:12">
      <c r="K5470" s="30">
        <v>27382</v>
      </c>
      <c r="L5470" s="9">
        <v>6.89</v>
      </c>
    </row>
    <row r="5471" spans="11:12">
      <c r="K5471" s="30">
        <v>27383</v>
      </c>
      <c r="L5471" s="9">
        <v>6.97</v>
      </c>
    </row>
    <row r="5472" spans="11:12">
      <c r="K5472" s="30">
        <v>27386</v>
      </c>
      <c r="L5472" s="9">
        <v>7.13</v>
      </c>
    </row>
    <row r="5473" spans="11:12">
      <c r="K5473" s="30">
        <v>27387</v>
      </c>
      <c r="L5473" s="9">
        <v>6.98</v>
      </c>
    </row>
    <row r="5474" spans="11:12">
      <c r="K5474" s="30">
        <v>27388</v>
      </c>
      <c r="L5474" s="9"/>
    </row>
    <row r="5475" spans="11:12">
      <c r="K5475" s="30">
        <v>27389</v>
      </c>
      <c r="L5475" s="9">
        <v>6.95</v>
      </c>
    </row>
    <row r="5476" spans="11:12">
      <c r="K5476" s="30">
        <v>27390</v>
      </c>
      <c r="L5476" s="9">
        <v>6.96</v>
      </c>
    </row>
    <row r="5477" spans="11:12">
      <c r="K5477" s="30">
        <v>27393</v>
      </c>
      <c r="L5477" s="9">
        <v>7.11</v>
      </c>
    </row>
    <row r="5478" spans="11:12">
      <c r="K5478" s="30">
        <v>27394</v>
      </c>
      <c r="L5478" s="9">
        <v>7.06</v>
      </c>
    </row>
    <row r="5479" spans="11:12">
      <c r="K5479" s="30">
        <v>27395</v>
      </c>
      <c r="L5479" s="9"/>
    </row>
    <row r="5480" spans="11:12">
      <c r="K5480" s="30">
        <v>27396</v>
      </c>
      <c r="L5480" s="9">
        <v>6.9</v>
      </c>
    </row>
    <row r="5481" spans="11:12">
      <c r="K5481" s="30">
        <v>27397</v>
      </c>
      <c r="L5481" s="9">
        <v>6.76</v>
      </c>
    </row>
    <row r="5482" spans="11:12">
      <c r="K5482" s="30">
        <v>27400</v>
      </c>
      <c r="L5482" s="9">
        <v>6.7</v>
      </c>
    </row>
    <row r="5483" spans="11:12">
      <c r="K5483" s="30">
        <v>27401</v>
      </c>
      <c r="L5483" s="9">
        <v>6.51</v>
      </c>
    </row>
    <row r="5484" spans="11:12">
      <c r="K5484" s="30">
        <v>27402</v>
      </c>
      <c r="L5484" s="9">
        <v>6.54</v>
      </c>
    </row>
    <row r="5485" spans="11:12">
      <c r="K5485" s="30">
        <v>27403</v>
      </c>
      <c r="L5485" s="9">
        <v>6.55</v>
      </c>
    </row>
    <row r="5486" spans="11:12">
      <c r="K5486" s="30">
        <v>27404</v>
      </c>
      <c r="L5486" s="9">
        <v>6.64</v>
      </c>
    </row>
    <row r="5487" spans="11:12">
      <c r="K5487" s="30">
        <v>27407</v>
      </c>
      <c r="L5487" s="9">
        <v>6.74</v>
      </c>
    </row>
    <row r="5488" spans="11:12">
      <c r="K5488" s="30">
        <v>27408</v>
      </c>
      <c r="L5488" s="9">
        <v>6.55</v>
      </c>
    </row>
    <row r="5489" spans="11:12">
      <c r="K5489" s="30">
        <v>27409</v>
      </c>
      <c r="L5489" s="9">
        <v>6.65</v>
      </c>
    </row>
    <row r="5490" spans="11:12">
      <c r="K5490" s="30">
        <v>27410</v>
      </c>
      <c r="L5490" s="9">
        <v>6.49</v>
      </c>
    </row>
    <row r="5491" spans="11:12">
      <c r="K5491" s="30">
        <v>27411</v>
      </c>
      <c r="L5491" s="9">
        <v>6.29</v>
      </c>
    </row>
    <row r="5492" spans="11:12">
      <c r="K5492" s="30">
        <v>27414</v>
      </c>
      <c r="L5492" s="9">
        <v>6.42</v>
      </c>
    </row>
    <row r="5493" spans="11:12">
      <c r="K5493" s="30">
        <v>27415</v>
      </c>
      <c r="L5493" s="9">
        <v>6.24</v>
      </c>
    </row>
    <row r="5494" spans="11:12">
      <c r="K5494" s="30">
        <v>27416</v>
      </c>
      <c r="L5494" s="9">
        <v>6.17</v>
      </c>
    </row>
    <row r="5495" spans="11:12">
      <c r="K5495" s="30">
        <v>27417</v>
      </c>
      <c r="L5495" s="9">
        <v>5.59</v>
      </c>
    </row>
    <row r="5496" spans="11:12">
      <c r="K5496" s="30">
        <v>27418</v>
      </c>
      <c r="L5496" s="9">
        <v>5.49</v>
      </c>
    </row>
    <row r="5497" spans="11:12">
      <c r="K5497" s="30">
        <v>27421</v>
      </c>
      <c r="L5497" s="9">
        <v>5.57</v>
      </c>
    </row>
    <row r="5498" spans="11:12">
      <c r="K5498" s="30">
        <v>27422</v>
      </c>
      <c r="L5498" s="9">
        <v>5.66</v>
      </c>
    </row>
    <row r="5499" spans="11:12">
      <c r="K5499" s="30">
        <v>27423</v>
      </c>
      <c r="L5499" s="9">
        <v>5.77</v>
      </c>
    </row>
    <row r="5500" spans="11:12">
      <c r="K5500" s="30">
        <v>27424</v>
      </c>
      <c r="L5500" s="9">
        <v>5.73</v>
      </c>
    </row>
    <row r="5501" spans="11:12">
      <c r="K5501" s="30">
        <v>27425</v>
      </c>
      <c r="L5501" s="9">
        <v>5.68</v>
      </c>
    </row>
    <row r="5502" spans="11:12">
      <c r="K5502" s="30">
        <v>27428</v>
      </c>
      <c r="L5502" s="9">
        <v>5.66</v>
      </c>
    </row>
    <row r="5503" spans="11:12">
      <c r="K5503" s="30">
        <v>27429</v>
      </c>
      <c r="L5503" s="9">
        <v>5.6</v>
      </c>
    </row>
    <row r="5504" spans="11:12">
      <c r="K5504" s="30">
        <v>27430</v>
      </c>
      <c r="L5504" s="9">
        <v>5.45</v>
      </c>
    </row>
    <row r="5505" spans="11:12">
      <c r="K5505" s="30">
        <v>27431</v>
      </c>
      <c r="L5505" s="9">
        <v>5.6</v>
      </c>
    </row>
    <row r="5506" spans="11:12">
      <c r="K5506" s="30">
        <v>27432</v>
      </c>
      <c r="L5506" s="9">
        <v>5.74</v>
      </c>
    </row>
    <row r="5507" spans="11:12">
      <c r="K5507" s="30">
        <v>27435</v>
      </c>
      <c r="L5507" s="9">
        <v>5.83</v>
      </c>
    </row>
    <row r="5508" spans="11:12">
      <c r="K5508" s="30">
        <v>27436</v>
      </c>
      <c r="L5508" s="9">
        <v>5.7</v>
      </c>
    </row>
    <row r="5509" spans="11:12">
      <c r="K5509" s="30">
        <v>27437</v>
      </c>
      <c r="L5509" s="9"/>
    </row>
    <row r="5510" spans="11:12">
      <c r="K5510" s="30">
        <v>27438</v>
      </c>
      <c r="L5510" s="9">
        <v>5.62</v>
      </c>
    </row>
    <row r="5511" spans="11:12">
      <c r="K5511" s="30">
        <v>27439</v>
      </c>
      <c r="L5511" s="9">
        <v>5.45</v>
      </c>
    </row>
    <row r="5512" spans="11:12">
      <c r="K5512" s="30">
        <v>27442</v>
      </c>
      <c r="L5512" s="9"/>
    </row>
    <row r="5513" spans="11:12">
      <c r="K5513" s="30">
        <v>27443</v>
      </c>
      <c r="L5513" s="9">
        <v>5.32</v>
      </c>
    </row>
    <row r="5514" spans="11:12">
      <c r="K5514" s="30">
        <v>27444</v>
      </c>
      <c r="L5514" s="9">
        <v>5.3</v>
      </c>
    </row>
    <row r="5515" spans="11:12">
      <c r="K5515" s="30">
        <v>27445</v>
      </c>
      <c r="L5515" s="9">
        <v>5.23</v>
      </c>
    </row>
    <row r="5516" spans="11:12">
      <c r="K5516" s="30">
        <v>27446</v>
      </c>
      <c r="L5516" s="9">
        <v>5.16</v>
      </c>
    </row>
    <row r="5517" spans="11:12">
      <c r="K5517" s="30">
        <v>27449</v>
      </c>
      <c r="L5517" s="9">
        <v>5.32</v>
      </c>
    </row>
    <row r="5518" spans="11:12">
      <c r="K5518" s="30">
        <v>27450</v>
      </c>
      <c r="L5518" s="9">
        <v>5.44</v>
      </c>
    </row>
    <row r="5519" spans="11:12">
      <c r="K5519" s="30">
        <v>27451</v>
      </c>
      <c r="L5519" s="9">
        <v>5.62</v>
      </c>
    </row>
    <row r="5520" spans="11:12">
      <c r="K5520" s="30">
        <v>27452</v>
      </c>
      <c r="L5520" s="9">
        <v>5.56</v>
      </c>
    </row>
    <row r="5521" spans="11:12">
      <c r="K5521" s="30">
        <v>27453</v>
      </c>
      <c r="L5521" s="9">
        <v>5.4</v>
      </c>
    </row>
    <row r="5522" spans="11:12">
      <c r="K5522" s="30">
        <v>27456</v>
      </c>
      <c r="L5522" s="9">
        <v>5.59</v>
      </c>
    </row>
    <row r="5523" spans="11:12">
      <c r="K5523" s="30">
        <v>27457</v>
      </c>
      <c r="L5523" s="9">
        <v>5.62</v>
      </c>
    </row>
    <row r="5524" spans="11:12">
      <c r="K5524" s="30">
        <v>27458</v>
      </c>
      <c r="L5524" s="9">
        <v>5.53</v>
      </c>
    </row>
    <row r="5525" spans="11:12">
      <c r="K5525" s="30">
        <v>27459</v>
      </c>
      <c r="L5525" s="9">
        <v>5.53</v>
      </c>
    </row>
    <row r="5526" spans="11:12">
      <c r="K5526" s="30">
        <v>27460</v>
      </c>
      <c r="L5526" s="9">
        <v>5.58</v>
      </c>
    </row>
    <row r="5527" spans="11:12">
      <c r="K5527" s="30">
        <v>27463</v>
      </c>
      <c r="L5527" s="9">
        <v>5.64</v>
      </c>
    </row>
    <row r="5528" spans="11:12">
      <c r="K5528" s="30">
        <v>27464</v>
      </c>
      <c r="L5528" s="9">
        <v>5.48</v>
      </c>
    </row>
    <row r="5529" spans="11:12">
      <c r="K5529" s="30">
        <v>27465</v>
      </c>
      <c r="L5529" s="9">
        <v>5.41</v>
      </c>
    </row>
    <row r="5530" spans="11:12">
      <c r="K5530" s="30">
        <v>27466</v>
      </c>
      <c r="L5530" s="9">
        <v>5.4</v>
      </c>
    </row>
    <row r="5531" spans="11:12">
      <c r="K5531" s="30">
        <v>27467</v>
      </c>
      <c r="L5531" s="9">
        <v>5.38</v>
      </c>
    </row>
    <row r="5532" spans="11:12">
      <c r="K5532" s="30">
        <v>27470</v>
      </c>
      <c r="L5532" s="9">
        <v>5.41</v>
      </c>
    </row>
    <row r="5533" spans="11:12">
      <c r="K5533" s="30">
        <v>27471</v>
      </c>
      <c r="L5533" s="9">
        <v>5.42</v>
      </c>
    </row>
    <row r="5534" spans="11:12">
      <c r="K5534" s="30">
        <v>27472</v>
      </c>
      <c r="L5534" s="9">
        <v>5.49</v>
      </c>
    </row>
    <row r="5535" spans="11:12">
      <c r="K5535" s="30">
        <v>27473</v>
      </c>
      <c r="L5535" s="9">
        <v>5.35</v>
      </c>
    </row>
    <row r="5536" spans="11:12">
      <c r="K5536" s="30">
        <v>27474</v>
      </c>
      <c r="L5536" s="9">
        <v>5.4</v>
      </c>
    </row>
    <row r="5537" spans="11:12">
      <c r="K5537" s="30">
        <v>27477</v>
      </c>
      <c r="L5537" s="9">
        <v>5.55</v>
      </c>
    </row>
    <row r="5538" spans="11:12">
      <c r="K5538" s="30">
        <v>27478</v>
      </c>
      <c r="L5538" s="9">
        <v>5.54</v>
      </c>
    </row>
    <row r="5539" spans="11:12">
      <c r="K5539" s="30">
        <v>27479</v>
      </c>
      <c r="L5539" s="9">
        <v>5.52</v>
      </c>
    </row>
    <row r="5540" spans="11:12">
      <c r="K5540" s="30">
        <v>27480</v>
      </c>
      <c r="L5540" s="9">
        <v>5.49</v>
      </c>
    </row>
    <row r="5541" spans="11:12">
      <c r="K5541" s="30">
        <v>27481</v>
      </c>
      <c r="L5541" s="9"/>
    </row>
    <row r="5542" spans="11:12">
      <c r="K5542" s="30">
        <v>27484</v>
      </c>
      <c r="L5542" s="9">
        <v>5.53</v>
      </c>
    </row>
    <row r="5543" spans="11:12">
      <c r="K5543" s="30">
        <v>27485</v>
      </c>
      <c r="L5543" s="9">
        <v>5.64</v>
      </c>
    </row>
    <row r="5544" spans="11:12">
      <c r="K5544" s="30">
        <v>27486</v>
      </c>
      <c r="L5544" s="9">
        <v>5.64</v>
      </c>
    </row>
    <row r="5545" spans="11:12">
      <c r="K5545" s="30">
        <v>27487</v>
      </c>
      <c r="L5545" s="9">
        <v>5.6</v>
      </c>
    </row>
    <row r="5546" spans="11:12">
      <c r="K5546" s="30">
        <v>27488</v>
      </c>
      <c r="L5546" s="9">
        <v>5.68</v>
      </c>
    </row>
    <row r="5547" spans="11:12">
      <c r="K5547" s="30">
        <v>27491</v>
      </c>
      <c r="L5547" s="9">
        <v>6.01</v>
      </c>
    </row>
    <row r="5548" spans="11:12">
      <c r="K5548" s="30">
        <v>27492</v>
      </c>
      <c r="L5548" s="9">
        <v>5.7</v>
      </c>
    </row>
    <row r="5549" spans="11:12">
      <c r="K5549" s="30">
        <v>27493</v>
      </c>
      <c r="L5549" s="9">
        <v>5.7</v>
      </c>
    </row>
    <row r="5550" spans="11:12">
      <c r="K5550" s="30">
        <v>27494</v>
      </c>
      <c r="L5550" s="9">
        <v>5.71</v>
      </c>
    </row>
    <row r="5551" spans="11:12">
      <c r="K5551" s="30">
        <v>27495</v>
      </c>
      <c r="L5551" s="9">
        <v>5.56</v>
      </c>
    </row>
    <row r="5552" spans="11:12">
      <c r="K5552" s="30">
        <v>27498</v>
      </c>
      <c r="L5552" s="9">
        <v>5.53</v>
      </c>
    </row>
    <row r="5553" spans="11:12">
      <c r="K5553" s="30">
        <v>27499</v>
      </c>
      <c r="L5553" s="9">
        <v>5.48</v>
      </c>
    </row>
    <row r="5554" spans="11:12">
      <c r="K5554" s="30">
        <v>27500</v>
      </c>
      <c r="L5554" s="9">
        <v>5.34</v>
      </c>
    </row>
    <row r="5555" spans="11:12">
      <c r="K5555" s="30">
        <v>27501</v>
      </c>
      <c r="L5555" s="9">
        <v>5.4</v>
      </c>
    </row>
    <row r="5556" spans="11:12">
      <c r="K5556" s="30">
        <v>27502</v>
      </c>
      <c r="L5556" s="9">
        <v>5.44</v>
      </c>
    </row>
    <row r="5557" spans="11:12">
      <c r="K5557" s="30">
        <v>27505</v>
      </c>
      <c r="L5557" s="9">
        <v>5.55</v>
      </c>
    </row>
    <row r="5558" spans="11:12">
      <c r="K5558" s="30">
        <v>27506</v>
      </c>
      <c r="L5558" s="9">
        <v>5.75</v>
      </c>
    </row>
    <row r="5559" spans="11:12">
      <c r="K5559" s="30">
        <v>27507</v>
      </c>
      <c r="L5559" s="9">
        <v>5.69</v>
      </c>
    </row>
    <row r="5560" spans="11:12">
      <c r="K5560" s="30">
        <v>27508</v>
      </c>
      <c r="L5560" s="9">
        <v>5.67</v>
      </c>
    </row>
    <row r="5561" spans="11:12">
      <c r="K5561" s="30">
        <v>27509</v>
      </c>
      <c r="L5561" s="9">
        <v>5.63</v>
      </c>
    </row>
    <row r="5562" spans="11:12">
      <c r="K5562" s="30">
        <v>27512</v>
      </c>
      <c r="L5562" s="9">
        <v>5.62</v>
      </c>
    </row>
    <row r="5563" spans="11:12">
      <c r="K5563" s="30">
        <v>27513</v>
      </c>
      <c r="L5563" s="9">
        <v>5.6</v>
      </c>
    </row>
    <row r="5564" spans="11:12">
      <c r="K5564" s="30">
        <v>27514</v>
      </c>
      <c r="L5564" s="9">
        <v>5.5</v>
      </c>
    </row>
    <row r="5565" spans="11:12">
      <c r="K5565" s="30">
        <v>27515</v>
      </c>
      <c r="L5565" s="9">
        <v>5.5</v>
      </c>
    </row>
    <row r="5566" spans="11:12">
      <c r="K5566" s="30">
        <v>27516</v>
      </c>
      <c r="L5566" s="9">
        <v>5.31</v>
      </c>
    </row>
    <row r="5567" spans="11:12">
      <c r="K5567" s="30">
        <v>27519</v>
      </c>
      <c r="L5567" s="9">
        <v>5.34</v>
      </c>
    </row>
    <row r="5568" spans="11:12">
      <c r="K5568" s="30">
        <v>27520</v>
      </c>
      <c r="L5568" s="9">
        <v>5.44</v>
      </c>
    </row>
    <row r="5569" spans="11:12">
      <c r="K5569" s="30">
        <v>27521</v>
      </c>
      <c r="L5569" s="9">
        <v>5.47</v>
      </c>
    </row>
    <row r="5570" spans="11:12">
      <c r="K5570" s="30">
        <v>27522</v>
      </c>
      <c r="L5570" s="9">
        <v>5.43</v>
      </c>
    </row>
    <row r="5571" spans="11:12">
      <c r="K5571" s="30">
        <v>27523</v>
      </c>
      <c r="L5571" s="9">
        <v>5.38</v>
      </c>
    </row>
    <row r="5572" spans="11:12">
      <c r="K5572" s="30">
        <v>27526</v>
      </c>
      <c r="L5572" s="9">
        <v>5.16</v>
      </c>
    </row>
    <row r="5573" spans="11:12">
      <c r="K5573" s="30">
        <v>27527</v>
      </c>
      <c r="L5573" s="9">
        <v>5</v>
      </c>
    </row>
    <row r="5574" spans="11:12">
      <c r="K5574" s="30">
        <v>27528</v>
      </c>
      <c r="L5574" s="9">
        <v>4.9400000000000004</v>
      </c>
    </row>
    <row r="5575" spans="11:12">
      <c r="K5575" s="30">
        <v>27529</v>
      </c>
      <c r="L5575" s="9">
        <v>5.05</v>
      </c>
    </row>
    <row r="5576" spans="11:12">
      <c r="K5576" s="30">
        <v>27530</v>
      </c>
      <c r="L5576" s="9">
        <v>5.0599999999999996</v>
      </c>
    </row>
    <row r="5577" spans="11:12">
      <c r="K5577" s="30">
        <v>27533</v>
      </c>
      <c r="L5577" s="9">
        <v>5.1100000000000003</v>
      </c>
    </row>
    <row r="5578" spans="11:12">
      <c r="K5578" s="30">
        <v>27534</v>
      </c>
      <c r="L5578" s="9">
        <v>5.1100000000000003</v>
      </c>
    </row>
    <row r="5579" spans="11:12">
      <c r="K5579" s="30">
        <v>27535</v>
      </c>
      <c r="L5579" s="9">
        <v>5.16</v>
      </c>
    </row>
    <row r="5580" spans="11:12">
      <c r="K5580" s="30">
        <v>27536</v>
      </c>
      <c r="L5580" s="9">
        <v>5.2</v>
      </c>
    </row>
    <row r="5581" spans="11:12">
      <c r="K5581" s="30">
        <v>27537</v>
      </c>
      <c r="L5581" s="9">
        <v>5.21</v>
      </c>
    </row>
    <row r="5582" spans="11:12">
      <c r="K5582" s="30">
        <v>27540</v>
      </c>
      <c r="L5582" s="9"/>
    </row>
    <row r="5583" spans="11:12">
      <c r="K5583" s="30">
        <v>27541</v>
      </c>
      <c r="L5583" s="9">
        <v>5.27</v>
      </c>
    </row>
    <row r="5584" spans="11:12">
      <c r="K5584" s="30">
        <v>27542</v>
      </c>
      <c r="L5584" s="9">
        <v>5.21</v>
      </c>
    </row>
    <row r="5585" spans="11:12">
      <c r="K5585" s="30">
        <v>27543</v>
      </c>
      <c r="L5585" s="9">
        <v>5.22</v>
      </c>
    </row>
    <row r="5586" spans="11:12">
      <c r="K5586" s="30">
        <v>27544</v>
      </c>
      <c r="L5586" s="9">
        <v>5.2</v>
      </c>
    </row>
    <row r="5587" spans="11:12">
      <c r="K5587" s="30">
        <v>27547</v>
      </c>
      <c r="L5587" s="9">
        <v>5.25</v>
      </c>
    </row>
    <row r="5588" spans="11:12">
      <c r="K5588" s="30">
        <v>27548</v>
      </c>
      <c r="L5588" s="9">
        <v>5.24</v>
      </c>
    </row>
    <row r="5589" spans="11:12">
      <c r="K5589" s="30">
        <v>27549</v>
      </c>
      <c r="L5589" s="9">
        <v>5.24</v>
      </c>
    </row>
    <row r="5590" spans="11:12">
      <c r="K5590" s="30">
        <v>27550</v>
      </c>
      <c r="L5590" s="9">
        <v>5.22</v>
      </c>
    </row>
    <row r="5591" spans="11:12">
      <c r="K5591" s="30">
        <v>27551</v>
      </c>
      <c r="L5591" s="9">
        <v>5.21</v>
      </c>
    </row>
    <row r="5592" spans="11:12">
      <c r="K5592" s="30">
        <v>27554</v>
      </c>
      <c r="L5592" s="9">
        <v>5.12</v>
      </c>
    </row>
    <row r="5593" spans="11:12">
      <c r="K5593" s="30">
        <v>27555</v>
      </c>
      <c r="L5593" s="9">
        <v>5.08</v>
      </c>
    </row>
    <row r="5594" spans="11:12">
      <c r="K5594" s="30">
        <v>27556</v>
      </c>
      <c r="L5594" s="9">
        <v>4.95</v>
      </c>
    </row>
    <row r="5595" spans="11:12">
      <c r="K5595" s="30">
        <v>27557</v>
      </c>
      <c r="L5595" s="9">
        <v>4.8899999999999997</v>
      </c>
    </row>
    <row r="5596" spans="11:12">
      <c r="K5596" s="30">
        <v>27558</v>
      </c>
      <c r="L5596" s="9">
        <v>4.9400000000000004</v>
      </c>
    </row>
    <row r="5597" spans="11:12">
      <c r="K5597" s="30">
        <v>27561</v>
      </c>
      <c r="L5597" s="9">
        <v>4.88</v>
      </c>
    </row>
    <row r="5598" spans="11:12">
      <c r="K5598" s="30">
        <v>27562</v>
      </c>
      <c r="L5598" s="9">
        <v>5.03</v>
      </c>
    </row>
    <row r="5599" spans="11:12">
      <c r="K5599" s="30">
        <v>27563</v>
      </c>
      <c r="L5599" s="9">
        <v>5.36</v>
      </c>
    </row>
    <row r="5600" spans="11:12">
      <c r="K5600" s="30">
        <v>27564</v>
      </c>
      <c r="L5600" s="9">
        <v>5.22</v>
      </c>
    </row>
    <row r="5601" spans="11:12">
      <c r="K5601" s="30">
        <v>27565</v>
      </c>
      <c r="L5601" s="9">
        <v>5.7</v>
      </c>
    </row>
    <row r="5602" spans="11:12">
      <c r="K5602" s="30">
        <v>27568</v>
      </c>
      <c r="L5602" s="9">
        <v>5.65</v>
      </c>
    </row>
    <row r="5603" spans="11:12">
      <c r="K5603" s="30">
        <v>27569</v>
      </c>
      <c r="L5603" s="9">
        <v>5.75</v>
      </c>
    </row>
    <row r="5604" spans="11:12">
      <c r="K5604" s="30">
        <v>27570</v>
      </c>
      <c r="L5604" s="9">
        <v>5.82</v>
      </c>
    </row>
    <row r="5605" spans="11:12">
      <c r="K5605" s="30">
        <v>27571</v>
      </c>
      <c r="L5605" s="9">
        <v>6</v>
      </c>
    </row>
    <row r="5606" spans="11:12">
      <c r="K5606" s="30">
        <v>27572</v>
      </c>
      <c r="L5606" s="9">
        <v>5.78</v>
      </c>
    </row>
    <row r="5607" spans="11:12">
      <c r="K5607" s="30">
        <v>27575</v>
      </c>
      <c r="L5607" s="9">
        <v>5.86</v>
      </c>
    </row>
    <row r="5608" spans="11:12">
      <c r="K5608" s="30">
        <v>27576</v>
      </c>
      <c r="L5608" s="9">
        <v>6.02</v>
      </c>
    </row>
    <row r="5609" spans="11:12">
      <c r="K5609" s="30">
        <v>27577</v>
      </c>
      <c r="L5609" s="9">
        <v>6.02</v>
      </c>
    </row>
    <row r="5610" spans="11:12">
      <c r="K5610" s="30">
        <v>27578</v>
      </c>
      <c r="L5610" s="9">
        <v>6</v>
      </c>
    </row>
    <row r="5611" spans="11:12">
      <c r="K5611" s="30">
        <v>27579</v>
      </c>
      <c r="L5611" s="9"/>
    </row>
    <row r="5612" spans="11:12">
      <c r="K5612" s="30">
        <v>27582</v>
      </c>
      <c r="L5612" s="9">
        <v>6.06</v>
      </c>
    </row>
    <row r="5613" spans="11:12">
      <c r="K5613" s="30">
        <v>27583</v>
      </c>
      <c r="L5613" s="9">
        <v>6.06</v>
      </c>
    </row>
    <row r="5614" spans="11:12">
      <c r="K5614" s="30">
        <v>27584</v>
      </c>
      <c r="L5614" s="9">
        <v>6.1</v>
      </c>
    </row>
    <row r="5615" spans="11:12">
      <c r="K5615" s="30">
        <v>27585</v>
      </c>
      <c r="L5615" s="9">
        <v>6.04</v>
      </c>
    </row>
    <row r="5616" spans="11:12">
      <c r="K5616" s="30">
        <v>27586</v>
      </c>
      <c r="L5616" s="9">
        <v>6.02</v>
      </c>
    </row>
    <row r="5617" spans="11:12">
      <c r="K5617" s="30">
        <v>27589</v>
      </c>
      <c r="L5617" s="9">
        <v>6.03</v>
      </c>
    </row>
    <row r="5618" spans="11:12">
      <c r="K5618" s="30">
        <v>27590</v>
      </c>
      <c r="L5618" s="9">
        <v>6.05</v>
      </c>
    </row>
    <row r="5619" spans="11:12">
      <c r="K5619" s="30">
        <v>27591</v>
      </c>
      <c r="L5619" s="9">
        <v>6.07</v>
      </c>
    </row>
    <row r="5620" spans="11:12">
      <c r="K5620" s="30">
        <v>27592</v>
      </c>
      <c r="L5620" s="9">
        <v>6.03</v>
      </c>
    </row>
    <row r="5621" spans="11:12">
      <c r="K5621" s="30">
        <v>27593</v>
      </c>
      <c r="L5621" s="9">
        <v>6.05</v>
      </c>
    </row>
    <row r="5622" spans="11:12">
      <c r="K5622" s="30">
        <v>27596</v>
      </c>
      <c r="L5622" s="9">
        <v>6.2</v>
      </c>
    </row>
    <row r="5623" spans="11:12">
      <c r="K5623" s="30">
        <v>27597</v>
      </c>
      <c r="L5623" s="9">
        <v>6.34</v>
      </c>
    </row>
    <row r="5624" spans="11:12">
      <c r="K5624" s="30">
        <v>27598</v>
      </c>
      <c r="L5624" s="9">
        <v>6.34</v>
      </c>
    </row>
    <row r="5625" spans="11:12">
      <c r="K5625" s="30">
        <v>27599</v>
      </c>
      <c r="L5625" s="9">
        <v>6.19</v>
      </c>
    </row>
    <row r="5626" spans="11:12">
      <c r="K5626" s="30">
        <v>27600</v>
      </c>
      <c r="L5626" s="9">
        <v>6.27</v>
      </c>
    </row>
    <row r="5627" spans="11:12">
      <c r="K5627" s="30">
        <v>27603</v>
      </c>
      <c r="L5627" s="9">
        <v>6.3</v>
      </c>
    </row>
    <row r="5628" spans="11:12">
      <c r="K5628" s="30">
        <v>27604</v>
      </c>
      <c r="L5628" s="9">
        <v>6.3</v>
      </c>
    </row>
    <row r="5629" spans="11:12">
      <c r="K5629" s="30">
        <v>27605</v>
      </c>
      <c r="L5629" s="9">
        <v>6.2</v>
      </c>
    </row>
    <row r="5630" spans="11:12">
      <c r="K5630" s="30">
        <v>27606</v>
      </c>
      <c r="L5630" s="9">
        <v>6.25</v>
      </c>
    </row>
    <row r="5631" spans="11:12">
      <c r="K5631" s="30">
        <v>27607</v>
      </c>
      <c r="L5631" s="9">
        <v>6.35</v>
      </c>
    </row>
    <row r="5632" spans="11:12">
      <c r="K5632" s="30">
        <v>27610</v>
      </c>
      <c r="L5632" s="9">
        <v>6.4</v>
      </c>
    </row>
    <row r="5633" spans="11:12">
      <c r="K5633" s="30">
        <v>27611</v>
      </c>
      <c r="L5633" s="9">
        <v>6.45</v>
      </c>
    </row>
    <row r="5634" spans="11:12">
      <c r="K5634" s="30">
        <v>27612</v>
      </c>
      <c r="L5634" s="9">
        <v>6.41</v>
      </c>
    </row>
    <row r="5635" spans="11:12">
      <c r="K5635" s="30">
        <v>27613</v>
      </c>
      <c r="L5635" s="9">
        <v>6.44</v>
      </c>
    </row>
    <row r="5636" spans="11:12">
      <c r="K5636" s="30">
        <v>27614</v>
      </c>
      <c r="L5636" s="9">
        <v>6.41</v>
      </c>
    </row>
    <row r="5637" spans="11:12">
      <c r="K5637" s="30">
        <v>27617</v>
      </c>
      <c r="L5637" s="9">
        <v>6.37</v>
      </c>
    </row>
    <row r="5638" spans="11:12">
      <c r="K5638" s="30">
        <v>27618</v>
      </c>
      <c r="L5638" s="9">
        <v>6.4</v>
      </c>
    </row>
    <row r="5639" spans="11:12">
      <c r="K5639" s="30">
        <v>27619</v>
      </c>
      <c r="L5639" s="9">
        <v>6.45</v>
      </c>
    </row>
    <row r="5640" spans="11:12">
      <c r="K5640" s="30">
        <v>27620</v>
      </c>
      <c r="L5640" s="9">
        <v>6.45</v>
      </c>
    </row>
    <row r="5641" spans="11:12">
      <c r="K5641" s="30">
        <v>27621</v>
      </c>
      <c r="L5641" s="9">
        <v>6.42</v>
      </c>
    </row>
    <row r="5642" spans="11:12">
      <c r="K5642" s="30">
        <v>27624</v>
      </c>
      <c r="L5642" s="9">
        <v>6.42</v>
      </c>
    </row>
    <row r="5643" spans="11:12">
      <c r="K5643" s="30">
        <v>27625</v>
      </c>
      <c r="L5643" s="9">
        <v>6.47</v>
      </c>
    </row>
    <row r="5644" spans="11:12">
      <c r="K5644" s="30">
        <v>27626</v>
      </c>
      <c r="L5644" s="9">
        <v>6.46</v>
      </c>
    </row>
    <row r="5645" spans="11:12">
      <c r="K5645" s="30">
        <v>27627</v>
      </c>
      <c r="L5645" s="9">
        <v>6.48</v>
      </c>
    </row>
    <row r="5646" spans="11:12">
      <c r="K5646" s="30">
        <v>27628</v>
      </c>
      <c r="L5646" s="9">
        <v>6.46</v>
      </c>
    </row>
    <row r="5647" spans="11:12">
      <c r="K5647" s="30">
        <v>27631</v>
      </c>
      <c r="L5647" s="9">
        <v>6.53</v>
      </c>
    </row>
    <row r="5648" spans="11:12">
      <c r="K5648" s="30">
        <v>27632</v>
      </c>
      <c r="L5648" s="9">
        <v>6.58</v>
      </c>
    </row>
    <row r="5649" spans="11:12">
      <c r="K5649" s="30">
        <v>27633</v>
      </c>
      <c r="L5649" s="9">
        <v>6.55</v>
      </c>
    </row>
    <row r="5650" spans="11:12">
      <c r="K5650" s="30">
        <v>27634</v>
      </c>
      <c r="L5650" s="9">
        <v>6.42</v>
      </c>
    </row>
    <row r="5651" spans="11:12">
      <c r="K5651" s="30">
        <v>27635</v>
      </c>
      <c r="L5651" s="9">
        <v>6.36</v>
      </c>
    </row>
    <row r="5652" spans="11:12">
      <c r="K5652" s="30">
        <v>27638</v>
      </c>
      <c r="L5652" s="9"/>
    </row>
    <row r="5653" spans="11:12">
      <c r="K5653" s="30">
        <v>27639</v>
      </c>
      <c r="L5653" s="9">
        <v>6.42</v>
      </c>
    </row>
    <row r="5654" spans="11:12">
      <c r="K5654" s="30">
        <v>27640</v>
      </c>
      <c r="L5654" s="9">
        <v>6.39</v>
      </c>
    </row>
    <row r="5655" spans="11:12">
      <c r="K5655" s="30">
        <v>27641</v>
      </c>
      <c r="L5655" s="9">
        <v>6.33</v>
      </c>
    </row>
    <row r="5656" spans="11:12">
      <c r="K5656" s="30">
        <v>27642</v>
      </c>
      <c r="L5656" s="9">
        <v>6.39</v>
      </c>
    </row>
    <row r="5657" spans="11:12">
      <c r="K5657" s="30">
        <v>27645</v>
      </c>
      <c r="L5657" s="9">
        <v>6.41</v>
      </c>
    </row>
    <row r="5658" spans="11:12">
      <c r="K5658" s="30">
        <v>27646</v>
      </c>
      <c r="L5658" s="9">
        <v>6.41</v>
      </c>
    </row>
    <row r="5659" spans="11:12">
      <c r="K5659" s="30">
        <v>27647</v>
      </c>
      <c r="L5659" s="9">
        <v>6.42</v>
      </c>
    </row>
    <row r="5660" spans="11:12">
      <c r="K5660" s="30">
        <v>27648</v>
      </c>
      <c r="L5660" s="9">
        <v>6.46</v>
      </c>
    </row>
    <row r="5661" spans="11:12">
      <c r="K5661" s="30">
        <v>27649</v>
      </c>
      <c r="L5661" s="9">
        <v>6.45</v>
      </c>
    </row>
    <row r="5662" spans="11:12">
      <c r="K5662" s="30">
        <v>27652</v>
      </c>
      <c r="L5662" s="9">
        <v>6.5</v>
      </c>
    </row>
    <row r="5663" spans="11:12">
      <c r="K5663" s="30">
        <v>27653</v>
      </c>
      <c r="L5663" s="9">
        <v>6.54</v>
      </c>
    </row>
    <row r="5664" spans="11:12">
      <c r="K5664" s="30">
        <v>27654</v>
      </c>
      <c r="L5664" s="9">
        <v>6.45</v>
      </c>
    </row>
    <row r="5665" spans="11:12">
      <c r="K5665" s="30">
        <v>27655</v>
      </c>
      <c r="L5665" s="9">
        <v>6.38</v>
      </c>
    </row>
    <row r="5666" spans="11:12">
      <c r="K5666" s="30">
        <v>27656</v>
      </c>
      <c r="L5666" s="9">
        <v>6.36</v>
      </c>
    </row>
    <row r="5667" spans="11:12">
      <c r="K5667" s="30">
        <v>27659</v>
      </c>
      <c r="L5667" s="9">
        <v>6.34</v>
      </c>
    </row>
    <row r="5668" spans="11:12">
      <c r="K5668" s="30">
        <v>27660</v>
      </c>
      <c r="L5668" s="9">
        <v>6.36</v>
      </c>
    </row>
    <row r="5669" spans="11:12">
      <c r="K5669" s="30">
        <v>27661</v>
      </c>
      <c r="L5669" s="9">
        <v>6.35</v>
      </c>
    </row>
    <row r="5670" spans="11:12">
      <c r="K5670" s="30">
        <v>27662</v>
      </c>
      <c r="L5670" s="9">
        <v>6.4</v>
      </c>
    </row>
    <row r="5671" spans="11:12">
      <c r="K5671" s="30">
        <v>27663</v>
      </c>
      <c r="L5671" s="9">
        <v>6.43</v>
      </c>
    </row>
    <row r="5672" spans="11:12">
      <c r="K5672" s="30">
        <v>27666</v>
      </c>
      <c r="L5672" s="9">
        <v>6.43</v>
      </c>
    </row>
    <row r="5673" spans="11:12">
      <c r="K5673" s="30">
        <v>27667</v>
      </c>
      <c r="L5673" s="9">
        <v>6.58</v>
      </c>
    </row>
    <row r="5674" spans="11:12">
      <c r="K5674" s="30">
        <v>27668</v>
      </c>
      <c r="L5674" s="9">
        <v>6.53</v>
      </c>
    </row>
    <row r="5675" spans="11:12">
      <c r="K5675" s="30">
        <v>27669</v>
      </c>
      <c r="L5675" s="9">
        <v>6.48</v>
      </c>
    </row>
    <row r="5676" spans="11:12">
      <c r="K5676" s="30">
        <v>27670</v>
      </c>
      <c r="L5676" s="9">
        <v>6.29</v>
      </c>
    </row>
    <row r="5677" spans="11:12">
      <c r="K5677" s="30">
        <v>27673</v>
      </c>
      <c r="L5677" s="9">
        <v>6.24</v>
      </c>
    </row>
    <row r="5678" spans="11:12">
      <c r="K5678" s="30">
        <v>27674</v>
      </c>
      <c r="L5678" s="9">
        <v>6.33</v>
      </c>
    </row>
    <row r="5679" spans="11:12">
      <c r="K5679" s="30">
        <v>27675</v>
      </c>
      <c r="L5679" s="9">
        <v>6.27</v>
      </c>
    </row>
    <row r="5680" spans="11:12">
      <c r="K5680" s="30">
        <v>27676</v>
      </c>
      <c r="L5680" s="9">
        <v>6.22</v>
      </c>
    </row>
    <row r="5681" spans="11:12">
      <c r="K5681" s="30">
        <v>27677</v>
      </c>
      <c r="L5681" s="9">
        <v>6.09</v>
      </c>
    </row>
    <row r="5682" spans="11:12">
      <c r="K5682" s="30">
        <v>27680</v>
      </c>
      <c r="L5682" s="9"/>
    </row>
    <row r="5683" spans="11:12">
      <c r="K5683" s="30">
        <v>27681</v>
      </c>
      <c r="L5683" s="9">
        <v>6.09</v>
      </c>
    </row>
    <row r="5684" spans="11:12">
      <c r="K5684" s="30">
        <v>27682</v>
      </c>
      <c r="L5684" s="9">
        <v>6.1</v>
      </c>
    </row>
    <row r="5685" spans="11:12">
      <c r="K5685" s="30">
        <v>27683</v>
      </c>
      <c r="L5685" s="9">
        <v>5.97</v>
      </c>
    </row>
    <row r="5686" spans="11:12">
      <c r="K5686" s="30">
        <v>27684</v>
      </c>
      <c r="L5686" s="9">
        <v>5.89</v>
      </c>
    </row>
    <row r="5687" spans="11:12">
      <c r="K5687" s="30">
        <v>27687</v>
      </c>
      <c r="L5687" s="9">
        <v>5.9</v>
      </c>
    </row>
    <row r="5688" spans="11:12">
      <c r="K5688" s="30">
        <v>27688</v>
      </c>
      <c r="L5688" s="9">
        <v>5.66</v>
      </c>
    </row>
    <row r="5689" spans="11:12">
      <c r="K5689" s="30">
        <v>27689</v>
      </c>
      <c r="L5689" s="9">
        <v>5.73</v>
      </c>
    </row>
    <row r="5690" spans="11:12">
      <c r="K5690" s="30">
        <v>27690</v>
      </c>
      <c r="L5690" s="9">
        <v>5.72</v>
      </c>
    </row>
    <row r="5691" spans="11:12">
      <c r="K5691" s="30">
        <v>27691</v>
      </c>
      <c r="L5691" s="9">
        <v>5.66</v>
      </c>
    </row>
    <row r="5692" spans="11:12">
      <c r="K5692" s="30">
        <v>27694</v>
      </c>
      <c r="L5692" s="9">
        <v>5.72</v>
      </c>
    </row>
    <row r="5693" spans="11:12">
      <c r="K5693" s="30">
        <v>27695</v>
      </c>
      <c r="L5693" s="9">
        <v>5.63</v>
      </c>
    </row>
    <row r="5694" spans="11:12">
      <c r="K5694" s="30">
        <v>27696</v>
      </c>
      <c r="L5694" s="9">
        <v>5.56</v>
      </c>
    </row>
    <row r="5695" spans="11:12">
      <c r="K5695" s="30">
        <v>27697</v>
      </c>
      <c r="L5695" s="9">
        <v>5.46</v>
      </c>
    </row>
    <row r="5696" spans="11:12">
      <c r="K5696" s="30">
        <v>27698</v>
      </c>
      <c r="L5696" s="9">
        <v>5.51</v>
      </c>
    </row>
    <row r="5697" spans="11:12">
      <c r="K5697" s="30">
        <v>27701</v>
      </c>
      <c r="L5697" s="9">
        <v>5.57</v>
      </c>
    </row>
    <row r="5698" spans="11:12">
      <c r="K5698" s="30">
        <v>27702</v>
      </c>
      <c r="L5698" s="9"/>
    </row>
    <row r="5699" spans="11:12">
      <c r="K5699" s="30">
        <v>27703</v>
      </c>
      <c r="L5699" s="9">
        <v>5.53</v>
      </c>
    </row>
    <row r="5700" spans="11:12">
      <c r="K5700" s="30">
        <v>27704</v>
      </c>
      <c r="L5700" s="9">
        <v>5.51</v>
      </c>
    </row>
    <row r="5701" spans="11:12">
      <c r="K5701" s="30">
        <v>27705</v>
      </c>
      <c r="L5701" s="9">
        <v>5.38</v>
      </c>
    </row>
    <row r="5702" spans="11:12">
      <c r="K5702" s="30">
        <v>27708</v>
      </c>
      <c r="L5702" s="9">
        <v>5.3</v>
      </c>
    </row>
    <row r="5703" spans="11:12">
      <c r="K5703" s="30">
        <v>27709</v>
      </c>
      <c r="L5703" s="9"/>
    </row>
    <row r="5704" spans="11:12">
      <c r="K5704" s="30">
        <v>27710</v>
      </c>
      <c r="L5704" s="9">
        <v>5.36</v>
      </c>
    </row>
    <row r="5705" spans="11:12">
      <c r="K5705" s="30">
        <v>27711</v>
      </c>
      <c r="L5705" s="9">
        <v>5.37</v>
      </c>
    </row>
    <row r="5706" spans="11:12">
      <c r="K5706" s="30">
        <v>27712</v>
      </c>
      <c r="L5706" s="9">
        <v>5.45</v>
      </c>
    </row>
    <row r="5707" spans="11:12">
      <c r="K5707" s="30">
        <v>27715</v>
      </c>
      <c r="L5707" s="9">
        <v>5.45</v>
      </c>
    </row>
    <row r="5708" spans="11:12">
      <c r="K5708" s="30">
        <v>27716</v>
      </c>
      <c r="L5708" s="9">
        <v>5.47</v>
      </c>
    </row>
    <row r="5709" spans="11:12">
      <c r="K5709" s="30">
        <v>27717</v>
      </c>
      <c r="L5709" s="9">
        <v>5.47</v>
      </c>
    </row>
    <row r="5710" spans="11:12">
      <c r="K5710" s="30">
        <v>27718</v>
      </c>
      <c r="L5710" s="9">
        <v>5.46</v>
      </c>
    </row>
    <row r="5711" spans="11:12">
      <c r="K5711" s="30">
        <v>27719</v>
      </c>
      <c r="L5711" s="9">
        <v>5.6</v>
      </c>
    </row>
    <row r="5712" spans="11:12">
      <c r="K5712" s="30">
        <v>27722</v>
      </c>
      <c r="L5712" s="9">
        <v>5.52</v>
      </c>
    </row>
    <row r="5713" spans="11:12">
      <c r="K5713" s="30">
        <v>27723</v>
      </c>
      <c r="L5713" s="9">
        <v>5.56</v>
      </c>
    </row>
    <row r="5714" spans="11:12">
      <c r="K5714" s="30">
        <v>27724</v>
      </c>
      <c r="L5714" s="9">
        <v>5.55</v>
      </c>
    </row>
    <row r="5715" spans="11:12">
      <c r="K5715" s="30">
        <v>27725</v>
      </c>
      <c r="L5715" s="9"/>
    </row>
    <row r="5716" spans="11:12">
      <c r="K5716" s="30">
        <v>27726</v>
      </c>
      <c r="L5716" s="9">
        <v>5.54</v>
      </c>
    </row>
    <row r="5717" spans="11:12">
      <c r="K5717" s="30">
        <v>27729</v>
      </c>
      <c r="L5717" s="9">
        <v>5.55</v>
      </c>
    </row>
    <row r="5718" spans="11:12">
      <c r="K5718" s="30">
        <v>27730</v>
      </c>
      <c r="L5718" s="9">
        <v>5.57</v>
      </c>
    </row>
    <row r="5719" spans="11:12">
      <c r="K5719" s="30">
        <v>27731</v>
      </c>
      <c r="L5719" s="9">
        <v>5.56</v>
      </c>
    </row>
    <row r="5720" spans="11:12">
      <c r="K5720" s="30">
        <v>27732</v>
      </c>
      <c r="L5720" s="9">
        <v>5.61</v>
      </c>
    </row>
    <row r="5721" spans="11:12">
      <c r="K5721" s="30">
        <v>27733</v>
      </c>
      <c r="L5721" s="9">
        <v>5.58</v>
      </c>
    </row>
    <row r="5722" spans="11:12">
      <c r="K5722" s="30">
        <v>27736</v>
      </c>
      <c r="L5722" s="9">
        <v>5.58</v>
      </c>
    </row>
    <row r="5723" spans="11:12">
      <c r="K5723" s="30">
        <v>27737</v>
      </c>
      <c r="L5723" s="9">
        <v>5.68</v>
      </c>
    </row>
    <row r="5724" spans="11:12">
      <c r="K5724" s="30">
        <v>27738</v>
      </c>
      <c r="L5724" s="9">
        <v>5.64</v>
      </c>
    </row>
    <row r="5725" spans="11:12">
      <c r="K5725" s="30">
        <v>27739</v>
      </c>
      <c r="L5725" s="9">
        <v>5.56</v>
      </c>
    </row>
    <row r="5726" spans="11:12">
      <c r="K5726" s="30">
        <v>27740</v>
      </c>
      <c r="L5726" s="9">
        <v>5.56</v>
      </c>
    </row>
    <row r="5727" spans="11:12">
      <c r="K5727" s="30">
        <v>27743</v>
      </c>
      <c r="L5727" s="9">
        <v>5.51</v>
      </c>
    </row>
    <row r="5728" spans="11:12">
      <c r="K5728" s="30">
        <v>27744</v>
      </c>
      <c r="L5728" s="9">
        <v>5.51</v>
      </c>
    </row>
    <row r="5729" spans="11:12">
      <c r="K5729" s="30">
        <v>27745</v>
      </c>
      <c r="L5729" s="9">
        <v>5.45</v>
      </c>
    </row>
    <row r="5730" spans="11:12">
      <c r="K5730" s="30">
        <v>27746</v>
      </c>
      <c r="L5730" s="9">
        <v>5.44</v>
      </c>
    </row>
    <row r="5731" spans="11:12">
      <c r="K5731" s="30">
        <v>27747</v>
      </c>
      <c r="L5731" s="9">
        <v>5.28</v>
      </c>
    </row>
    <row r="5732" spans="11:12">
      <c r="K5732" s="30">
        <v>27750</v>
      </c>
      <c r="L5732" s="9">
        <v>5.34</v>
      </c>
    </row>
    <row r="5733" spans="11:12">
      <c r="K5733" s="30">
        <v>27751</v>
      </c>
      <c r="L5733" s="9">
        <v>5.33</v>
      </c>
    </row>
    <row r="5734" spans="11:12">
      <c r="K5734" s="30">
        <v>27752</v>
      </c>
      <c r="L5734" s="9">
        <v>5.27</v>
      </c>
    </row>
    <row r="5735" spans="11:12">
      <c r="K5735" s="30">
        <v>27753</v>
      </c>
      <c r="L5735" s="9"/>
    </row>
    <row r="5736" spans="11:12">
      <c r="K5736" s="30">
        <v>27754</v>
      </c>
      <c r="L5736" s="9">
        <v>5.17</v>
      </c>
    </row>
    <row r="5737" spans="11:12">
      <c r="K5737" s="30">
        <v>27757</v>
      </c>
      <c r="L5737" s="9">
        <v>5.18</v>
      </c>
    </row>
    <row r="5738" spans="11:12">
      <c r="K5738" s="30">
        <v>27758</v>
      </c>
      <c r="L5738" s="9">
        <v>5.18</v>
      </c>
    </row>
    <row r="5739" spans="11:12">
      <c r="K5739" s="30">
        <v>27759</v>
      </c>
      <c r="L5739" s="9">
        <v>5.2</v>
      </c>
    </row>
    <row r="5740" spans="11:12">
      <c r="K5740" s="30">
        <v>27760</v>
      </c>
      <c r="L5740" s="9"/>
    </row>
    <row r="5741" spans="11:12">
      <c r="K5741" s="30">
        <v>27761</v>
      </c>
      <c r="L5741" s="9">
        <v>5.2</v>
      </c>
    </row>
    <row r="5742" spans="11:12">
      <c r="K5742" s="30">
        <v>27764</v>
      </c>
      <c r="L5742" s="9">
        <v>5.23</v>
      </c>
    </row>
    <row r="5743" spans="11:12">
      <c r="K5743" s="30">
        <v>27765</v>
      </c>
      <c r="L5743" s="9">
        <v>5.15</v>
      </c>
    </row>
    <row r="5744" spans="11:12">
      <c r="K5744" s="30">
        <v>27766</v>
      </c>
      <c r="L5744" s="9">
        <v>5.08</v>
      </c>
    </row>
    <row r="5745" spans="11:12">
      <c r="K5745" s="30">
        <v>27767</v>
      </c>
      <c r="L5745" s="9">
        <v>5</v>
      </c>
    </row>
    <row r="5746" spans="11:12">
      <c r="K5746" s="30">
        <v>27768</v>
      </c>
      <c r="L5746" s="9">
        <v>4.87</v>
      </c>
    </row>
    <row r="5747" spans="11:12">
      <c r="K5747" s="30">
        <v>27771</v>
      </c>
      <c r="L5747" s="9">
        <v>4.83</v>
      </c>
    </row>
    <row r="5748" spans="11:12">
      <c r="K5748" s="30">
        <v>27772</v>
      </c>
      <c r="L5748" s="9">
        <v>4.83</v>
      </c>
    </row>
    <row r="5749" spans="11:12">
      <c r="K5749" s="30">
        <v>27773</v>
      </c>
      <c r="L5749" s="9">
        <v>4.8499999999999996</v>
      </c>
    </row>
    <row r="5750" spans="11:12">
      <c r="K5750" s="30">
        <v>27774</v>
      </c>
      <c r="L5750" s="9">
        <v>4.84</v>
      </c>
    </row>
    <row r="5751" spans="11:12">
      <c r="K5751" s="30">
        <v>27775</v>
      </c>
      <c r="L5751" s="9">
        <v>4.87</v>
      </c>
    </row>
    <row r="5752" spans="11:12">
      <c r="K5752" s="30">
        <v>27778</v>
      </c>
      <c r="L5752" s="9">
        <v>4.79</v>
      </c>
    </row>
    <row r="5753" spans="11:12">
      <c r="K5753" s="30">
        <v>27779</v>
      </c>
      <c r="L5753" s="9">
        <v>4.83</v>
      </c>
    </row>
    <row r="5754" spans="11:12">
      <c r="K5754" s="30">
        <v>27780</v>
      </c>
      <c r="L5754" s="9">
        <v>4.79</v>
      </c>
    </row>
    <row r="5755" spans="11:12">
      <c r="K5755" s="30">
        <v>27781</v>
      </c>
      <c r="L5755" s="9">
        <v>4.79</v>
      </c>
    </row>
    <row r="5756" spans="11:12">
      <c r="K5756" s="30">
        <v>27782</v>
      </c>
      <c r="L5756" s="9">
        <v>4.68</v>
      </c>
    </row>
    <row r="5757" spans="11:12">
      <c r="K5757" s="30">
        <v>27785</v>
      </c>
      <c r="L5757" s="9">
        <v>4.74</v>
      </c>
    </row>
    <row r="5758" spans="11:12">
      <c r="K5758" s="30">
        <v>27786</v>
      </c>
      <c r="L5758" s="9">
        <v>4.75</v>
      </c>
    </row>
    <row r="5759" spans="11:12">
      <c r="K5759" s="30">
        <v>27787</v>
      </c>
      <c r="L5759" s="9">
        <v>4.71</v>
      </c>
    </row>
    <row r="5760" spans="11:12">
      <c r="K5760" s="30">
        <v>27788</v>
      </c>
      <c r="L5760" s="9">
        <v>4.68</v>
      </c>
    </row>
    <row r="5761" spans="11:12">
      <c r="K5761" s="30">
        <v>27789</v>
      </c>
      <c r="L5761" s="9">
        <v>4.7300000000000004</v>
      </c>
    </row>
    <row r="5762" spans="11:12">
      <c r="K5762" s="30">
        <v>27792</v>
      </c>
      <c r="L5762" s="9">
        <v>4.8</v>
      </c>
    </row>
    <row r="5763" spans="11:12">
      <c r="K5763" s="30">
        <v>27793</v>
      </c>
      <c r="L5763" s="9">
        <v>4.91</v>
      </c>
    </row>
    <row r="5764" spans="11:12">
      <c r="K5764" s="30">
        <v>27794</v>
      </c>
      <c r="L5764" s="9">
        <v>4.96</v>
      </c>
    </row>
    <row r="5765" spans="11:12">
      <c r="K5765" s="30">
        <v>27795</v>
      </c>
      <c r="L5765" s="9">
        <v>4.92</v>
      </c>
    </row>
    <row r="5766" spans="11:12">
      <c r="K5766" s="30">
        <v>27796</v>
      </c>
      <c r="L5766" s="9">
        <v>4.9000000000000004</v>
      </c>
    </row>
    <row r="5767" spans="11:12">
      <c r="K5767" s="30">
        <v>27799</v>
      </c>
      <c r="L5767" s="9">
        <v>4.84</v>
      </c>
    </row>
    <row r="5768" spans="11:12">
      <c r="K5768" s="30">
        <v>27800</v>
      </c>
      <c r="L5768" s="9">
        <v>4.87</v>
      </c>
    </row>
    <row r="5769" spans="11:12">
      <c r="K5769" s="30">
        <v>27801</v>
      </c>
      <c r="L5769" s="9">
        <v>4.83</v>
      </c>
    </row>
    <row r="5770" spans="11:12">
      <c r="K5770" s="30">
        <v>27802</v>
      </c>
      <c r="L5770" s="9"/>
    </row>
    <row r="5771" spans="11:12">
      <c r="K5771" s="30">
        <v>27803</v>
      </c>
      <c r="L5771" s="9">
        <v>4.8499999999999996</v>
      </c>
    </row>
    <row r="5772" spans="11:12">
      <c r="K5772" s="30">
        <v>27806</v>
      </c>
      <c r="L5772" s="9"/>
    </row>
    <row r="5773" spans="11:12">
      <c r="K5773" s="30">
        <v>27807</v>
      </c>
      <c r="L5773" s="9">
        <v>4.88</v>
      </c>
    </row>
    <row r="5774" spans="11:12">
      <c r="K5774" s="30">
        <v>27808</v>
      </c>
      <c r="L5774" s="9">
        <v>4.92</v>
      </c>
    </row>
    <row r="5775" spans="11:12">
      <c r="K5775" s="30">
        <v>27809</v>
      </c>
      <c r="L5775" s="9">
        <v>4.88</v>
      </c>
    </row>
    <row r="5776" spans="11:12">
      <c r="K5776" s="30">
        <v>27810</v>
      </c>
      <c r="L5776" s="9">
        <v>4.8099999999999996</v>
      </c>
    </row>
    <row r="5777" spans="11:12">
      <c r="K5777" s="30">
        <v>27813</v>
      </c>
      <c r="L5777" s="9">
        <v>4.84</v>
      </c>
    </row>
    <row r="5778" spans="11:12">
      <c r="K5778" s="30">
        <v>27814</v>
      </c>
      <c r="L5778" s="9">
        <v>4.9000000000000004</v>
      </c>
    </row>
    <row r="5779" spans="11:12">
      <c r="K5779" s="30">
        <v>27815</v>
      </c>
      <c r="L5779" s="9">
        <v>4.87</v>
      </c>
    </row>
    <row r="5780" spans="11:12">
      <c r="K5780" s="30">
        <v>27816</v>
      </c>
      <c r="L5780" s="9">
        <v>4.88</v>
      </c>
    </row>
    <row r="5781" spans="11:12">
      <c r="K5781" s="30">
        <v>27817</v>
      </c>
      <c r="L5781" s="9">
        <v>5</v>
      </c>
    </row>
    <row r="5782" spans="11:12">
      <c r="K5782" s="30">
        <v>27820</v>
      </c>
      <c r="L5782" s="9">
        <v>5.2</v>
      </c>
    </row>
    <row r="5783" spans="11:12">
      <c r="K5783" s="30">
        <v>27821</v>
      </c>
      <c r="L5783" s="9">
        <v>5.25</v>
      </c>
    </row>
    <row r="5784" spans="11:12">
      <c r="K5784" s="30">
        <v>27822</v>
      </c>
      <c r="L5784" s="9">
        <v>5.2</v>
      </c>
    </row>
    <row r="5785" spans="11:12">
      <c r="K5785" s="30">
        <v>27823</v>
      </c>
      <c r="L5785" s="9">
        <v>5.22</v>
      </c>
    </row>
    <row r="5786" spans="11:12">
      <c r="K5786" s="30">
        <v>27824</v>
      </c>
      <c r="L5786" s="9">
        <v>5.13</v>
      </c>
    </row>
    <row r="5787" spans="11:12">
      <c r="K5787" s="30">
        <v>27827</v>
      </c>
      <c r="L5787" s="9">
        <v>5.07</v>
      </c>
    </row>
    <row r="5788" spans="11:12">
      <c r="K5788" s="30">
        <v>27828</v>
      </c>
      <c r="L5788" s="9">
        <v>5</v>
      </c>
    </row>
    <row r="5789" spans="11:12">
      <c r="K5789" s="30">
        <v>27829</v>
      </c>
      <c r="L5789" s="9">
        <v>4.97</v>
      </c>
    </row>
    <row r="5790" spans="11:12">
      <c r="K5790" s="30">
        <v>27830</v>
      </c>
      <c r="L5790" s="9">
        <v>4.99</v>
      </c>
    </row>
    <row r="5791" spans="11:12">
      <c r="K5791" s="30">
        <v>27831</v>
      </c>
      <c r="L5791" s="9">
        <v>4.9000000000000004</v>
      </c>
    </row>
    <row r="5792" spans="11:12">
      <c r="K5792" s="30">
        <v>27834</v>
      </c>
      <c r="L5792" s="9">
        <v>4.9400000000000004</v>
      </c>
    </row>
    <row r="5793" spans="11:12">
      <c r="K5793" s="30">
        <v>27835</v>
      </c>
      <c r="L5793" s="9">
        <v>5.01</v>
      </c>
    </row>
    <row r="5794" spans="11:12">
      <c r="K5794" s="30">
        <v>27836</v>
      </c>
      <c r="L5794" s="9">
        <v>5</v>
      </c>
    </row>
    <row r="5795" spans="11:12">
      <c r="K5795" s="30">
        <v>27837</v>
      </c>
      <c r="L5795" s="9">
        <v>4.9800000000000004</v>
      </c>
    </row>
    <row r="5796" spans="11:12">
      <c r="K5796" s="30">
        <v>27838</v>
      </c>
      <c r="L5796" s="9">
        <v>4.96</v>
      </c>
    </row>
    <row r="5797" spans="11:12">
      <c r="K5797" s="30">
        <v>27841</v>
      </c>
      <c r="L5797" s="9">
        <v>4.8600000000000003</v>
      </c>
    </row>
    <row r="5798" spans="11:12">
      <c r="K5798" s="30">
        <v>27842</v>
      </c>
      <c r="L5798" s="9">
        <v>4.8899999999999997</v>
      </c>
    </row>
    <row r="5799" spans="11:12">
      <c r="K5799" s="30">
        <v>27843</v>
      </c>
      <c r="L5799" s="9">
        <v>4.8600000000000003</v>
      </c>
    </row>
    <row r="5800" spans="11:12">
      <c r="K5800" s="30">
        <v>27844</v>
      </c>
      <c r="L5800" s="9">
        <v>4.8499999999999996</v>
      </c>
    </row>
    <row r="5801" spans="11:12">
      <c r="K5801" s="30">
        <v>27845</v>
      </c>
      <c r="L5801" s="9">
        <v>4.88</v>
      </c>
    </row>
    <row r="5802" spans="11:12">
      <c r="K5802" s="30">
        <v>27848</v>
      </c>
      <c r="L5802" s="9">
        <v>4.9000000000000004</v>
      </c>
    </row>
    <row r="5803" spans="11:12">
      <c r="K5803" s="30">
        <v>27849</v>
      </c>
      <c r="L5803" s="9">
        <v>4.99</v>
      </c>
    </row>
    <row r="5804" spans="11:12">
      <c r="K5804" s="30">
        <v>27850</v>
      </c>
      <c r="L5804" s="9">
        <v>4.97</v>
      </c>
    </row>
    <row r="5805" spans="11:12">
      <c r="K5805" s="30">
        <v>27851</v>
      </c>
      <c r="L5805" s="9">
        <v>5.01</v>
      </c>
    </row>
    <row r="5806" spans="11:12">
      <c r="K5806" s="30">
        <v>27852</v>
      </c>
      <c r="L5806" s="9">
        <v>4.96</v>
      </c>
    </row>
    <row r="5807" spans="11:12">
      <c r="K5807" s="30">
        <v>27855</v>
      </c>
      <c r="L5807" s="9">
        <v>4.91</v>
      </c>
    </row>
    <row r="5808" spans="11:12">
      <c r="K5808" s="30">
        <v>27856</v>
      </c>
      <c r="L5808" s="9">
        <v>4.9000000000000004</v>
      </c>
    </row>
    <row r="5809" spans="11:12">
      <c r="K5809" s="30">
        <v>27857</v>
      </c>
      <c r="L5809" s="9">
        <v>4.93</v>
      </c>
    </row>
    <row r="5810" spans="11:12">
      <c r="K5810" s="30">
        <v>27858</v>
      </c>
      <c r="L5810" s="9">
        <v>4.9000000000000004</v>
      </c>
    </row>
    <row r="5811" spans="11:12">
      <c r="K5811" s="30">
        <v>27859</v>
      </c>
      <c r="L5811" s="9">
        <v>4.8899999999999997</v>
      </c>
    </row>
    <row r="5812" spans="11:12">
      <c r="K5812" s="30">
        <v>27862</v>
      </c>
      <c r="L5812" s="9">
        <v>4.84</v>
      </c>
    </row>
    <row r="5813" spans="11:12">
      <c r="K5813" s="30">
        <v>27863</v>
      </c>
      <c r="L5813" s="9">
        <v>4.78</v>
      </c>
    </row>
    <row r="5814" spans="11:12">
      <c r="K5814" s="30">
        <v>27864</v>
      </c>
      <c r="L5814" s="9">
        <v>4.79</v>
      </c>
    </row>
    <row r="5815" spans="11:12">
      <c r="K5815" s="30">
        <v>27865</v>
      </c>
      <c r="L5815" s="9">
        <v>4.78</v>
      </c>
    </row>
    <row r="5816" spans="11:12">
      <c r="K5816" s="30">
        <v>27866</v>
      </c>
      <c r="L5816" s="9"/>
    </row>
    <row r="5817" spans="11:12">
      <c r="K5817" s="30">
        <v>27869</v>
      </c>
      <c r="L5817" s="9">
        <v>4.7699999999999996</v>
      </c>
    </row>
    <row r="5818" spans="11:12">
      <c r="K5818" s="30">
        <v>27870</v>
      </c>
      <c r="L5818" s="9">
        <v>4.7300000000000004</v>
      </c>
    </row>
    <row r="5819" spans="11:12">
      <c r="K5819" s="30">
        <v>27871</v>
      </c>
      <c r="L5819" s="9">
        <v>4.6900000000000004</v>
      </c>
    </row>
    <row r="5820" spans="11:12">
      <c r="K5820" s="30">
        <v>27872</v>
      </c>
      <c r="L5820" s="9">
        <v>4.78</v>
      </c>
    </row>
    <row r="5821" spans="11:12">
      <c r="K5821" s="30">
        <v>27873</v>
      </c>
      <c r="L5821" s="9">
        <v>4.92</v>
      </c>
    </row>
    <row r="5822" spans="11:12">
      <c r="K5822" s="30">
        <v>27876</v>
      </c>
      <c r="L5822" s="9">
        <v>4.9000000000000004</v>
      </c>
    </row>
    <row r="5823" spans="11:12">
      <c r="K5823" s="30">
        <v>27877</v>
      </c>
      <c r="L5823" s="9">
        <v>4.8899999999999997</v>
      </c>
    </row>
    <row r="5824" spans="11:12">
      <c r="K5824" s="30">
        <v>27878</v>
      </c>
      <c r="L5824" s="9">
        <v>4.8499999999999996</v>
      </c>
    </row>
    <row r="5825" spans="11:12">
      <c r="K5825" s="30">
        <v>27879</v>
      </c>
      <c r="L5825" s="9">
        <v>4.8600000000000003</v>
      </c>
    </row>
    <row r="5826" spans="11:12">
      <c r="K5826" s="30">
        <v>27880</v>
      </c>
      <c r="L5826" s="9">
        <v>4.91</v>
      </c>
    </row>
    <row r="5827" spans="11:12">
      <c r="K5827" s="30">
        <v>27883</v>
      </c>
      <c r="L5827" s="9">
        <v>4.88</v>
      </c>
    </row>
    <row r="5828" spans="11:12">
      <c r="K5828" s="30">
        <v>27884</v>
      </c>
      <c r="L5828" s="9">
        <v>4.87</v>
      </c>
    </row>
    <row r="5829" spans="11:12">
      <c r="K5829" s="30">
        <v>27885</v>
      </c>
      <c r="L5829" s="9">
        <v>4.8600000000000003</v>
      </c>
    </row>
    <row r="5830" spans="11:12">
      <c r="K5830" s="30">
        <v>27886</v>
      </c>
      <c r="L5830" s="9">
        <v>4.92</v>
      </c>
    </row>
    <row r="5831" spans="11:12">
      <c r="K5831" s="30">
        <v>27887</v>
      </c>
      <c r="L5831" s="9">
        <v>5</v>
      </c>
    </row>
    <row r="5832" spans="11:12">
      <c r="K5832" s="30">
        <v>27890</v>
      </c>
      <c r="L5832" s="9">
        <v>5.0599999999999996</v>
      </c>
    </row>
    <row r="5833" spans="11:12">
      <c r="K5833" s="30">
        <v>27891</v>
      </c>
      <c r="L5833" s="9">
        <v>5.08</v>
      </c>
    </row>
    <row r="5834" spans="11:12">
      <c r="K5834" s="30">
        <v>27892</v>
      </c>
      <c r="L5834" s="9">
        <v>5.14</v>
      </c>
    </row>
    <row r="5835" spans="11:12">
      <c r="K5835" s="30">
        <v>27893</v>
      </c>
      <c r="L5835" s="9">
        <v>5.0999999999999996</v>
      </c>
    </row>
    <row r="5836" spans="11:12">
      <c r="K5836" s="30">
        <v>27894</v>
      </c>
      <c r="L5836" s="9">
        <v>5.16</v>
      </c>
    </row>
    <row r="5837" spans="11:12">
      <c r="K5837" s="30">
        <v>27897</v>
      </c>
      <c r="L5837" s="9">
        <v>5.22</v>
      </c>
    </row>
    <row r="5838" spans="11:12">
      <c r="K5838" s="30">
        <v>27898</v>
      </c>
      <c r="L5838" s="9">
        <v>5.28</v>
      </c>
    </row>
    <row r="5839" spans="11:12">
      <c r="K5839" s="30">
        <v>27899</v>
      </c>
      <c r="L5839" s="9">
        <v>5.31</v>
      </c>
    </row>
    <row r="5840" spans="11:12">
      <c r="K5840" s="30">
        <v>27900</v>
      </c>
      <c r="L5840" s="9">
        <v>5.39</v>
      </c>
    </row>
    <row r="5841" spans="11:12">
      <c r="K5841" s="30">
        <v>27901</v>
      </c>
      <c r="L5841" s="9">
        <v>5.44</v>
      </c>
    </row>
    <row r="5842" spans="11:12">
      <c r="K5842" s="30">
        <v>27904</v>
      </c>
      <c r="L5842" s="9">
        <v>5.45</v>
      </c>
    </row>
    <row r="5843" spans="11:12">
      <c r="K5843" s="30">
        <v>27905</v>
      </c>
      <c r="L5843" s="9">
        <v>5.46</v>
      </c>
    </row>
    <row r="5844" spans="11:12">
      <c r="K5844" s="30">
        <v>27906</v>
      </c>
      <c r="L5844" s="9">
        <v>5.46</v>
      </c>
    </row>
    <row r="5845" spans="11:12">
      <c r="K5845" s="30">
        <v>27907</v>
      </c>
      <c r="L5845" s="9">
        <v>5.49</v>
      </c>
    </row>
    <row r="5846" spans="11:12">
      <c r="K5846" s="30">
        <v>27908</v>
      </c>
      <c r="L5846" s="9">
        <v>5.49</v>
      </c>
    </row>
    <row r="5847" spans="11:12">
      <c r="K5847" s="30">
        <v>27911</v>
      </c>
      <c r="L5847" s="9"/>
    </row>
    <row r="5848" spans="11:12">
      <c r="K5848" s="30">
        <v>27912</v>
      </c>
      <c r="L5848" s="9">
        <v>5.55</v>
      </c>
    </row>
    <row r="5849" spans="11:12">
      <c r="K5849" s="30">
        <v>27913</v>
      </c>
      <c r="L5849" s="9">
        <v>5.57</v>
      </c>
    </row>
    <row r="5850" spans="11:12">
      <c r="K5850" s="30">
        <v>27914</v>
      </c>
      <c r="L5850" s="9">
        <v>5.52</v>
      </c>
    </row>
    <row r="5851" spans="11:12">
      <c r="K5851" s="30">
        <v>27915</v>
      </c>
      <c r="L5851" s="9">
        <v>5.46</v>
      </c>
    </row>
    <row r="5852" spans="11:12">
      <c r="K5852" s="30">
        <v>27918</v>
      </c>
      <c r="L5852" s="9">
        <v>5.45</v>
      </c>
    </row>
    <row r="5853" spans="11:12">
      <c r="K5853" s="30">
        <v>27919</v>
      </c>
      <c r="L5853" s="9">
        <v>5.45</v>
      </c>
    </row>
    <row r="5854" spans="11:12">
      <c r="K5854" s="30">
        <v>27920</v>
      </c>
      <c r="L5854" s="9">
        <v>5.44</v>
      </c>
    </row>
    <row r="5855" spans="11:12">
      <c r="K5855" s="30">
        <v>27921</v>
      </c>
      <c r="L5855" s="9">
        <v>5.43</v>
      </c>
    </row>
    <row r="5856" spans="11:12">
      <c r="K5856" s="30">
        <v>27922</v>
      </c>
      <c r="L5856" s="9">
        <v>5.42</v>
      </c>
    </row>
    <row r="5857" spans="11:12">
      <c r="K5857" s="30">
        <v>27925</v>
      </c>
      <c r="L5857" s="9">
        <v>5.4</v>
      </c>
    </row>
    <row r="5858" spans="11:12">
      <c r="K5858" s="30">
        <v>27926</v>
      </c>
      <c r="L5858" s="9">
        <v>5.37</v>
      </c>
    </row>
    <row r="5859" spans="11:12">
      <c r="K5859" s="30">
        <v>27927</v>
      </c>
      <c r="L5859" s="9">
        <v>5.4</v>
      </c>
    </row>
    <row r="5860" spans="11:12">
      <c r="K5860" s="30">
        <v>27928</v>
      </c>
      <c r="L5860" s="9">
        <v>5.38</v>
      </c>
    </row>
    <row r="5861" spans="11:12">
      <c r="K5861" s="30">
        <v>27929</v>
      </c>
      <c r="L5861" s="9">
        <v>5.35</v>
      </c>
    </row>
    <row r="5862" spans="11:12">
      <c r="K5862" s="30">
        <v>27932</v>
      </c>
      <c r="L5862" s="9">
        <v>5.36</v>
      </c>
    </row>
    <row r="5863" spans="11:12">
      <c r="K5863" s="30">
        <v>27933</v>
      </c>
      <c r="L5863" s="9">
        <v>5.38</v>
      </c>
    </row>
    <row r="5864" spans="11:12">
      <c r="K5864" s="30">
        <v>27934</v>
      </c>
      <c r="L5864" s="9">
        <v>5.33</v>
      </c>
    </row>
    <row r="5865" spans="11:12">
      <c r="K5865" s="30">
        <v>27935</v>
      </c>
      <c r="L5865" s="9">
        <v>5.31</v>
      </c>
    </row>
    <row r="5866" spans="11:12">
      <c r="K5866" s="30">
        <v>27936</v>
      </c>
      <c r="L5866" s="9">
        <v>5.31</v>
      </c>
    </row>
    <row r="5867" spans="11:12">
      <c r="K5867" s="30">
        <v>27939</v>
      </c>
      <c r="L5867" s="9">
        <v>5.35</v>
      </c>
    </row>
    <row r="5868" spans="11:12">
      <c r="K5868" s="30">
        <v>27940</v>
      </c>
      <c r="L5868" s="9">
        <v>5.37</v>
      </c>
    </row>
    <row r="5869" spans="11:12">
      <c r="K5869" s="30">
        <v>27941</v>
      </c>
      <c r="L5869" s="9">
        <v>5.37</v>
      </c>
    </row>
    <row r="5870" spans="11:12">
      <c r="K5870" s="30">
        <v>27942</v>
      </c>
      <c r="L5870" s="9">
        <v>5.36</v>
      </c>
    </row>
    <row r="5871" spans="11:12">
      <c r="K5871" s="30">
        <v>27943</v>
      </c>
      <c r="L5871" s="9">
        <v>5.35</v>
      </c>
    </row>
    <row r="5872" spans="11:12">
      <c r="K5872" s="30">
        <v>27946</v>
      </c>
      <c r="L5872" s="9"/>
    </row>
    <row r="5873" spans="11:12">
      <c r="K5873" s="30">
        <v>27947</v>
      </c>
      <c r="L5873" s="9">
        <v>5.39</v>
      </c>
    </row>
    <row r="5874" spans="11:12">
      <c r="K5874" s="30">
        <v>27948</v>
      </c>
      <c r="L5874" s="9">
        <v>5.4</v>
      </c>
    </row>
    <row r="5875" spans="11:12">
      <c r="K5875" s="30">
        <v>27949</v>
      </c>
      <c r="L5875" s="9">
        <v>5.33</v>
      </c>
    </row>
    <row r="5876" spans="11:12">
      <c r="K5876" s="30">
        <v>27950</v>
      </c>
      <c r="L5876" s="9">
        <v>5.25</v>
      </c>
    </row>
    <row r="5877" spans="11:12">
      <c r="K5877" s="30">
        <v>27953</v>
      </c>
      <c r="L5877" s="9">
        <v>5.16</v>
      </c>
    </row>
    <row r="5878" spans="11:12">
      <c r="K5878" s="30">
        <v>27954</v>
      </c>
      <c r="L5878" s="9">
        <v>5.15</v>
      </c>
    </row>
    <row r="5879" spans="11:12">
      <c r="K5879" s="30">
        <v>27955</v>
      </c>
      <c r="L5879" s="9">
        <v>5.15</v>
      </c>
    </row>
    <row r="5880" spans="11:12">
      <c r="K5880" s="30">
        <v>27956</v>
      </c>
      <c r="L5880" s="9">
        <v>5.1100000000000003</v>
      </c>
    </row>
    <row r="5881" spans="11:12">
      <c r="K5881" s="30">
        <v>27957</v>
      </c>
      <c r="L5881" s="9">
        <v>5.2</v>
      </c>
    </row>
    <row r="5882" spans="11:12">
      <c r="K5882" s="30">
        <v>27960</v>
      </c>
      <c r="L5882" s="9">
        <v>5.23</v>
      </c>
    </row>
    <row r="5883" spans="11:12">
      <c r="K5883" s="30">
        <v>27961</v>
      </c>
      <c r="L5883" s="9">
        <v>5.24</v>
      </c>
    </row>
    <row r="5884" spans="11:12">
      <c r="K5884" s="30">
        <v>27962</v>
      </c>
      <c r="L5884" s="9">
        <v>5.23</v>
      </c>
    </row>
    <row r="5885" spans="11:12">
      <c r="K5885" s="30">
        <v>27963</v>
      </c>
      <c r="L5885" s="9">
        <v>5.23</v>
      </c>
    </row>
    <row r="5886" spans="11:12">
      <c r="K5886" s="30">
        <v>27964</v>
      </c>
      <c r="L5886" s="9">
        <v>5.21</v>
      </c>
    </row>
    <row r="5887" spans="11:12">
      <c r="K5887" s="30">
        <v>27967</v>
      </c>
      <c r="L5887" s="9">
        <v>5.19</v>
      </c>
    </row>
    <row r="5888" spans="11:12">
      <c r="K5888" s="30">
        <v>27968</v>
      </c>
      <c r="L5888" s="9">
        <v>5.15</v>
      </c>
    </row>
    <row r="5889" spans="11:12">
      <c r="K5889" s="30">
        <v>27969</v>
      </c>
      <c r="L5889" s="9">
        <v>5.17</v>
      </c>
    </row>
    <row r="5890" spans="11:12">
      <c r="K5890" s="30">
        <v>27970</v>
      </c>
      <c r="L5890" s="9">
        <v>5.16</v>
      </c>
    </row>
    <row r="5891" spans="11:12">
      <c r="K5891" s="30">
        <v>27971</v>
      </c>
      <c r="L5891" s="9">
        <v>5.17</v>
      </c>
    </row>
    <row r="5892" spans="11:12">
      <c r="K5892" s="30">
        <v>27974</v>
      </c>
      <c r="L5892" s="9">
        <v>5.1100000000000003</v>
      </c>
    </row>
    <row r="5893" spans="11:12">
      <c r="K5893" s="30">
        <v>27975</v>
      </c>
      <c r="L5893" s="9">
        <v>5.14</v>
      </c>
    </row>
    <row r="5894" spans="11:12">
      <c r="K5894" s="30">
        <v>27976</v>
      </c>
      <c r="L5894" s="9">
        <v>5.19</v>
      </c>
    </row>
    <row r="5895" spans="11:12">
      <c r="K5895" s="30">
        <v>27977</v>
      </c>
      <c r="L5895" s="9">
        <v>5.19</v>
      </c>
    </row>
    <row r="5896" spans="11:12">
      <c r="K5896" s="30">
        <v>27978</v>
      </c>
      <c r="L5896" s="9">
        <v>5.18</v>
      </c>
    </row>
    <row r="5897" spans="11:12">
      <c r="K5897" s="30">
        <v>27981</v>
      </c>
      <c r="L5897" s="9">
        <v>5.18</v>
      </c>
    </row>
    <row r="5898" spans="11:12">
      <c r="K5898" s="30">
        <v>27982</v>
      </c>
      <c r="L5898" s="9">
        <v>5.18</v>
      </c>
    </row>
    <row r="5899" spans="11:12">
      <c r="K5899" s="30">
        <v>27983</v>
      </c>
      <c r="L5899" s="9">
        <v>5.17</v>
      </c>
    </row>
    <row r="5900" spans="11:12">
      <c r="K5900" s="30">
        <v>27984</v>
      </c>
      <c r="L5900" s="9">
        <v>5.16</v>
      </c>
    </row>
    <row r="5901" spans="11:12">
      <c r="K5901" s="30">
        <v>27985</v>
      </c>
      <c r="L5901" s="9">
        <v>5.16</v>
      </c>
    </row>
    <row r="5902" spans="11:12">
      <c r="K5902" s="30">
        <v>27988</v>
      </c>
      <c r="L5902" s="9">
        <v>5.14</v>
      </c>
    </row>
    <row r="5903" spans="11:12">
      <c r="K5903" s="30">
        <v>27989</v>
      </c>
      <c r="L5903" s="9">
        <v>5.15</v>
      </c>
    </row>
    <row r="5904" spans="11:12">
      <c r="K5904" s="30">
        <v>27990</v>
      </c>
      <c r="L5904" s="9">
        <v>5.15</v>
      </c>
    </row>
    <row r="5905" spans="11:12">
      <c r="K5905" s="30">
        <v>27991</v>
      </c>
      <c r="L5905" s="9">
        <v>5.15</v>
      </c>
    </row>
    <row r="5906" spans="11:12">
      <c r="K5906" s="30">
        <v>27992</v>
      </c>
      <c r="L5906" s="9">
        <v>5.17</v>
      </c>
    </row>
    <row r="5907" spans="11:12">
      <c r="K5907" s="30">
        <v>27995</v>
      </c>
      <c r="L5907" s="9">
        <v>5.14</v>
      </c>
    </row>
    <row r="5908" spans="11:12">
      <c r="K5908" s="30">
        <v>27996</v>
      </c>
      <c r="L5908" s="9">
        <v>5.1100000000000003</v>
      </c>
    </row>
    <row r="5909" spans="11:12">
      <c r="K5909" s="30">
        <v>27997</v>
      </c>
      <c r="L5909" s="9">
        <v>5.0999999999999996</v>
      </c>
    </row>
    <row r="5910" spans="11:12">
      <c r="K5910" s="30">
        <v>27998</v>
      </c>
      <c r="L5910" s="9">
        <v>5.08</v>
      </c>
    </row>
    <row r="5911" spans="11:12">
      <c r="K5911" s="30">
        <v>27999</v>
      </c>
      <c r="L5911" s="9">
        <v>5.13</v>
      </c>
    </row>
    <row r="5912" spans="11:12">
      <c r="K5912" s="30">
        <v>28002</v>
      </c>
      <c r="L5912" s="9">
        <v>5.07</v>
      </c>
    </row>
    <row r="5913" spans="11:12">
      <c r="K5913" s="30">
        <v>28003</v>
      </c>
      <c r="L5913" s="9">
        <v>5.09</v>
      </c>
    </row>
    <row r="5914" spans="11:12">
      <c r="K5914" s="30">
        <v>28004</v>
      </c>
      <c r="L5914" s="9">
        <v>5.09</v>
      </c>
    </row>
    <row r="5915" spans="11:12">
      <c r="K5915" s="30">
        <v>28005</v>
      </c>
      <c r="L5915" s="9">
        <v>5.0999999999999996</v>
      </c>
    </row>
    <row r="5916" spans="11:12">
      <c r="K5916" s="30">
        <v>28006</v>
      </c>
      <c r="L5916" s="9">
        <v>5.09</v>
      </c>
    </row>
    <row r="5917" spans="11:12">
      <c r="K5917" s="30">
        <v>28009</v>
      </c>
      <c r="L5917" s="9"/>
    </row>
    <row r="5918" spans="11:12">
      <c r="K5918" s="30">
        <v>28010</v>
      </c>
      <c r="L5918" s="9">
        <v>5.09</v>
      </c>
    </row>
    <row r="5919" spans="11:12">
      <c r="K5919" s="30">
        <v>28011</v>
      </c>
      <c r="L5919" s="9">
        <v>5.0999999999999996</v>
      </c>
    </row>
    <row r="5920" spans="11:12">
      <c r="K5920" s="30">
        <v>28012</v>
      </c>
      <c r="L5920" s="9">
        <v>5.12</v>
      </c>
    </row>
    <row r="5921" spans="11:12">
      <c r="K5921" s="30">
        <v>28013</v>
      </c>
      <c r="L5921" s="9">
        <v>5.1100000000000003</v>
      </c>
    </row>
    <row r="5922" spans="11:12">
      <c r="K5922" s="30">
        <v>28016</v>
      </c>
      <c r="L5922" s="9">
        <v>5.12</v>
      </c>
    </row>
    <row r="5923" spans="11:12">
      <c r="K5923" s="30">
        <v>28017</v>
      </c>
      <c r="L5923" s="9">
        <v>5.12</v>
      </c>
    </row>
    <row r="5924" spans="11:12">
      <c r="K5924" s="30">
        <v>28018</v>
      </c>
      <c r="L5924" s="9">
        <v>5.1100000000000003</v>
      </c>
    </row>
    <row r="5925" spans="11:12">
      <c r="K5925" s="30">
        <v>28019</v>
      </c>
      <c r="L5925" s="9">
        <v>5.0999999999999996</v>
      </c>
    </row>
    <row r="5926" spans="11:12">
      <c r="K5926" s="30">
        <v>28020</v>
      </c>
      <c r="L5926" s="9">
        <v>5.0599999999999996</v>
      </c>
    </row>
    <row r="5927" spans="11:12">
      <c r="K5927" s="30">
        <v>28023</v>
      </c>
      <c r="L5927" s="9">
        <v>5.0599999999999996</v>
      </c>
    </row>
    <row r="5928" spans="11:12">
      <c r="K5928" s="30">
        <v>28024</v>
      </c>
      <c r="L5928" s="9">
        <v>5.03</v>
      </c>
    </row>
    <row r="5929" spans="11:12">
      <c r="K5929" s="30">
        <v>28025</v>
      </c>
      <c r="L5929" s="9">
        <v>5.03</v>
      </c>
    </row>
    <row r="5930" spans="11:12">
      <c r="K5930" s="30">
        <v>28026</v>
      </c>
      <c r="L5930" s="9">
        <v>5.04</v>
      </c>
    </row>
    <row r="5931" spans="11:12">
      <c r="K5931" s="30">
        <v>28027</v>
      </c>
      <c r="L5931" s="9">
        <v>5.1100000000000003</v>
      </c>
    </row>
    <row r="5932" spans="11:12">
      <c r="K5932" s="30">
        <v>28030</v>
      </c>
      <c r="L5932" s="9">
        <v>5.08</v>
      </c>
    </row>
    <row r="5933" spans="11:12">
      <c r="K5933" s="30">
        <v>28031</v>
      </c>
      <c r="L5933" s="9">
        <v>5.0599999999999996</v>
      </c>
    </row>
    <row r="5934" spans="11:12">
      <c r="K5934" s="30">
        <v>28032</v>
      </c>
      <c r="L5934" s="9">
        <v>5.07</v>
      </c>
    </row>
    <row r="5935" spans="11:12">
      <c r="K5935" s="30">
        <v>28033</v>
      </c>
      <c r="L5935" s="9">
        <v>5.0599999999999996</v>
      </c>
    </row>
    <row r="5936" spans="11:12">
      <c r="K5936" s="30">
        <v>28034</v>
      </c>
      <c r="L5936" s="9">
        <v>5.04</v>
      </c>
    </row>
    <row r="5937" spans="11:12">
      <c r="K5937" s="30">
        <v>28037</v>
      </c>
      <c r="L5937" s="9">
        <v>5.08</v>
      </c>
    </row>
    <row r="5938" spans="11:12">
      <c r="K5938" s="30">
        <v>28038</v>
      </c>
      <c r="L5938" s="9">
        <v>5.0999999999999996</v>
      </c>
    </row>
    <row r="5939" spans="11:12">
      <c r="K5939" s="30">
        <v>28039</v>
      </c>
      <c r="L5939" s="9">
        <v>5.07</v>
      </c>
    </row>
    <row r="5940" spans="11:12">
      <c r="K5940" s="30">
        <v>28040</v>
      </c>
      <c r="L5940" s="9">
        <v>5.03</v>
      </c>
    </row>
    <row r="5941" spans="11:12">
      <c r="K5941" s="30">
        <v>28041</v>
      </c>
      <c r="L5941" s="9">
        <v>4.92</v>
      </c>
    </row>
    <row r="5942" spans="11:12">
      <c r="K5942" s="30">
        <v>28044</v>
      </c>
      <c r="L5942" s="9"/>
    </row>
    <row r="5943" spans="11:12">
      <c r="K5943" s="30">
        <v>28045</v>
      </c>
      <c r="L5943" s="9">
        <v>4.8899999999999997</v>
      </c>
    </row>
    <row r="5944" spans="11:12">
      <c r="K5944" s="30">
        <v>28046</v>
      </c>
      <c r="L5944" s="9">
        <v>4.9000000000000004</v>
      </c>
    </row>
    <row r="5945" spans="11:12">
      <c r="K5945" s="30">
        <v>28047</v>
      </c>
      <c r="L5945" s="9">
        <v>4.8499999999999996</v>
      </c>
    </row>
    <row r="5946" spans="11:12">
      <c r="K5946" s="30">
        <v>28048</v>
      </c>
      <c r="L5946" s="9">
        <v>4.79</v>
      </c>
    </row>
    <row r="5947" spans="11:12">
      <c r="K5947" s="30">
        <v>28051</v>
      </c>
      <c r="L5947" s="9">
        <v>4.79</v>
      </c>
    </row>
    <row r="5948" spans="11:12">
      <c r="K5948" s="30">
        <v>28052</v>
      </c>
      <c r="L5948" s="9">
        <v>4.84</v>
      </c>
    </row>
    <row r="5949" spans="11:12">
      <c r="K5949" s="30">
        <v>28053</v>
      </c>
      <c r="L5949" s="9">
        <v>4.84</v>
      </c>
    </row>
    <row r="5950" spans="11:12">
      <c r="K5950" s="30">
        <v>28054</v>
      </c>
      <c r="L5950" s="9">
        <v>4.8499999999999996</v>
      </c>
    </row>
    <row r="5951" spans="11:12">
      <c r="K5951" s="30">
        <v>28055</v>
      </c>
      <c r="L5951" s="9">
        <v>4.8899999999999997</v>
      </c>
    </row>
    <row r="5952" spans="11:12">
      <c r="K5952" s="30">
        <v>28058</v>
      </c>
      <c r="L5952" s="9">
        <v>4.9400000000000004</v>
      </c>
    </row>
    <row r="5953" spans="11:12">
      <c r="K5953" s="30">
        <v>28059</v>
      </c>
      <c r="L5953" s="9">
        <v>4.9000000000000004</v>
      </c>
    </row>
    <row r="5954" spans="11:12">
      <c r="K5954" s="30">
        <v>28060</v>
      </c>
      <c r="L5954" s="9">
        <v>4.88</v>
      </c>
    </row>
    <row r="5955" spans="11:12">
      <c r="K5955" s="30">
        <v>28061</v>
      </c>
      <c r="L5955" s="9">
        <v>4.88</v>
      </c>
    </row>
    <row r="5956" spans="11:12">
      <c r="K5956" s="30">
        <v>28062</v>
      </c>
      <c r="L5956" s="9">
        <v>4.8899999999999997</v>
      </c>
    </row>
    <row r="5957" spans="11:12">
      <c r="K5957" s="30">
        <v>28065</v>
      </c>
      <c r="L5957" s="9">
        <v>4.84</v>
      </c>
    </row>
    <row r="5958" spans="11:12">
      <c r="K5958" s="30">
        <v>28066</v>
      </c>
      <c r="L5958" s="9"/>
    </row>
    <row r="5959" spans="11:12">
      <c r="K5959" s="30">
        <v>28067</v>
      </c>
      <c r="L5959" s="9">
        <v>4.8499999999999996</v>
      </c>
    </row>
    <row r="5960" spans="11:12">
      <c r="K5960" s="30">
        <v>28068</v>
      </c>
      <c r="L5960" s="9">
        <v>4.79</v>
      </c>
    </row>
    <row r="5961" spans="11:12">
      <c r="K5961" s="30">
        <v>28069</v>
      </c>
      <c r="L5961" s="9">
        <v>4.84</v>
      </c>
    </row>
    <row r="5962" spans="11:12">
      <c r="K5962" s="30">
        <v>28072</v>
      </c>
      <c r="L5962" s="9">
        <v>4.8899999999999997</v>
      </c>
    </row>
    <row r="5963" spans="11:12">
      <c r="K5963" s="30">
        <v>28073</v>
      </c>
      <c r="L5963" s="9">
        <v>4.93</v>
      </c>
    </row>
    <row r="5964" spans="11:12">
      <c r="K5964" s="30">
        <v>28074</v>
      </c>
      <c r="L5964" s="9">
        <v>4.92</v>
      </c>
    </row>
    <row r="5965" spans="11:12">
      <c r="K5965" s="30">
        <v>28075</v>
      </c>
      <c r="L5965" s="9"/>
    </row>
    <row r="5966" spans="11:12">
      <c r="K5966" s="30">
        <v>28076</v>
      </c>
      <c r="L5966" s="9">
        <v>4.92</v>
      </c>
    </row>
    <row r="5967" spans="11:12">
      <c r="K5967" s="30">
        <v>28079</v>
      </c>
      <c r="L5967" s="9">
        <v>4.9000000000000004</v>
      </c>
    </row>
    <row r="5968" spans="11:12">
      <c r="K5968" s="30">
        <v>28080</v>
      </c>
      <c r="L5968" s="9">
        <v>4.83</v>
      </c>
    </row>
    <row r="5969" spans="11:12">
      <c r="K5969" s="30">
        <v>28081</v>
      </c>
      <c r="L5969" s="9">
        <v>4.8099999999999996</v>
      </c>
    </row>
    <row r="5970" spans="11:12">
      <c r="K5970" s="30">
        <v>28082</v>
      </c>
      <c r="L5970" s="9">
        <v>4.8099999999999996</v>
      </c>
    </row>
    <row r="5971" spans="11:12">
      <c r="K5971" s="30">
        <v>28083</v>
      </c>
      <c r="L5971" s="9">
        <v>4.67</v>
      </c>
    </row>
    <row r="5972" spans="11:12">
      <c r="K5972" s="30">
        <v>28086</v>
      </c>
      <c r="L5972" s="9">
        <v>4.6100000000000003</v>
      </c>
    </row>
    <row r="5973" spans="11:12">
      <c r="K5973" s="30">
        <v>28087</v>
      </c>
      <c r="L5973" s="9">
        <v>4.6399999999999997</v>
      </c>
    </row>
    <row r="5974" spans="11:12">
      <c r="K5974" s="30">
        <v>28088</v>
      </c>
      <c r="L5974" s="9">
        <v>4.63</v>
      </c>
    </row>
    <row r="5975" spans="11:12">
      <c r="K5975" s="30">
        <v>28089</v>
      </c>
      <c r="L5975" s="9"/>
    </row>
    <row r="5976" spans="11:12">
      <c r="K5976" s="30">
        <v>28090</v>
      </c>
      <c r="L5976" s="9">
        <v>4.51</v>
      </c>
    </row>
    <row r="5977" spans="11:12">
      <c r="K5977" s="30">
        <v>28093</v>
      </c>
      <c r="L5977" s="9">
        <v>4.49</v>
      </c>
    </row>
    <row r="5978" spans="11:12">
      <c r="K5978" s="30">
        <v>28094</v>
      </c>
      <c r="L5978" s="9">
        <v>4.42</v>
      </c>
    </row>
    <row r="5979" spans="11:12">
      <c r="K5979" s="30">
        <v>28095</v>
      </c>
      <c r="L5979" s="9">
        <v>4.41</v>
      </c>
    </row>
    <row r="5980" spans="11:12">
      <c r="K5980" s="30">
        <v>28096</v>
      </c>
      <c r="L5980" s="9">
        <v>4.4000000000000004</v>
      </c>
    </row>
    <row r="5981" spans="11:12">
      <c r="K5981" s="30">
        <v>28097</v>
      </c>
      <c r="L5981" s="9">
        <v>4.38</v>
      </c>
    </row>
    <row r="5982" spans="11:12">
      <c r="K5982" s="30">
        <v>28100</v>
      </c>
      <c r="L5982" s="9">
        <v>4.38</v>
      </c>
    </row>
    <row r="5983" spans="11:12">
      <c r="K5983" s="30">
        <v>28101</v>
      </c>
      <c r="L5983" s="9">
        <v>4.4000000000000004</v>
      </c>
    </row>
    <row r="5984" spans="11:12">
      <c r="K5984" s="30">
        <v>28102</v>
      </c>
      <c r="L5984" s="9">
        <v>4.4400000000000004</v>
      </c>
    </row>
    <row r="5985" spans="11:12">
      <c r="K5985" s="30">
        <v>28103</v>
      </c>
      <c r="L5985" s="9">
        <v>4.4400000000000004</v>
      </c>
    </row>
    <row r="5986" spans="11:12">
      <c r="K5986" s="30">
        <v>28104</v>
      </c>
      <c r="L5986" s="9">
        <v>4.37</v>
      </c>
    </row>
    <row r="5987" spans="11:12">
      <c r="K5987" s="30">
        <v>28107</v>
      </c>
      <c r="L5987" s="9">
        <v>4.38</v>
      </c>
    </row>
    <row r="5988" spans="11:12">
      <c r="K5988" s="30">
        <v>28108</v>
      </c>
      <c r="L5988" s="9">
        <v>4.34</v>
      </c>
    </row>
    <row r="5989" spans="11:12">
      <c r="K5989" s="30">
        <v>28109</v>
      </c>
      <c r="L5989" s="9">
        <v>4.33</v>
      </c>
    </row>
    <row r="5990" spans="11:12">
      <c r="K5990" s="30">
        <v>28110</v>
      </c>
      <c r="L5990" s="9">
        <v>4.33</v>
      </c>
    </row>
    <row r="5991" spans="11:12">
      <c r="K5991" s="30">
        <v>28111</v>
      </c>
      <c r="L5991" s="9">
        <v>4.25</v>
      </c>
    </row>
    <row r="5992" spans="11:12">
      <c r="K5992" s="30">
        <v>28114</v>
      </c>
      <c r="L5992" s="9">
        <v>4.24</v>
      </c>
    </row>
    <row r="5993" spans="11:12">
      <c r="K5993" s="30">
        <v>28115</v>
      </c>
      <c r="L5993" s="9">
        <v>4.2699999999999996</v>
      </c>
    </row>
    <row r="5994" spans="11:12">
      <c r="K5994" s="30">
        <v>28116</v>
      </c>
      <c r="L5994" s="9">
        <v>4.28</v>
      </c>
    </row>
    <row r="5995" spans="11:12">
      <c r="K5995" s="30">
        <v>28117</v>
      </c>
      <c r="L5995" s="9">
        <v>4.28</v>
      </c>
    </row>
    <row r="5996" spans="11:12">
      <c r="K5996" s="30">
        <v>28118</v>
      </c>
      <c r="L5996" s="9"/>
    </row>
    <row r="5997" spans="11:12">
      <c r="K5997" s="30">
        <v>28121</v>
      </c>
      <c r="L5997" s="9">
        <v>4.3</v>
      </c>
    </row>
    <row r="5998" spans="11:12">
      <c r="K5998" s="30">
        <v>28122</v>
      </c>
      <c r="L5998" s="9">
        <v>4.3499999999999996</v>
      </c>
    </row>
    <row r="5999" spans="11:12">
      <c r="K5999" s="30">
        <v>28123</v>
      </c>
      <c r="L5999" s="9">
        <v>4.37</v>
      </c>
    </row>
    <row r="6000" spans="11:12">
      <c r="K6000" s="30">
        <v>28124</v>
      </c>
      <c r="L6000" s="9">
        <v>4.34</v>
      </c>
    </row>
    <row r="6001" spans="11:12">
      <c r="K6001" s="30">
        <v>28125</v>
      </c>
      <c r="L6001" s="9">
        <v>4.34</v>
      </c>
    </row>
    <row r="6002" spans="11:12">
      <c r="K6002" s="30">
        <v>28128</v>
      </c>
      <c r="L6002" s="9">
        <v>4.3899999999999997</v>
      </c>
    </row>
    <row r="6003" spans="11:12">
      <c r="K6003" s="30">
        <v>28129</v>
      </c>
      <c r="L6003" s="9">
        <v>4.49</v>
      </c>
    </row>
    <row r="6004" spans="11:12">
      <c r="K6004" s="30">
        <v>28130</v>
      </c>
      <c r="L6004" s="9">
        <v>4.47</v>
      </c>
    </row>
    <row r="6005" spans="11:12">
      <c r="K6005" s="30">
        <v>28131</v>
      </c>
      <c r="L6005" s="9">
        <v>4.5</v>
      </c>
    </row>
    <row r="6006" spans="11:12">
      <c r="K6006" s="30">
        <v>28132</v>
      </c>
      <c r="L6006" s="9">
        <v>4.62</v>
      </c>
    </row>
    <row r="6007" spans="11:12">
      <c r="K6007" s="30">
        <v>28135</v>
      </c>
      <c r="L6007" s="9">
        <v>4.6100000000000003</v>
      </c>
    </row>
    <row r="6008" spans="11:12">
      <c r="K6008" s="30">
        <v>28136</v>
      </c>
      <c r="L6008" s="9">
        <v>4.5999999999999996</v>
      </c>
    </row>
    <row r="6009" spans="11:12">
      <c r="K6009" s="30">
        <v>28137</v>
      </c>
      <c r="L6009" s="9">
        <v>4.57</v>
      </c>
    </row>
    <row r="6010" spans="11:12">
      <c r="K6010" s="30">
        <v>28138</v>
      </c>
      <c r="L6010" s="9">
        <v>4.5199999999999996</v>
      </c>
    </row>
    <row r="6011" spans="11:12">
      <c r="K6011" s="30">
        <v>28139</v>
      </c>
      <c r="L6011" s="9">
        <v>4.6100000000000003</v>
      </c>
    </row>
    <row r="6012" spans="11:12">
      <c r="K6012" s="30">
        <v>28142</v>
      </c>
      <c r="L6012" s="9">
        <v>4.6500000000000004</v>
      </c>
    </row>
    <row r="6013" spans="11:12">
      <c r="K6013" s="30">
        <v>28143</v>
      </c>
      <c r="L6013" s="9">
        <v>4.6900000000000004</v>
      </c>
    </row>
    <row r="6014" spans="11:12">
      <c r="K6014" s="30">
        <v>28144</v>
      </c>
      <c r="L6014" s="9">
        <v>4.63</v>
      </c>
    </row>
    <row r="6015" spans="11:12">
      <c r="K6015" s="30">
        <v>28145</v>
      </c>
      <c r="L6015" s="9">
        <v>4.63</v>
      </c>
    </row>
    <row r="6016" spans="11:12">
      <c r="K6016" s="30">
        <v>28146</v>
      </c>
      <c r="L6016" s="9">
        <v>4.6500000000000004</v>
      </c>
    </row>
    <row r="6017" spans="11:12">
      <c r="K6017" s="30">
        <v>28149</v>
      </c>
      <c r="L6017" s="9">
        <v>4.71</v>
      </c>
    </row>
    <row r="6018" spans="11:12">
      <c r="K6018" s="30">
        <v>28150</v>
      </c>
      <c r="L6018" s="9">
        <v>4.7</v>
      </c>
    </row>
    <row r="6019" spans="11:12">
      <c r="K6019" s="30">
        <v>28151</v>
      </c>
      <c r="L6019" s="9">
        <v>4.71</v>
      </c>
    </row>
    <row r="6020" spans="11:12">
      <c r="K6020" s="30">
        <v>28152</v>
      </c>
      <c r="L6020" s="9">
        <v>4.7699999999999996</v>
      </c>
    </row>
    <row r="6021" spans="11:12">
      <c r="K6021" s="30">
        <v>28153</v>
      </c>
      <c r="L6021" s="9">
        <v>4.7300000000000004</v>
      </c>
    </row>
    <row r="6022" spans="11:12">
      <c r="K6022" s="30">
        <v>28156</v>
      </c>
      <c r="L6022" s="9">
        <v>4.72</v>
      </c>
    </row>
    <row r="6023" spans="11:12">
      <c r="K6023" s="30">
        <v>28157</v>
      </c>
      <c r="L6023" s="9">
        <v>4.74</v>
      </c>
    </row>
    <row r="6024" spans="11:12">
      <c r="K6024" s="30">
        <v>28158</v>
      </c>
      <c r="L6024" s="9">
        <v>4.76</v>
      </c>
    </row>
    <row r="6025" spans="11:12">
      <c r="K6025" s="30">
        <v>28159</v>
      </c>
      <c r="L6025" s="9">
        <v>4.7300000000000004</v>
      </c>
    </row>
    <row r="6026" spans="11:12">
      <c r="K6026" s="30">
        <v>28160</v>
      </c>
      <c r="L6026" s="9">
        <v>4.62</v>
      </c>
    </row>
    <row r="6027" spans="11:12">
      <c r="K6027" s="30">
        <v>28163</v>
      </c>
      <c r="L6027" s="9">
        <v>4.62</v>
      </c>
    </row>
    <row r="6028" spans="11:12">
      <c r="K6028" s="30">
        <v>28164</v>
      </c>
      <c r="L6028" s="9">
        <v>4.63</v>
      </c>
    </row>
    <row r="6029" spans="11:12">
      <c r="K6029" s="30">
        <v>28165</v>
      </c>
      <c r="L6029" s="9">
        <v>4.62</v>
      </c>
    </row>
    <row r="6030" spans="11:12">
      <c r="K6030" s="30">
        <v>28166</v>
      </c>
      <c r="L6030" s="9">
        <v>4.63</v>
      </c>
    </row>
    <row r="6031" spans="11:12">
      <c r="K6031" s="30">
        <v>28167</v>
      </c>
      <c r="L6031" s="9">
        <v>4.6100000000000003</v>
      </c>
    </row>
    <row r="6032" spans="11:12">
      <c r="K6032" s="30">
        <v>28170</v>
      </c>
      <c r="L6032" s="9">
        <v>4.63</v>
      </c>
    </row>
    <row r="6033" spans="11:12">
      <c r="K6033" s="30">
        <v>28171</v>
      </c>
      <c r="L6033" s="9">
        <v>4.63</v>
      </c>
    </row>
    <row r="6034" spans="11:12">
      <c r="K6034" s="30">
        <v>28172</v>
      </c>
      <c r="L6034" s="9">
        <v>4.62</v>
      </c>
    </row>
    <row r="6035" spans="11:12">
      <c r="K6035" s="30">
        <v>28173</v>
      </c>
      <c r="L6035" s="9">
        <v>4.6100000000000003</v>
      </c>
    </row>
    <row r="6036" spans="11:12">
      <c r="K6036" s="30">
        <v>28174</v>
      </c>
      <c r="L6036" s="9">
        <v>4.66</v>
      </c>
    </row>
    <row r="6037" spans="11:12">
      <c r="K6037" s="30">
        <v>28177</v>
      </c>
      <c r="L6037" s="9"/>
    </row>
    <row r="6038" spans="11:12">
      <c r="K6038" s="30">
        <v>28178</v>
      </c>
      <c r="L6038" s="9">
        <v>4.6900000000000004</v>
      </c>
    </row>
    <row r="6039" spans="11:12">
      <c r="K6039" s="30">
        <v>28179</v>
      </c>
      <c r="L6039" s="9">
        <v>4.7</v>
      </c>
    </row>
    <row r="6040" spans="11:12">
      <c r="K6040" s="30">
        <v>28180</v>
      </c>
      <c r="L6040" s="9">
        <v>4.7300000000000004</v>
      </c>
    </row>
    <row r="6041" spans="11:12">
      <c r="K6041" s="30">
        <v>28181</v>
      </c>
      <c r="L6041" s="9">
        <v>4.71</v>
      </c>
    </row>
    <row r="6042" spans="11:12">
      <c r="K6042" s="30">
        <v>28184</v>
      </c>
      <c r="L6042" s="9">
        <v>4.7</v>
      </c>
    </row>
    <row r="6043" spans="11:12">
      <c r="K6043" s="30">
        <v>28185</v>
      </c>
      <c r="L6043" s="9">
        <v>4.7</v>
      </c>
    </row>
    <row r="6044" spans="11:12">
      <c r="K6044" s="30">
        <v>28186</v>
      </c>
      <c r="L6044" s="9">
        <v>4.6399999999999997</v>
      </c>
    </row>
    <row r="6045" spans="11:12">
      <c r="K6045" s="30">
        <v>28187</v>
      </c>
      <c r="L6045" s="9">
        <v>4.6100000000000003</v>
      </c>
    </row>
    <row r="6046" spans="11:12">
      <c r="K6046" s="30">
        <v>28188</v>
      </c>
      <c r="L6046" s="9">
        <v>4.63</v>
      </c>
    </row>
    <row r="6047" spans="11:12">
      <c r="K6047" s="30">
        <v>28191</v>
      </c>
      <c r="L6047" s="9">
        <v>4.6500000000000004</v>
      </c>
    </row>
    <row r="6048" spans="11:12">
      <c r="K6048" s="30">
        <v>28192</v>
      </c>
      <c r="L6048" s="9">
        <v>4.66</v>
      </c>
    </row>
    <row r="6049" spans="11:12">
      <c r="K6049" s="30">
        <v>28193</v>
      </c>
      <c r="L6049" s="9">
        <v>4.63</v>
      </c>
    </row>
    <row r="6050" spans="11:12">
      <c r="K6050" s="30">
        <v>28194</v>
      </c>
      <c r="L6050" s="9">
        <v>4.62</v>
      </c>
    </row>
    <row r="6051" spans="11:12">
      <c r="K6051" s="30">
        <v>28195</v>
      </c>
      <c r="L6051" s="9">
        <v>4.59</v>
      </c>
    </row>
    <row r="6052" spans="11:12">
      <c r="K6052" s="30">
        <v>28198</v>
      </c>
      <c r="L6052" s="9">
        <v>4.57</v>
      </c>
    </row>
    <row r="6053" spans="11:12">
      <c r="K6053" s="30">
        <v>28199</v>
      </c>
      <c r="L6053" s="9">
        <v>4.57</v>
      </c>
    </row>
    <row r="6054" spans="11:12">
      <c r="K6054" s="30">
        <v>28200</v>
      </c>
      <c r="L6054" s="9">
        <v>4.62</v>
      </c>
    </row>
    <row r="6055" spans="11:12">
      <c r="K6055" s="30">
        <v>28201</v>
      </c>
      <c r="L6055" s="9">
        <v>4.62</v>
      </c>
    </row>
    <row r="6056" spans="11:12">
      <c r="K6056" s="30">
        <v>28202</v>
      </c>
      <c r="L6056" s="9">
        <v>4.59</v>
      </c>
    </row>
    <row r="6057" spans="11:12">
      <c r="K6057" s="30">
        <v>28205</v>
      </c>
      <c r="L6057" s="9">
        <v>4.5599999999999996</v>
      </c>
    </row>
    <row r="6058" spans="11:12">
      <c r="K6058" s="30">
        <v>28206</v>
      </c>
      <c r="L6058" s="9">
        <v>4.5599999999999996</v>
      </c>
    </row>
    <row r="6059" spans="11:12">
      <c r="K6059" s="30">
        <v>28207</v>
      </c>
      <c r="L6059" s="9">
        <v>4.54</v>
      </c>
    </row>
    <row r="6060" spans="11:12">
      <c r="K6060" s="30">
        <v>28208</v>
      </c>
      <c r="L6060" s="9">
        <v>4.59</v>
      </c>
    </row>
    <row r="6061" spans="11:12">
      <c r="K6061" s="30">
        <v>28209</v>
      </c>
      <c r="L6061" s="9">
        <v>4.62</v>
      </c>
    </row>
    <row r="6062" spans="11:12">
      <c r="K6062" s="30">
        <v>28212</v>
      </c>
      <c r="L6062" s="9">
        <v>4.59</v>
      </c>
    </row>
    <row r="6063" spans="11:12">
      <c r="K6063" s="30">
        <v>28213</v>
      </c>
      <c r="L6063" s="9">
        <v>4.59</v>
      </c>
    </row>
    <row r="6064" spans="11:12">
      <c r="K6064" s="30">
        <v>28214</v>
      </c>
      <c r="L6064" s="9">
        <v>4.57</v>
      </c>
    </row>
    <row r="6065" spans="11:12">
      <c r="K6065" s="30">
        <v>28215</v>
      </c>
      <c r="L6065" s="9">
        <v>4.54</v>
      </c>
    </row>
    <row r="6066" spans="11:12">
      <c r="K6066" s="30">
        <v>28216</v>
      </c>
      <c r="L6066" s="9">
        <v>4.54</v>
      </c>
    </row>
    <row r="6067" spans="11:12">
      <c r="K6067" s="30">
        <v>28219</v>
      </c>
      <c r="L6067" s="9">
        <v>4.55</v>
      </c>
    </row>
    <row r="6068" spans="11:12">
      <c r="K6068" s="30">
        <v>28220</v>
      </c>
      <c r="L6068" s="9">
        <v>4.5999999999999996</v>
      </c>
    </row>
    <row r="6069" spans="11:12">
      <c r="K6069" s="30">
        <v>28221</v>
      </c>
      <c r="L6069" s="9">
        <v>4.58</v>
      </c>
    </row>
    <row r="6070" spans="11:12">
      <c r="K6070" s="30">
        <v>28222</v>
      </c>
      <c r="L6070" s="9">
        <v>4.58</v>
      </c>
    </row>
    <row r="6071" spans="11:12">
      <c r="K6071" s="30">
        <v>28223</v>
      </c>
      <c r="L6071" s="9"/>
    </row>
    <row r="6072" spans="11:12">
      <c r="K6072" s="30">
        <v>28226</v>
      </c>
      <c r="L6072" s="9">
        <v>4.5599999999999996</v>
      </c>
    </row>
    <row r="6073" spans="11:12">
      <c r="K6073" s="30">
        <v>28227</v>
      </c>
      <c r="L6073" s="9">
        <v>4.59</v>
      </c>
    </row>
    <row r="6074" spans="11:12">
      <c r="K6074" s="30">
        <v>28228</v>
      </c>
      <c r="L6074" s="9">
        <v>4.57</v>
      </c>
    </row>
    <row r="6075" spans="11:12">
      <c r="K6075" s="30">
        <v>28229</v>
      </c>
      <c r="L6075" s="9">
        <v>4.5199999999999996</v>
      </c>
    </row>
    <row r="6076" spans="11:12">
      <c r="K6076" s="30">
        <v>28230</v>
      </c>
      <c r="L6076" s="9">
        <v>4.5199999999999996</v>
      </c>
    </row>
    <row r="6077" spans="11:12">
      <c r="K6077" s="30">
        <v>28233</v>
      </c>
      <c r="L6077" s="9">
        <v>4.51</v>
      </c>
    </row>
    <row r="6078" spans="11:12">
      <c r="K6078" s="30">
        <v>28234</v>
      </c>
      <c r="L6078" s="9">
        <v>4.5199999999999996</v>
      </c>
    </row>
    <row r="6079" spans="11:12">
      <c r="K6079" s="30">
        <v>28235</v>
      </c>
      <c r="L6079" s="9">
        <v>4.5</v>
      </c>
    </row>
    <row r="6080" spans="11:12">
      <c r="K6080" s="30">
        <v>28236</v>
      </c>
      <c r="L6080" s="9">
        <v>4.4800000000000004</v>
      </c>
    </row>
    <row r="6081" spans="11:12">
      <c r="K6081" s="30">
        <v>28237</v>
      </c>
      <c r="L6081" s="9">
        <v>4.53</v>
      </c>
    </row>
    <row r="6082" spans="11:12">
      <c r="K6082" s="30">
        <v>28240</v>
      </c>
      <c r="L6082" s="9">
        <v>4.53</v>
      </c>
    </row>
    <row r="6083" spans="11:12">
      <c r="K6083" s="30">
        <v>28241</v>
      </c>
      <c r="L6083" s="9">
        <v>4.5</v>
      </c>
    </row>
    <row r="6084" spans="11:12">
      <c r="K6084" s="30">
        <v>28242</v>
      </c>
      <c r="L6084" s="9">
        <v>4.45</v>
      </c>
    </row>
    <row r="6085" spans="11:12">
      <c r="K6085" s="30">
        <v>28243</v>
      </c>
      <c r="L6085" s="9">
        <v>4.3899999999999997</v>
      </c>
    </row>
    <row r="6086" spans="11:12">
      <c r="K6086" s="30">
        <v>28244</v>
      </c>
      <c r="L6086" s="9">
        <v>4.6900000000000004</v>
      </c>
    </row>
    <row r="6087" spans="11:12">
      <c r="K6087" s="30">
        <v>28247</v>
      </c>
      <c r="L6087" s="9">
        <v>4.75</v>
      </c>
    </row>
    <row r="6088" spans="11:12">
      <c r="K6088" s="30">
        <v>28248</v>
      </c>
      <c r="L6088" s="9">
        <v>4.75</v>
      </c>
    </row>
    <row r="6089" spans="11:12">
      <c r="K6089" s="30">
        <v>28249</v>
      </c>
      <c r="L6089" s="9">
        <v>4.6900000000000004</v>
      </c>
    </row>
    <row r="6090" spans="11:12">
      <c r="K6090" s="30">
        <v>28250</v>
      </c>
      <c r="L6090" s="9">
        <v>4.74</v>
      </c>
    </row>
    <row r="6091" spans="11:12">
      <c r="K6091" s="30">
        <v>28251</v>
      </c>
      <c r="L6091" s="9">
        <v>4.8</v>
      </c>
    </row>
    <row r="6092" spans="11:12">
      <c r="K6092" s="30">
        <v>28254</v>
      </c>
      <c r="L6092" s="9">
        <v>4.8099999999999996</v>
      </c>
    </row>
    <row r="6093" spans="11:12">
      <c r="K6093" s="30">
        <v>28255</v>
      </c>
      <c r="L6093" s="9">
        <v>4.9400000000000004</v>
      </c>
    </row>
    <row r="6094" spans="11:12">
      <c r="K6094" s="30">
        <v>28256</v>
      </c>
      <c r="L6094" s="9">
        <v>5.04</v>
      </c>
    </row>
    <row r="6095" spans="11:12">
      <c r="K6095" s="30">
        <v>28257</v>
      </c>
      <c r="L6095" s="9">
        <v>5</v>
      </c>
    </row>
    <row r="6096" spans="11:12">
      <c r="K6096" s="30">
        <v>28258</v>
      </c>
      <c r="L6096" s="9">
        <v>4.99</v>
      </c>
    </row>
    <row r="6097" spans="11:12">
      <c r="K6097" s="30">
        <v>28261</v>
      </c>
      <c r="L6097" s="9">
        <v>4.99</v>
      </c>
    </row>
    <row r="6098" spans="11:12">
      <c r="K6098" s="30">
        <v>28262</v>
      </c>
      <c r="L6098" s="9">
        <v>5</v>
      </c>
    </row>
    <row r="6099" spans="11:12">
      <c r="K6099" s="30">
        <v>28263</v>
      </c>
      <c r="L6099" s="9">
        <v>4.9800000000000004</v>
      </c>
    </row>
    <row r="6100" spans="11:12">
      <c r="K6100" s="30">
        <v>28264</v>
      </c>
      <c r="L6100" s="9">
        <v>5.09</v>
      </c>
    </row>
    <row r="6101" spans="11:12">
      <c r="K6101" s="30">
        <v>28265</v>
      </c>
      <c r="L6101" s="9">
        <v>5.17</v>
      </c>
    </row>
    <row r="6102" spans="11:12">
      <c r="K6102" s="30">
        <v>28268</v>
      </c>
      <c r="L6102" s="9">
        <v>5.13</v>
      </c>
    </row>
    <row r="6103" spans="11:12">
      <c r="K6103" s="30">
        <v>28269</v>
      </c>
      <c r="L6103" s="9">
        <v>5.0999999999999996</v>
      </c>
    </row>
    <row r="6104" spans="11:12">
      <c r="K6104" s="30">
        <v>28270</v>
      </c>
      <c r="L6104" s="9">
        <v>5.0599999999999996</v>
      </c>
    </row>
    <row r="6105" spans="11:12">
      <c r="K6105" s="30">
        <v>28271</v>
      </c>
      <c r="L6105" s="9">
        <v>5.03</v>
      </c>
    </row>
    <row r="6106" spans="11:12">
      <c r="K6106" s="30">
        <v>28272</v>
      </c>
      <c r="L6106" s="9">
        <v>4.99</v>
      </c>
    </row>
    <row r="6107" spans="11:12">
      <c r="K6107" s="30">
        <v>28275</v>
      </c>
      <c r="L6107" s="9"/>
    </row>
    <row r="6108" spans="11:12">
      <c r="K6108" s="30">
        <v>28276</v>
      </c>
      <c r="L6108" s="9">
        <v>5.03</v>
      </c>
    </row>
    <row r="6109" spans="11:12">
      <c r="K6109" s="30">
        <v>28277</v>
      </c>
      <c r="L6109" s="9">
        <v>5.04</v>
      </c>
    </row>
    <row r="6110" spans="11:12">
      <c r="K6110" s="30">
        <v>28278</v>
      </c>
      <c r="L6110" s="9">
        <v>5.04</v>
      </c>
    </row>
    <row r="6111" spans="11:12">
      <c r="K6111" s="30">
        <v>28279</v>
      </c>
      <c r="L6111" s="9">
        <v>5.0199999999999996</v>
      </c>
    </row>
    <row r="6112" spans="11:12">
      <c r="K6112" s="30">
        <v>28282</v>
      </c>
      <c r="L6112" s="9">
        <v>5.04</v>
      </c>
    </row>
    <row r="6113" spans="11:12">
      <c r="K6113" s="30">
        <v>28283</v>
      </c>
      <c r="L6113" s="9">
        <v>5.05</v>
      </c>
    </row>
    <row r="6114" spans="11:12">
      <c r="K6114" s="30">
        <v>28284</v>
      </c>
      <c r="L6114" s="9">
        <v>5.0599999999999996</v>
      </c>
    </row>
    <row r="6115" spans="11:12">
      <c r="K6115" s="30">
        <v>28285</v>
      </c>
      <c r="L6115" s="9">
        <v>5.08</v>
      </c>
    </row>
    <row r="6116" spans="11:12">
      <c r="K6116" s="30">
        <v>28286</v>
      </c>
      <c r="L6116" s="9">
        <v>5.0599999999999996</v>
      </c>
    </row>
    <row r="6117" spans="11:12">
      <c r="K6117" s="30">
        <v>28289</v>
      </c>
      <c r="L6117" s="9">
        <v>5.03</v>
      </c>
    </row>
    <row r="6118" spans="11:12">
      <c r="K6118" s="30">
        <v>28290</v>
      </c>
      <c r="L6118" s="9">
        <v>5.01</v>
      </c>
    </row>
    <row r="6119" spans="11:12">
      <c r="K6119" s="30">
        <v>28291</v>
      </c>
      <c r="L6119" s="9">
        <v>5.0199999999999996</v>
      </c>
    </row>
    <row r="6120" spans="11:12">
      <c r="K6120" s="30">
        <v>28292</v>
      </c>
      <c r="L6120" s="9">
        <v>5.0199999999999996</v>
      </c>
    </row>
    <row r="6121" spans="11:12">
      <c r="K6121" s="30">
        <v>28293</v>
      </c>
      <c r="L6121" s="9">
        <v>4.99</v>
      </c>
    </row>
    <row r="6122" spans="11:12">
      <c r="K6122" s="30">
        <v>28296</v>
      </c>
      <c r="L6122" s="9">
        <v>5.01</v>
      </c>
    </row>
    <row r="6123" spans="11:12">
      <c r="K6123" s="30">
        <v>28297</v>
      </c>
      <c r="L6123" s="9">
        <v>5.03</v>
      </c>
    </row>
    <row r="6124" spans="11:12">
      <c r="K6124" s="30">
        <v>28298</v>
      </c>
      <c r="L6124" s="9">
        <v>5.0199999999999996</v>
      </c>
    </row>
    <row r="6125" spans="11:12">
      <c r="K6125" s="30">
        <v>28299</v>
      </c>
      <c r="L6125" s="9">
        <v>5.0199999999999996</v>
      </c>
    </row>
    <row r="6126" spans="11:12">
      <c r="K6126" s="30">
        <v>28300</v>
      </c>
      <c r="L6126" s="9">
        <v>4.9800000000000004</v>
      </c>
    </row>
    <row r="6127" spans="11:12">
      <c r="K6127" s="30">
        <v>28303</v>
      </c>
      <c r="L6127" s="9">
        <v>4.93</v>
      </c>
    </row>
    <row r="6128" spans="11:12">
      <c r="K6128" s="30">
        <v>28304</v>
      </c>
      <c r="L6128" s="9">
        <v>4.96</v>
      </c>
    </row>
    <row r="6129" spans="11:12">
      <c r="K6129" s="30">
        <v>28305</v>
      </c>
      <c r="L6129" s="9">
        <v>4.97</v>
      </c>
    </row>
    <row r="6130" spans="11:12">
      <c r="K6130" s="30">
        <v>28306</v>
      </c>
      <c r="L6130" s="9">
        <v>4.9800000000000004</v>
      </c>
    </row>
    <row r="6131" spans="11:12">
      <c r="K6131" s="30">
        <v>28307</v>
      </c>
      <c r="L6131" s="9">
        <v>5.0199999999999996</v>
      </c>
    </row>
    <row r="6132" spans="11:12">
      <c r="K6132" s="30">
        <v>28310</v>
      </c>
      <c r="L6132" s="9"/>
    </row>
    <row r="6133" spans="11:12">
      <c r="K6133" s="30">
        <v>28311</v>
      </c>
      <c r="L6133" s="9">
        <v>5.12</v>
      </c>
    </row>
    <row r="6134" spans="11:12">
      <c r="K6134" s="30">
        <v>28312</v>
      </c>
      <c r="L6134" s="9">
        <v>5.12</v>
      </c>
    </row>
    <row r="6135" spans="11:12">
      <c r="K6135" s="30">
        <v>28313</v>
      </c>
      <c r="L6135" s="9">
        <v>5.1100000000000003</v>
      </c>
    </row>
    <row r="6136" spans="11:12">
      <c r="K6136" s="30">
        <v>28314</v>
      </c>
      <c r="L6136" s="9">
        <v>5.13</v>
      </c>
    </row>
    <row r="6137" spans="11:12">
      <c r="K6137" s="30">
        <v>28317</v>
      </c>
      <c r="L6137" s="9">
        <v>5.14</v>
      </c>
    </row>
    <row r="6138" spans="11:12">
      <c r="K6138" s="30">
        <v>28318</v>
      </c>
      <c r="L6138" s="9">
        <v>5.16</v>
      </c>
    </row>
    <row r="6139" spans="11:12">
      <c r="K6139" s="30">
        <v>28319</v>
      </c>
      <c r="L6139" s="9">
        <v>5.16</v>
      </c>
    </row>
    <row r="6140" spans="11:12">
      <c r="K6140" s="30">
        <v>28320</v>
      </c>
      <c r="L6140" s="9"/>
    </row>
    <row r="6141" spans="11:12">
      <c r="K6141" s="30">
        <v>28321</v>
      </c>
      <c r="L6141" s="9">
        <v>5.18</v>
      </c>
    </row>
    <row r="6142" spans="11:12">
      <c r="K6142" s="30">
        <v>28324</v>
      </c>
      <c r="L6142" s="9">
        <v>5.18</v>
      </c>
    </row>
    <row r="6143" spans="11:12">
      <c r="K6143" s="30">
        <v>28325</v>
      </c>
      <c r="L6143" s="9">
        <v>5.22</v>
      </c>
    </row>
    <row r="6144" spans="11:12">
      <c r="K6144" s="30">
        <v>28326</v>
      </c>
      <c r="L6144" s="9">
        <v>5.23</v>
      </c>
    </row>
    <row r="6145" spans="11:12">
      <c r="K6145" s="30">
        <v>28327</v>
      </c>
      <c r="L6145" s="9">
        <v>5.23</v>
      </c>
    </row>
    <row r="6146" spans="11:12">
      <c r="K6146" s="30">
        <v>28328</v>
      </c>
      <c r="L6146" s="9">
        <v>5.17</v>
      </c>
    </row>
    <row r="6147" spans="11:12">
      <c r="K6147" s="30">
        <v>28331</v>
      </c>
      <c r="L6147" s="9">
        <v>5.16</v>
      </c>
    </row>
    <row r="6148" spans="11:12">
      <c r="K6148" s="30">
        <v>28332</v>
      </c>
      <c r="L6148" s="9">
        <v>5.16</v>
      </c>
    </row>
    <row r="6149" spans="11:12">
      <c r="K6149" s="30">
        <v>28333</v>
      </c>
      <c r="L6149" s="9">
        <v>5.25</v>
      </c>
    </row>
    <row r="6150" spans="11:12">
      <c r="K6150" s="30">
        <v>28334</v>
      </c>
      <c r="L6150" s="9">
        <v>5.39</v>
      </c>
    </row>
    <row r="6151" spans="11:12">
      <c r="K6151" s="30">
        <v>28335</v>
      </c>
      <c r="L6151" s="9">
        <v>5.4</v>
      </c>
    </row>
    <row r="6152" spans="11:12">
      <c r="K6152" s="30">
        <v>28338</v>
      </c>
      <c r="L6152" s="9">
        <v>5.35</v>
      </c>
    </row>
    <row r="6153" spans="11:12">
      <c r="K6153" s="30">
        <v>28339</v>
      </c>
      <c r="L6153" s="9">
        <v>5.4</v>
      </c>
    </row>
    <row r="6154" spans="11:12">
      <c r="K6154" s="30">
        <v>28340</v>
      </c>
      <c r="L6154" s="9">
        <v>5.33</v>
      </c>
    </row>
    <row r="6155" spans="11:12">
      <c r="K6155" s="30">
        <v>28341</v>
      </c>
      <c r="L6155" s="9">
        <v>5.35</v>
      </c>
    </row>
    <row r="6156" spans="11:12">
      <c r="K6156" s="30">
        <v>28342</v>
      </c>
      <c r="L6156" s="9">
        <v>5.34</v>
      </c>
    </row>
    <row r="6157" spans="11:12">
      <c r="K6157" s="30">
        <v>28345</v>
      </c>
      <c r="L6157" s="9">
        <v>5.32</v>
      </c>
    </row>
    <row r="6158" spans="11:12">
      <c r="K6158" s="30">
        <v>28346</v>
      </c>
      <c r="L6158" s="9">
        <v>5.53</v>
      </c>
    </row>
    <row r="6159" spans="11:12">
      <c r="K6159" s="30">
        <v>28347</v>
      </c>
      <c r="L6159" s="9">
        <v>5.46</v>
      </c>
    </row>
    <row r="6160" spans="11:12">
      <c r="K6160" s="30">
        <v>28348</v>
      </c>
      <c r="L6160" s="9">
        <v>5.52</v>
      </c>
    </row>
    <row r="6161" spans="11:12">
      <c r="K6161" s="30">
        <v>28349</v>
      </c>
      <c r="L6161" s="9">
        <v>5.51</v>
      </c>
    </row>
    <row r="6162" spans="11:12">
      <c r="K6162" s="30">
        <v>28352</v>
      </c>
      <c r="L6162" s="9">
        <v>5.54</v>
      </c>
    </row>
    <row r="6163" spans="11:12">
      <c r="K6163" s="30">
        <v>28353</v>
      </c>
      <c r="L6163" s="9">
        <v>5.67</v>
      </c>
    </row>
    <row r="6164" spans="11:12">
      <c r="K6164" s="30">
        <v>28354</v>
      </c>
      <c r="L6164" s="9">
        <v>5.6</v>
      </c>
    </row>
    <row r="6165" spans="11:12">
      <c r="K6165" s="30">
        <v>28355</v>
      </c>
      <c r="L6165" s="9">
        <v>5.53</v>
      </c>
    </row>
    <row r="6166" spans="11:12">
      <c r="K6166" s="30">
        <v>28356</v>
      </c>
      <c r="L6166" s="9">
        <v>5.48</v>
      </c>
    </row>
    <row r="6167" spans="11:12">
      <c r="K6167" s="30">
        <v>28359</v>
      </c>
      <c r="L6167" s="9">
        <v>5.47</v>
      </c>
    </row>
    <row r="6168" spans="11:12">
      <c r="K6168" s="30">
        <v>28360</v>
      </c>
      <c r="L6168" s="9">
        <v>5.55</v>
      </c>
    </row>
    <row r="6169" spans="11:12">
      <c r="K6169" s="30">
        <v>28361</v>
      </c>
      <c r="L6169" s="9">
        <v>5.55</v>
      </c>
    </row>
    <row r="6170" spans="11:12">
      <c r="K6170" s="30">
        <v>28362</v>
      </c>
      <c r="L6170" s="9">
        <v>5.53</v>
      </c>
    </row>
    <row r="6171" spans="11:12">
      <c r="K6171" s="30">
        <v>28363</v>
      </c>
      <c r="L6171" s="9">
        <v>5.54</v>
      </c>
    </row>
    <row r="6172" spans="11:12">
      <c r="K6172" s="30">
        <v>28366</v>
      </c>
      <c r="L6172" s="9">
        <v>5.57</v>
      </c>
    </row>
    <row r="6173" spans="11:12">
      <c r="K6173" s="30">
        <v>28367</v>
      </c>
      <c r="L6173" s="9">
        <v>5.59</v>
      </c>
    </row>
    <row r="6174" spans="11:12">
      <c r="K6174" s="30">
        <v>28368</v>
      </c>
      <c r="L6174" s="9">
        <v>5.56</v>
      </c>
    </row>
    <row r="6175" spans="11:12">
      <c r="K6175" s="30">
        <v>28369</v>
      </c>
      <c r="L6175" s="9">
        <v>5.56</v>
      </c>
    </row>
    <row r="6176" spans="11:12">
      <c r="K6176" s="30">
        <v>28370</v>
      </c>
      <c r="L6176" s="9">
        <v>5.53</v>
      </c>
    </row>
    <row r="6177" spans="11:12">
      <c r="K6177" s="30">
        <v>28373</v>
      </c>
      <c r="L6177" s="9"/>
    </row>
    <row r="6178" spans="11:12">
      <c r="K6178" s="30">
        <v>28374</v>
      </c>
      <c r="L6178" s="9">
        <v>5.58</v>
      </c>
    </row>
    <row r="6179" spans="11:12">
      <c r="K6179" s="30">
        <v>28375</v>
      </c>
      <c r="L6179" s="9">
        <v>5.6</v>
      </c>
    </row>
    <row r="6180" spans="11:12">
      <c r="K6180" s="30">
        <v>28376</v>
      </c>
      <c r="L6180" s="9">
        <v>5.61</v>
      </c>
    </row>
    <row r="6181" spans="11:12">
      <c r="K6181" s="30">
        <v>28377</v>
      </c>
      <c r="L6181" s="9">
        <v>5.8</v>
      </c>
    </row>
    <row r="6182" spans="11:12">
      <c r="K6182" s="30">
        <v>28380</v>
      </c>
      <c r="L6182" s="9">
        <v>5.82</v>
      </c>
    </row>
    <row r="6183" spans="11:12">
      <c r="K6183" s="30">
        <v>28381</v>
      </c>
      <c r="L6183" s="9">
        <v>5.9</v>
      </c>
    </row>
    <row r="6184" spans="11:12">
      <c r="K6184" s="30">
        <v>28382</v>
      </c>
      <c r="L6184" s="9">
        <v>5.87</v>
      </c>
    </row>
    <row r="6185" spans="11:12">
      <c r="K6185" s="30">
        <v>28383</v>
      </c>
      <c r="L6185" s="9">
        <v>5.87</v>
      </c>
    </row>
    <row r="6186" spans="11:12">
      <c r="K6186" s="30">
        <v>28384</v>
      </c>
      <c r="L6186" s="9">
        <v>5.86</v>
      </c>
    </row>
    <row r="6187" spans="11:12">
      <c r="K6187" s="30">
        <v>28387</v>
      </c>
      <c r="L6187" s="9">
        <v>5.86</v>
      </c>
    </row>
    <row r="6188" spans="11:12">
      <c r="K6188" s="30">
        <v>28388</v>
      </c>
      <c r="L6188" s="9">
        <v>5.87</v>
      </c>
    </row>
    <row r="6189" spans="11:12">
      <c r="K6189" s="30">
        <v>28389</v>
      </c>
      <c r="L6189" s="9">
        <v>5.87</v>
      </c>
    </row>
    <row r="6190" spans="11:12">
      <c r="K6190" s="30">
        <v>28390</v>
      </c>
      <c r="L6190" s="9">
        <v>5.96</v>
      </c>
    </row>
    <row r="6191" spans="11:12">
      <c r="K6191" s="30">
        <v>28391</v>
      </c>
      <c r="L6191" s="9">
        <v>5.95</v>
      </c>
    </row>
    <row r="6192" spans="11:12">
      <c r="K6192" s="30">
        <v>28394</v>
      </c>
      <c r="L6192" s="9">
        <v>5.97</v>
      </c>
    </row>
    <row r="6193" spans="11:12">
      <c r="K6193" s="30">
        <v>28395</v>
      </c>
      <c r="L6193" s="9">
        <v>5.92</v>
      </c>
    </row>
    <row r="6194" spans="11:12">
      <c r="K6194" s="30">
        <v>28396</v>
      </c>
      <c r="L6194" s="9">
        <v>5.86</v>
      </c>
    </row>
    <row r="6195" spans="11:12">
      <c r="K6195" s="30">
        <v>28397</v>
      </c>
      <c r="L6195" s="9">
        <v>5.83</v>
      </c>
    </row>
    <row r="6196" spans="11:12">
      <c r="K6196" s="30">
        <v>28398</v>
      </c>
      <c r="L6196" s="9">
        <v>5.89</v>
      </c>
    </row>
    <row r="6197" spans="11:12">
      <c r="K6197" s="30">
        <v>28401</v>
      </c>
      <c r="L6197" s="9">
        <v>5.95</v>
      </c>
    </row>
    <row r="6198" spans="11:12">
      <c r="K6198" s="30">
        <v>28402</v>
      </c>
      <c r="L6198" s="9">
        <v>6.1</v>
      </c>
    </row>
    <row r="6199" spans="11:12">
      <c r="K6199" s="30">
        <v>28403</v>
      </c>
      <c r="L6199" s="9">
        <v>6.13</v>
      </c>
    </row>
    <row r="6200" spans="11:12">
      <c r="K6200" s="30">
        <v>28404</v>
      </c>
      <c r="L6200" s="9">
        <v>6.13</v>
      </c>
    </row>
    <row r="6201" spans="11:12">
      <c r="K6201" s="30">
        <v>28405</v>
      </c>
      <c r="L6201" s="9">
        <v>6.12</v>
      </c>
    </row>
    <row r="6202" spans="11:12">
      <c r="K6202" s="30">
        <v>28408</v>
      </c>
      <c r="L6202" s="9"/>
    </row>
    <row r="6203" spans="11:12">
      <c r="K6203" s="30">
        <v>28409</v>
      </c>
      <c r="L6203" s="9">
        <v>6.27</v>
      </c>
    </row>
    <row r="6204" spans="11:12">
      <c r="K6204" s="30">
        <v>28410</v>
      </c>
      <c r="L6204" s="9">
        <v>6.36</v>
      </c>
    </row>
    <row r="6205" spans="11:12">
      <c r="K6205" s="30">
        <v>28411</v>
      </c>
      <c r="L6205" s="9">
        <v>6.36</v>
      </c>
    </row>
    <row r="6206" spans="11:12">
      <c r="K6206" s="30">
        <v>28412</v>
      </c>
      <c r="L6206" s="9">
        <v>6.29</v>
      </c>
    </row>
    <row r="6207" spans="11:12">
      <c r="K6207" s="30">
        <v>28415</v>
      </c>
      <c r="L6207" s="9">
        <v>6.28</v>
      </c>
    </row>
    <row r="6208" spans="11:12">
      <c r="K6208" s="30">
        <v>28416</v>
      </c>
      <c r="L6208" s="9">
        <v>6.28</v>
      </c>
    </row>
    <row r="6209" spans="11:12">
      <c r="K6209" s="30">
        <v>28417</v>
      </c>
      <c r="L6209" s="9">
        <v>6.14</v>
      </c>
    </row>
    <row r="6210" spans="11:12">
      <c r="K6210" s="30">
        <v>28418</v>
      </c>
      <c r="L6210" s="9">
        <v>6.09</v>
      </c>
    </row>
    <row r="6211" spans="11:12">
      <c r="K6211" s="30">
        <v>28419</v>
      </c>
      <c r="L6211" s="9">
        <v>6.08</v>
      </c>
    </row>
    <row r="6212" spans="11:12">
      <c r="K6212" s="30">
        <v>28422</v>
      </c>
      <c r="L6212" s="9">
        <v>6.13</v>
      </c>
    </row>
    <row r="6213" spans="11:12">
      <c r="K6213" s="30">
        <v>28423</v>
      </c>
      <c r="L6213" s="9">
        <v>6.15</v>
      </c>
    </row>
    <row r="6214" spans="11:12">
      <c r="K6214" s="30">
        <v>28424</v>
      </c>
      <c r="L6214" s="9">
        <v>6.1</v>
      </c>
    </row>
    <row r="6215" spans="11:12">
      <c r="K6215" s="30">
        <v>28425</v>
      </c>
      <c r="L6215" s="9">
        <v>6.05</v>
      </c>
    </row>
    <row r="6216" spans="11:12">
      <c r="K6216" s="30">
        <v>28426</v>
      </c>
      <c r="L6216" s="9">
        <v>6.01</v>
      </c>
    </row>
    <row r="6217" spans="11:12">
      <c r="K6217" s="30">
        <v>28429</v>
      </c>
      <c r="L6217" s="9">
        <v>6.18</v>
      </c>
    </row>
    <row r="6218" spans="11:12">
      <c r="K6218" s="30">
        <v>28430</v>
      </c>
      <c r="L6218" s="9">
        <v>6.22</v>
      </c>
    </row>
    <row r="6219" spans="11:12">
      <c r="K6219" s="30">
        <v>28431</v>
      </c>
      <c r="L6219" s="9">
        <v>6.22</v>
      </c>
    </row>
    <row r="6220" spans="11:12">
      <c r="K6220" s="30">
        <v>28432</v>
      </c>
      <c r="L6220" s="9">
        <v>6.2</v>
      </c>
    </row>
    <row r="6221" spans="11:12">
      <c r="K6221" s="30">
        <v>28433</v>
      </c>
      <c r="L6221" s="9">
        <v>6.17</v>
      </c>
    </row>
    <row r="6222" spans="11:12">
      <c r="K6222" s="30">
        <v>28436</v>
      </c>
      <c r="L6222" s="9">
        <v>6.16</v>
      </c>
    </row>
    <row r="6223" spans="11:12">
      <c r="K6223" s="30">
        <v>28437</v>
      </c>
      <c r="L6223" s="9"/>
    </row>
    <row r="6224" spans="11:12">
      <c r="K6224" s="30">
        <v>28438</v>
      </c>
      <c r="L6224" s="9">
        <v>6.15</v>
      </c>
    </row>
    <row r="6225" spans="11:12">
      <c r="K6225" s="30">
        <v>28439</v>
      </c>
      <c r="L6225" s="9">
        <v>6.13</v>
      </c>
    </row>
    <row r="6226" spans="11:12">
      <c r="K6226" s="30">
        <v>28440</v>
      </c>
      <c r="L6226" s="9"/>
    </row>
    <row r="6227" spans="11:12">
      <c r="K6227" s="30">
        <v>28443</v>
      </c>
      <c r="L6227" s="9">
        <v>6.09</v>
      </c>
    </row>
    <row r="6228" spans="11:12">
      <c r="K6228" s="30">
        <v>28444</v>
      </c>
      <c r="L6228" s="9">
        <v>6.1</v>
      </c>
    </row>
    <row r="6229" spans="11:12">
      <c r="K6229" s="30">
        <v>28445</v>
      </c>
      <c r="L6229" s="9">
        <v>6.09</v>
      </c>
    </row>
    <row r="6230" spans="11:12">
      <c r="K6230" s="30">
        <v>28446</v>
      </c>
      <c r="L6230" s="9">
        <v>6.05</v>
      </c>
    </row>
    <row r="6231" spans="11:12">
      <c r="K6231" s="30">
        <v>28447</v>
      </c>
      <c r="L6231" s="9">
        <v>6.04</v>
      </c>
    </row>
    <row r="6232" spans="11:12">
      <c r="K6232" s="30">
        <v>28450</v>
      </c>
      <c r="L6232" s="9">
        <v>6.07</v>
      </c>
    </row>
    <row r="6233" spans="11:12">
      <c r="K6233" s="30">
        <v>28451</v>
      </c>
      <c r="L6233" s="9">
        <v>6.08</v>
      </c>
    </row>
    <row r="6234" spans="11:12">
      <c r="K6234" s="30">
        <v>28452</v>
      </c>
      <c r="L6234" s="9">
        <v>6.05</v>
      </c>
    </row>
    <row r="6235" spans="11:12">
      <c r="K6235" s="30">
        <v>28453</v>
      </c>
      <c r="L6235" s="9"/>
    </row>
    <row r="6236" spans="11:12">
      <c r="K6236" s="30">
        <v>28454</v>
      </c>
      <c r="L6236" s="9">
        <v>6.04</v>
      </c>
    </row>
    <row r="6237" spans="11:12">
      <c r="K6237" s="30">
        <v>28457</v>
      </c>
      <c r="L6237" s="9">
        <v>6.04</v>
      </c>
    </row>
    <row r="6238" spans="11:12">
      <c r="K6238" s="30">
        <v>28458</v>
      </c>
      <c r="L6238" s="9">
        <v>6.05</v>
      </c>
    </row>
    <row r="6239" spans="11:12">
      <c r="K6239" s="30">
        <v>28459</v>
      </c>
      <c r="L6239" s="9">
        <v>6.04</v>
      </c>
    </row>
    <row r="6240" spans="11:12">
      <c r="K6240" s="30">
        <v>28460</v>
      </c>
      <c r="L6240" s="9">
        <v>6.03</v>
      </c>
    </row>
    <row r="6241" spans="11:12">
      <c r="K6241" s="30">
        <v>28461</v>
      </c>
      <c r="L6241" s="9">
        <v>6.02</v>
      </c>
    </row>
    <row r="6242" spans="11:12">
      <c r="K6242" s="30">
        <v>28464</v>
      </c>
      <c r="L6242" s="9">
        <v>6.01</v>
      </c>
    </row>
    <row r="6243" spans="11:12">
      <c r="K6243" s="30">
        <v>28465</v>
      </c>
      <c r="L6243" s="9">
        <v>6.07</v>
      </c>
    </row>
    <row r="6244" spans="11:12">
      <c r="K6244" s="30">
        <v>28466</v>
      </c>
      <c r="L6244" s="9">
        <v>6.1</v>
      </c>
    </row>
    <row r="6245" spans="11:12">
      <c r="K6245" s="30">
        <v>28467</v>
      </c>
      <c r="L6245" s="9">
        <v>6.08</v>
      </c>
    </row>
    <row r="6246" spans="11:12">
      <c r="K6246" s="30">
        <v>28468</v>
      </c>
      <c r="L6246" s="9">
        <v>6.07</v>
      </c>
    </row>
    <row r="6247" spans="11:12">
      <c r="K6247" s="30">
        <v>28471</v>
      </c>
      <c r="L6247" s="9">
        <v>6.07</v>
      </c>
    </row>
    <row r="6248" spans="11:12">
      <c r="K6248" s="30">
        <v>28472</v>
      </c>
      <c r="L6248" s="9">
        <v>6.05</v>
      </c>
    </row>
    <row r="6249" spans="11:12">
      <c r="K6249" s="30">
        <v>28473</v>
      </c>
      <c r="L6249" s="9">
        <v>6.05</v>
      </c>
    </row>
    <row r="6250" spans="11:12">
      <c r="K6250" s="30">
        <v>28474</v>
      </c>
      <c r="L6250" s="9">
        <v>6.01</v>
      </c>
    </row>
    <row r="6251" spans="11:12">
      <c r="K6251" s="30">
        <v>28475</v>
      </c>
      <c r="L6251" s="9">
        <v>5.99</v>
      </c>
    </row>
    <row r="6252" spans="11:12">
      <c r="K6252" s="30">
        <v>28478</v>
      </c>
      <c r="L6252" s="9">
        <v>5.95</v>
      </c>
    </row>
    <row r="6253" spans="11:12">
      <c r="K6253" s="30">
        <v>28479</v>
      </c>
      <c r="L6253" s="9">
        <v>6.01</v>
      </c>
    </row>
    <row r="6254" spans="11:12">
      <c r="K6254" s="30">
        <v>28480</v>
      </c>
      <c r="L6254" s="9">
        <v>6</v>
      </c>
    </row>
    <row r="6255" spans="11:12">
      <c r="K6255" s="30">
        <v>28481</v>
      </c>
      <c r="L6255" s="9">
        <v>6.11</v>
      </c>
    </row>
    <row r="6256" spans="11:12">
      <c r="K6256" s="30">
        <v>28482</v>
      </c>
      <c r="L6256" s="9">
        <v>6.1</v>
      </c>
    </row>
    <row r="6257" spans="11:12">
      <c r="K6257" s="30">
        <v>28485</v>
      </c>
      <c r="L6257" s="9"/>
    </row>
    <row r="6258" spans="11:12">
      <c r="K6258" s="30">
        <v>28486</v>
      </c>
      <c r="L6258" s="9">
        <v>6.16</v>
      </c>
    </row>
    <row r="6259" spans="11:12">
      <c r="K6259" s="30">
        <v>28487</v>
      </c>
      <c r="L6259" s="9">
        <v>6.19</v>
      </c>
    </row>
    <row r="6260" spans="11:12">
      <c r="K6260" s="30">
        <v>28488</v>
      </c>
      <c r="L6260" s="9">
        <v>6.17</v>
      </c>
    </row>
    <row r="6261" spans="11:12">
      <c r="K6261" s="30">
        <v>28489</v>
      </c>
      <c r="L6261" s="9">
        <v>6.13</v>
      </c>
    </row>
    <row r="6262" spans="11:12">
      <c r="K6262" s="30">
        <v>28492</v>
      </c>
      <c r="L6262" s="9"/>
    </row>
    <row r="6263" spans="11:12">
      <c r="K6263" s="30">
        <v>28493</v>
      </c>
      <c r="L6263" s="9">
        <v>6.18</v>
      </c>
    </row>
    <row r="6264" spans="11:12">
      <c r="K6264" s="30">
        <v>28494</v>
      </c>
      <c r="L6264" s="9">
        <v>6.16</v>
      </c>
    </row>
    <row r="6265" spans="11:12">
      <c r="K6265" s="30">
        <v>28495</v>
      </c>
      <c r="L6265" s="9">
        <v>6.2</v>
      </c>
    </row>
    <row r="6266" spans="11:12">
      <c r="K6266" s="30">
        <v>28496</v>
      </c>
      <c r="L6266" s="9">
        <v>6.25</v>
      </c>
    </row>
    <row r="6267" spans="11:12">
      <c r="K6267" s="30">
        <v>28499</v>
      </c>
      <c r="L6267" s="9">
        <v>6.64</v>
      </c>
    </row>
    <row r="6268" spans="11:12">
      <c r="K6268" s="30">
        <v>28500</v>
      </c>
      <c r="L6268" s="9">
        <v>6.65</v>
      </c>
    </row>
    <row r="6269" spans="11:12">
      <c r="K6269" s="30">
        <v>28501</v>
      </c>
      <c r="L6269" s="9">
        <v>6.68</v>
      </c>
    </row>
    <row r="6270" spans="11:12">
      <c r="K6270" s="30">
        <v>28502</v>
      </c>
      <c r="L6270" s="9">
        <v>6.56</v>
      </c>
    </row>
    <row r="6271" spans="11:12">
      <c r="K6271" s="30">
        <v>28503</v>
      </c>
      <c r="L6271" s="9">
        <v>6.48</v>
      </c>
    </row>
    <row r="6272" spans="11:12">
      <c r="K6272" s="30">
        <v>28506</v>
      </c>
      <c r="L6272" s="9">
        <v>6.46</v>
      </c>
    </row>
    <row r="6273" spans="11:12">
      <c r="K6273" s="30">
        <v>28507</v>
      </c>
      <c r="L6273" s="9">
        <v>6.5</v>
      </c>
    </row>
    <row r="6274" spans="11:12">
      <c r="K6274" s="30">
        <v>28508</v>
      </c>
      <c r="L6274" s="9">
        <v>6.5</v>
      </c>
    </row>
    <row r="6275" spans="11:12">
      <c r="K6275" s="30">
        <v>28509</v>
      </c>
      <c r="L6275" s="9">
        <v>6.48</v>
      </c>
    </row>
    <row r="6276" spans="11:12">
      <c r="K6276" s="30">
        <v>28510</v>
      </c>
      <c r="L6276" s="9">
        <v>6.48</v>
      </c>
    </row>
    <row r="6277" spans="11:12">
      <c r="K6277" s="30">
        <v>28513</v>
      </c>
      <c r="L6277" s="9">
        <v>6.43</v>
      </c>
    </row>
    <row r="6278" spans="11:12">
      <c r="K6278" s="30">
        <v>28514</v>
      </c>
      <c r="L6278" s="9">
        <v>6.44</v>
      </c>
    </row>
    <row r="6279" spans="11:12">
      <c r="K6279" s="30">
        <v>28515</v>
      </c>
      <c r="L6279" s="9">
        <v>6.46</v>
      </c>
    </row>
    <row r="6280" spans="11:12">
      <c r="K6280" s="30">
        <v>28516</v>
      </c>
      <c r="L6280" s="9">
        <v>6.43</v>
      </c>
    </row>
    <row r="6281" spans="11:12">
      <c r="K6281" s="30">
        <v>28517</v>
      </c>
      <c r="L6281" s="9">
        <v>6.42</v>
      </c>
    </row>
    <row r="6282" spans="11:12">
      <c r="K6282" s="30">
        <v>28520</v>
      </c>
      <c r="L6282" s="9">
        <v>6.43</v>
      </c>
    </row>
    <row r="6283" spans="11:12">
      <c r="K6283" s="30">
        <v>28521</v>
      </c>
      <c r="L6283" s="9">
        <v>6.42</v>
      </c>
    </row>
    <row r="6284" spans="11:12">
      <c r="K6284" s="30">
        <v>28522</v>
      </c>
      <c r="L6284" s="9">
        <v>6.41</v>
      </c>
    </row>
    <row r="6285" spans="11:12">
      <c r="K6285" s="30">
        <v>28523</v>
      </c>
      <c r="L6285" s="9">
        <v>6.42</v>
      </c>
    </row>
    <row r="6286" spans="11:12">
      <c r="K6286" s="30">
        <v>28524</v>
      </c>
      <c r="L6286" s="9">
        <v>6.42</v>
      </c>
    </row>
    <row r="6287" spans="11:12">
      <c r="K6287" s="30">
        <v>28527</v>
      </c>
      <c r="L6287" s="9">
        <v>6.45</v>
      </c>
    </row>
    <row r="6288" spans="11:12">
      <c r="K6288" s="30">
        <v>28528</v>
      </c>
      <c r="L6288" s="9">
        <v>6.46</v>
      </c>
    </row>
    <row r="6289" spans="11:12">
      <c r="K6289" s="30">
        <v>28529</v>
      </c>
      <c r="L6289" s="9">
        <v>6.44</v>
      </c>
    </row>
    <row r="6290" spans="11:12">
      <c r="K6290" s="30">
        <v>28530</v>
      </c>
      <c r="L6290" s="9">
        <v>6.43</v>
      </c>
    </row>
    <row r="6291" spans="11:12">
      <c r="K6291" s="30">
        <v>28531</v>
      </c>
      <c r="L6291" s="9">
        <v>6.44</v>
      </c>
    </row>
    <row r="6292" spans="11:12">
      <c r="K6292" s="30">
        <v>28534</v>
      </c>
      <c r="L6292" s="9"/>
    </row>
    <row r="6293" spans="11:12">
      <c r="K6293" s="30">
        <v>28535</v>
      </c>
      <c r="L6293" s="9">
        <v>6.47</v>
      </c>
    </row>
    <row r="6294" spans="11:12">
      <c r="K6294" s="30">
        <v>28536</v>
      </c>
      <c r="L6294" s="9">
        <v>6.5</v>
      </c>
    </row>
    <row r="6295" spans="11:12">
      <c r="K6295" s="30">
        <v>28537</v>
      </c>
      <c r="L6295" s="9">
        <v>6.51</v>
      </c>
    </row>
    <row r="6296" spans="11:12">
      <c r="K6296" s="30">
        <v>28538</v>
      </c>
      <c r="L6296" s="9">
        <v>6.45</v>
      </c>
    </row>
    <row r="6297" spans="11:12">
      <c r="K6297" s="30">
        <v>28541</v>
      </c>
      <c r="L6297" s="9"/>
    </row>
    <row r="6298" spans="11:12">
      <c r="K6298" s="30">
        <v>28542</v>
      </c>
      <c r="L6298" s="9">
        <v>6.5</v>
      </c>
    </row>
    <row r="6299" spans="11:12">
      <c r="K6299" s="30">
        <v>28543</v>
      </c>
      <c r="L6299" s="9">
        <v>6.47</v>
      </c>
    </row>
    <row r="6300" spans="11:12">
      <c r="K6300" s="30">
        <v>28544</v>
      </c>
      <c r="L6300" s="9">
        <v>6.43</v>
      </c>
    </row>
    <row r="6301" spans="11:12">
      <c r="K6301" s="30">
        <v>28545</v>
      </c>
      <c r="L6301" s="9">
        <v>6.4</v>
      </c>
    </row>
    <row r="6302" spans="11:12">
      <c r="K6302" s="30">
        <v>28548</v>
      </c>
      <c r="L6302" s="9">
        <v>6.4</v>
      </c>
    </row>
    <row r="6303" spans="11:12">
      <c r="K6303" s="30">
        <v>28549</v>
      </c>
      <c r="L6303" s="9">
        <v>6.42</v>
      </c>
    </row>
    <row r="6304" spans="11:12">
      <c r="K6304" s="30">
        <v>28550</v>
      </c>
      <c r="L6304" s="9">
        <v>6.42</v>
      </c>
    </row>
    <row r="6305" spans="11:12">
      <c r="K6305" s="30">
        <v>28551</v>
      </c>
      <c r="L6305" s="9">
        <v>6.39</v>
      </c>
    </row>
    <row r="6306" spans="11:12">
      <c r="K6306" s="30">
        <v>28552</v>
      </c>
      <c r="L6306" s="9">
        <v>6.34</v>
      </c>
    </row>
    <row r="6307" spans="11:12">
      <c r="K6307" s="30">
        <v>28555</v>
      </c>
      <c r="L6307" s="9">
        <v>6.32</v>
      </c>
    </row>
    <row r="6308" spans="11:12">
      <c r="K6308" s="30">
        <v>28556</v>
      </c>
      <c r="L6308" s="9">
        <v>6.32</v>
      </c>
    </row>
    <row r="6309" spans="11:12">
      <c r="K6309" s="30">
        <v>28557</v>
      </c>
      <c r="L6309" s="9">
        <v>6.29</v>
      </c>
    </row>
    <row r="6310" spans="11:12">
      <c r="K6310" s="30">
        <v>28558</v>
      </c>
      <c r="L6310" s="9">
        <v>6.25</v>
      </c>
    </row>
    <row r="6311" spans="11:12">
      <c r="K6311" s="30">
        <v>28559</v>
      </c>
      <c r="L6311" s="9">
        <v>6.28</v>
      </c>
    </row>
    <row r="6312" spans="11:12">
      <c r="K6312" s="30">
        <v>28562</v>
      </c>
      <c r="L6312" s="9">
        <v>6.27</v>
      </c>
    </row>
    <row r="6313" spans="11:12">
      <c r="K6313" s="30">
        <v>28563</v>
      </c>
      <c r="L6313" s="9">
        <v>6.3</v>
      </c>
    </row>
    <row r="6314" spans="11:12">
      <c r="K6314" s="30">
        <v>28564</v>
      </c>
      <c r="L6314" s="9">
        <v>6.27</v>
      </c>
    </row>
    <row r="6315" spans="11:12">
      <c r="K6315" s="30">
        <v>28565</v>
      </c>
      <c r="L6315" s="9">
        <v>6.25</v>
      </c>
    </row>
    <row r="6316" spans="11:12">
      <c r="K6316" s="30">
        <v>28566</v>
      </c>
      <c r="L6316" s="9">
        <v>6.24</v>
      </c>
    </row>
    <row r="6317" spans="11:12">
      <c r="K6317" s="30">
        <v>28569</v>
      </c>
      <c r="L6317" s="9">
        <v>6.16</v>
      </c>
    </row>
    <row r="6318" spans="11:12">
      <c r="K6318" s="30">
        <v>28570</v>
      </c>
      <c r="L6318" s="9">
        <v>6.22</v>
      </c>
    </row>
    <row r="6319" spans="11:12">
      <c r="K6319" s="30">
        <v>28571</v>
      </c>
      <c r="L6319" s="9">
        <v>6.22</v>
      </c>
    </row>
    <row r="6320" spans="11:12">
      <c r="K6320" s="30">
        <v>28572</v>
      </c>
      <c r="L6320" s="9">
        <v>6.24</v>
      </c>
    </row>
    <row r="6321" spans="11:12">
      <c r="K6321" s="30">
        <v>28573</v>
      </c>
      <c r="L6321" s="9"/>
    </row>
    <row r="6322" spans="11:12">
      <c r="K6322" s="30">
        <v>28576</v>
      </c>
      <c r="L6322" s="9">
        <v>6.28</v>
      </c>
    </row>
    <row r="6323" spans="11:12">
      <c r="K6323" s="30">
        <v>28577</v>
      </c>
      <c r="L6323" s="9">
        <v>6.28</v>
      </c>
    </row>
    <row r="6324" spans="11:12">
      <c r="K6324" s="30">
        <v>28578</v>
      </c>
      <c r="L6324" s="9">
        <v>6.28</v>
      </c>
    </row>
    <row r="6325" spans="11:12">
      <c r="K6325" s="30">
        <v>28579</v>
      </c>
      <c r="L6325" s="9">
        <v>6.37</v>
      </c>
    </row>
    <row r="6326" spans="11:12">
      <c r="K6326" s="30">
        <v>28580</v>
      </c>
      <c r="L6326" s="9">
        <v>6.47</v>
      </c>
    </row>
    <row r="6327" spans="11:12">
      <c r="K6327" s="30">
        <v>28583</v>
      </c>
      <c r="L6327" s="9">
        <v>6.31</v>
      </c>
    </row>
    <row r="6328" spans="11:12">
      <c r="K6328" s="30">
        <v>28584</v>
      </c>
      <c r="L6328" s="9">
        <v>6.39</v>
      </c>
    </row>
    <row r="6329" spans="11:12">
      <c r="K6329" s="30">
        <v>28585</v>
      </c>
      <c r="L6329" s="9">
        <v>6.42</v>
      </c>
    </row>
    <row r="6330" spans="11:12">
      <c r="K6330" s="30">
        <v>28586</v>
      </c>
      <c r="L6330" s="9">
        <v>6.41</v>
      </c>
    </row>
    <row r="6331" spans="11:12">
      <c r="K6331" s="30">
        <v>28587</v>
      </c>
      <c r="L6331" s="9">
        <v>6.34</v>
      </c>
    </row>
    <row r="6332" spans="11:12">
      <c r="K6332" s="30">
        <v>28590</v>
      </c>
      <c r="L6332" s="9">
        <v>6.34</v>
      </c>
    </row>
    <row r="6333" spans="11:12">
      <c r="K6333" s="30">
        <v>28591</v>
      </c>
      <c r="L6333" s="9">
        <v>6.35</v>
      </c>
    </row>
    <row r="6334" spans="11:12">
      <c r="K6334" s="30">
        <v>28592</v>
      </c>
      <c r="L6334" s="9">
        <v>6.33</v>
      </c>
    </row>
    <row r="6335" spans="11:12">
      <c r="K6335" s="30">
        <v>28593</v>
      </c>
      <c r="L6335" s="9">
        <v>6.29</v>
      </c>
    </row>
    <row r="6336" spans="11:12">
      <c r="K6336" s="30">
        <v>28594</v>
      </c>
      <c r="L6336" s="9">
        <v>6.14</v>
      </c>
    </row>
    <row r="6337" spans="11:12">
      <c r="K6337" s="30">
        <v>28597</v>
      </c>
      <c r="L6337" s="9">
        <v>6.1</v>
      </c>
    </row>
    <row r="6338" spans="11:12">
      <c r="K6338" s="30">
        <v>28598</v>
      </c>
      <c r="L6338" s="9">
        <v>6.15</v>
      </c>
    </row>
    <row r="6339" spans="11:12">
      <c r="K6339" s="30">
        <v>28599</v>
      </c>
      <c r="L6339" s="9">
        <v>6.32</v>
      </c>
    </row>
    <row r="6340" spans="11:12">
      <c r="K6340" s="30">
        <v>28600</v>
      </c>
      <c r="L6340" s="9">
        <v>6.3</v>
      </c>
    </row>
    <row r="6341" spans="11:12">
      <c r="K6341" s="30">
        <v>28601</v>
      </c>
      <c r="L6341" s="9">
        <v>6.25</v>
      </c>
    </row>
    <row r="6342" spans="11:12">
      <c r="K6342" s="30">
        <v>28604</v>
      </c>
      <c r="L6342" s="9">
        <v>6.09</v>
      </c>
    </row>
    <row r="6343" spans="11:12">
      <c r="K6343" s="30">
        <v>28605</v>
      </c>
      <c r="L6343" s="9">
        <v>6.22</v>
      </c>
    </row>
    <row r="6344" spans="11:12">
      <c r="K6344" s="30">
        <v>28606</v>
      </c>
      <c r="L6344" s="9">
        <v>6.25</v>
      </c>
    </row>
    <row r="6345" spans="11:12">
      <c r="K6345" s="30">
        <v>28607</v>
      </c>
      <c r="L6345" s="9">
        <v>6.37</v>
      </c>
    </row>
    <row r="6346" spans="11:12">
      <c r="K6346" s="30">
        <v>28608</v>
      </c>
      <c r="L6346" s="9">
        <v>6.35</v>
      </c>
    </row>
    <row r="6347" spans="11:12">
      <c r="K6347" s="30">
        <v>28611</v>
      </c>
      <c r="L6347" s="9">
        <v>6.31</v>
      </c>
    </row>
    <row r="6348" spans="11:12">
      <c r="K6348" s="30">
        <v>28612</v>
      </c>
      <c r="L6348" s="9">
        <v>6.46</v>
      </c>
    </row>
    <row r="6349" spans="11:12">
      <c r="K6349" s="30">
        <v>28613</v>
      </c>
      <c r="L6349" s="9">
        <v>6.39</v>
      </c>
    </row>
    <row r="6350" spans="11:12">
      <c r="K6350" s="30">
        <v>28614</v>
      </c>
      <c r="L6350" s="9">
        <v>6.33</v>
      </c>
    </row>
    <row r="6351" spans="11:12">
      <c r="K6351" s="30">
        <v>28615</v>
      </c>
      <c r="L6351" s="9">
        <v>6.43</v>
      </c>
    </row>
    <row r="6352" spans="11:12">
      <c r="K6352" s="30">
        <v>28618</v>
      </c>
      <c r="L6352" s="9">
        <v>6.36</v>
      </c>
    </row>
    <row r="6353" spans="11:12">
      <c r="K6353" s="30">
        <v>28619</v>
      </c>
      <c r="L6353" s="9">
        <v>6.45</v>
      </c>
    </row>
    <row r="6354" spans="11:12">
      <c r="K6354" s="30">
        <v>28620</v>
      </c>
      <c r="L6354" s="9">
        <v>6.39</v>
      </c>
    </row>
    <row r="6355" spans="11:12">
      <c r="K6355" s="30">
        <v>28621</v>
      </c>
      <c r="L6355" s="9">
        <v>6.32</v>
      </c>
    </row>
    <row r="6356" spans="11:12">
      <c r="K6356" s="30">
        <v>28622</v>
      </c>
      <c r="L6356" s="9">
        <v>6.33</v>
      </c>
    </row>
    <row r="6357" spans="11:12">
      <c r="K6357" s="30">
        <v>28625</v>
      </c>
      <c r="L6357" s="9">
        <v>6.25</v>
      </c>
    </row>
    <row r="6358" spans="11:12">
      <c r="K6358" s="30">
        <v>28626</v>
      </c>
      <c r="L6358" s="9">
        <v>6.34</v>
      </c>
    </row>
    <row r="6359" spans="11:12">
      <c r="K6359" s="30">
        <v>28627</v>
      </c>
      <c r="L6359" s="9">
        <v>6.28</v>
      </c>
    </row>
    <row r="6360" spans="11:12">
      <c r="K6360" s="30">
        <v>28628</v>
      </c>
      <c r="L6360" s="9">
        <v>6.35</v>
      </c>
    </row>
    <row r="6361" spans="11:12">
      <c r="K6361" s="30">
        <v>28629</v>
      </c>
      <c r="L6361" s="9">
        <v>6.39</v>
      </c>
    </row>
    <row r="6362" spans="11:12">
      <c r="K6362" s="30">
        <v>28632</v>
      </c>
      <c r="L6362" s="9">
        <v>6.42</v>
      </c>
    </row>
    <row r="6363" spans="11:12">
      <c r="K6363" s="30">
        <v>28633</v>
      </c>
      <c r="L6363" s="9">
        <v>6.48</v>
      </c>
    </row>
    <row r="6364" spans="11:12">
      <c r="K6364" s="30">
        <v>28634</v>
      </c>
      <c r="L6364" s="9">
        <v>6.51</v>
      </c>
    </row>
    <row r="6365" spans="11:12">
      <c r="K6365" s="30">
        <v>28635</v>
      </c>
      <c r="L6365" s="9">
        <v>6.5</v>
      </c>
    </row>
    <row r="6366" spans="11:12">
      <c r="K6366" s="30">
        <v>28636</v>
      </c>
      <c r="L6366" s="9">
        <v>6.63</v>
      </c>
    </row>
    <row r="6367" spans="11:12">
      <c r="K6367" s="30">
        <v>28639</v>
      </c>
      <c r="L6367" s="9"/>
    </row>
    <row r="6368" spans="11:12">
      <c r="K6368" s="30">
        <v>28640</v>
      </c>
      <c r="L6368" s="9"/>
    </row>
    <row r="6369" spans="11:12">
      <c r="K6369" s="30">
        <v>28641</v>
      </c>
      <c r="L6369" s="9">
        <v>6.65</v>
      </c>
    </row>
    <row r="6370" spans="11:12">
      <c r="K6370" s="30">
        <v>28642</v>
      </c>
      <c r="L6370" s="9">
        <v>6.61</v>
      </c>
    </row>
    <row r="6371" spans="11:12">
      <c r="K6371" s="30">
        <v>28643</v>
      </c>
      <c r="L6371" s="9">
        <v>6.59</v>
      </c>
    </row>
    <row r="6372" spans="11:12">
      <c r="K6372" s="30">
        <v>28646</v>
      </c>
      <c r="L6372" s="9">
        <v>6.59</v>
      </c>
    </row>
    <row r="6373" spans="11:12">
      <c r="K6373" s="30">
        <v>28647</v>
      </c>
      <c r="L6373" s="9">
        <v>6.61</v>
      </c>
    </row>
    <row r="6374" spans="11:12">
      <c r="K6374" s="30">
        <v>28648</v>
      </c>
      <c r="L6374" s="9">
        <v>6.64</v>
      </c>
    </row>
    <row r="6375" spans="11:12">
      <c r="K6375" s="30">
        <v>28649</v>
      </c>
      <c r="L6375" s="9">
        <v>6.63</v>
      </c>
    </row>
    <row r="6376" spans="11:12">
      <c r="K6376" s="30">
        <v>28650</v>
      </c>
      <c r="L6376" s="9">
        <v>6.65</v>
      </c>
    </row>
    <row r="6377" spans="11:12">
      <c r="K6377" s="30">
        <v>28653</v>
      </c>
      <c r="L6377" s="9">
        <v>6.62</v>
      </c>
    </row>
    <row r="6378" spans="11:12">
      <c r="K6378" s="30">
        <v>28654</v>
      </c>
      <c r="L6378" s="9">
        <v>6.63</v>
      </c>
    </row>
    <row r="6379" spans="11:12">
      <c r="K6379" s="30">
        <v>28655</v>
      </c>
      <c r="L6379" s="9">
        <v>6.63</v>
      </c>
    </row>
    <row r="6380" spans="11:12">
      <c r="K6380" s="30">
        <v>28656</v>
      </c>
      <c r="L6380" s="9">
        <v>6.66</v>
      </c>
    </row>
    <row r="6381" spans="11:12">
      <c r="K6381" s="30">
        <v>28657</v>
      </c>
      <c r="L6381" s="9">
        <v>6.72</v>
      </c>
    </row>
    <row r="6382" spans="11:12">
      <c r="K6382" s="30">
        <v>28660</v>
      </c>
      <c r="L6382" s="9">
        <v>6.69</v>
      </c>
    </row>
    <row r="6383" spans="11:12">
      <c r="K6383" s="30">
        <v>28661</v>
      </c>
      <c r="L6383" s="9">
        <v>6.74</v>
      </c>
    </row>
    <row r="6384" spans="11:12">
      <c r="K6384" s="30">
        <v>28662</v>
      </c>
      <c r="L6384" s="9">
        <v>6.84</v>
      </c>
    </row>
    <row r="6385" spans="11:12">
      <c r="K6385" s="30">
        <v>28663</v>
      </c>
      <c r="L6385" s="9">
        <v>6.81</v>
      </c>
    </row>
    <row r="6386" spans="11:12">
      <c r="K6386" s="30">
        <v>28664</v>
      </c>
      <c r="L6386" s="9">
        <v>6.86</v>
      </c>
    </row>
    <row r="6387" spans="11:12">
      <c r="K6387" s="30">
        <v>28667</v>
      </c>
      <c r="L6387" s="9">
        <v>6.88</v>
      </c>
    </row>
    <row r="6388" spans="11:12">
      <c r="K6388" s="30">
        <v>28668</v>
      </c>
      <c r="L6388" s="9">
        <v>6.94</v>
      </c>
    </row>
    <row r="6389" spans="11:12">
      <c r="K6389" s="30">
        <v>28669</v>
      </c>
      <c r="L6389" s="9">
        <v>6.88</v>
      </c>
    </row>
    <row r="6390" spans="11:12">
      <c r="K6390" s="30">
        <v>28670</v>
      </c>
      <c r="L6390" s="9">
        <v>6.92</v>
      </c>
    </row>
    <row r="6391" spans="11:12">
      <c r="K6391" s="30">
        <v>28671</v>
      </c>
      <c r="L6391" s="9">
        <v>7.01</v>
      </c>
    </row>
    <row r="6392" spans="11:12">
      <c r="K6392" s="30">
        <v>28674</v>
      </c>
      <c r="L6392" s="9">
        <v>6.95</v>
      </c>
    </row>
    <row r="6393" spans="11:12">
      <c r="K6393" s="30">
        <v>28675</v>
      </c>
      <c r="L6393" s="9"/>
    </row>
    <row r="6394" spans="11:12">
      <c r="K6394" s="30">
        <v>28676</v>
      </c>
      <c r="L6394" s="9">
        <v>7.07</v>
      </c>
    </row>
    <row r="6395" spans="11:12">
      <c r="K6395" s="30">
        <v>28677</v>
      </c>
      <c r="L6395" s="9">
        <v>7.06</v>
      </c>
    </row>
    <row r="6396" spans="11:12">
      <c r="K6396" s="30">
        <v>28678</v>
      </c>
      <c r="L6396" s="9">
        <v>7.13</v>
      </c>
    </row>
    <row r="6397" spans="11:12">
      <c r="K6397" s="30">
        <v>28681</v>
      </c>
      <c r="L6397" s="9">
        <v>7.16</v>
      </c>
    </row>
    <row r="6398" spans="11:12">
      <c r="K6398" s="30">
        <v>28682</v>
      </c>
      <c r="L6398" s="9">
        <v>7.2</v>
      </c>
    </row>
    <row r="6399" spans="11:12">
      <c r="K6399" s="30">
        <v>28683</v>
      </c>
      <c r="L6399" s="9">
        <v>7.19</v>
      </c>
    </row>
    <row r="6400" spans="11:12">
      <c r="K6400" s="30">
        <v>28684</v>
      </c>
      <c r="L6400" s="9">
        <v>7.18</v>
      </c>
    </row>
    <row r="6401" spans="11:12">
      <c r="K6401" s="30">
        <v>28685</v>
      </c>
      <c r="L6401" s="9">
        <v>7.07</v>
      </c>
    </row>
    <row r="6402" spans="11:12">
      <c r="K6402" s="30">
        <v>28688</v>
      </c>
      <c r="L6402" s="9">
        <v>6.99</v>
      </c>
    </row>
    <row r="6403" spans="11:12">
      <c r="K6403" s="30">
        <v>28689</v>
      </c>
      <c r="L6403" s="9">
        <v>7.09</v>
      </c>
    </row>
    <row r="6404" spans="11:12">
      <c r="K6404" s="30">
        <v>28690</v>
      </c>
      <c r="L6404" s="9">
        <v>7.06</v>
      </c>
    </row>
    <row r="6405" spans="11:12">
      <c r="K6405" s="30">
        <v>28691</v>
      </c>
      <c r="L6405" s="9">
        <v>7.07</v>
      </c>
    </row>
    <row r="6406" spans="11:12">
      <c r="K6406" s="30">
        <v>28692</v>
      </c>
      <c r="L6406" s="9">
        <v>7.02</v>
      </c>
    </row>
    <row r="6407" spans="11:12">
      <c r="K6407" s="30">
        <v>28695</v>
      </c>
      <c r="L6407" s="9">
        <v>6.83</v>
      </c>
    </row>
    <row r="6408" spans="11:12">
      <c r="K6408" s="30">
        <v>28696</v>
      </c>
      <c r="L6408" s="9">
        <v>6.92</v>
      </c>
    </row>
    <row r="6409" spans="11:12">
      <c r="K6409" s="30">
        <v>28697</v>
      </c>
      <c r="L6409" s="9">
        <v>6.9</v>
      </c>
    </row>
    <row r="6410" spans="11:12">
      <c r="K6410" s="30">
        <v>28698</v>
      </c>
      <c r="L6410" s="9">
        <v>6.76</v>
      </c>
    </row>
    <row r="6411" spans="11:12">
      <c r="K6411" s="30">
        <v>28699</v>
      </c>
      <c r="L6411" s="9">
        <v>6.74</v>
      </c>
    </row>
    <row r="6412" spans="11:12">
      <c r="K6412" s="30">
        <v>28702</v>
      </c>
      <c r="L6412" s="9">
        <v>6.76</v>
      </c>
    </row>
    <row r="6413" spans="11:12">
      <c r="K6413" s="30">
        <v>28703</v>
      </c>
      <c r="L6413" s="9">
        <v>6.88</v>
      </c>
    </row>
    <row r="6414" spans="11:12">
      <c r="K6414" s="30">
        <v>28704</v>
      </c>
      <c r="L6414" s="9">
        <v>6.76</v>
      </c>
    </row>
    <row r="6415" spans="11:12">
      <c r="K6415" s="30">
        <v>28705</v>
      </c>
      <c r="L6415" s="9">
        <v>6.8</v>
      </c>
    </row>
    <row r="6416" spans="11:12">
      <c r="K6416" s="30">
        <v>28706</v>
      </c>
      <c r="L6416" s="9">
        <v>6.78</v>
      </c>
    </row>
    <row r="6417" spans="11:12">
      <c r="K6417" s="30">
        <v>28709</v>
      </c>
      <c r="L6417" s="9">
        <v>6.76</v>
      </c>
    </row>
    <row r="6418" spans="11:12">
      <c r="K6418" s="30">
        <v>28710</v>
      </c>
      <c r="L6418" s="9">
        <v>6.72</v>
      </c>
    </row>
    <row r="6419" spans="11:12">
      <c r="K6419" s="30">
        <v>28711</v>
      </c>
      <c r="L6419" s="9">
        <v>6.74</v>
      </c>
    </row>
    <row r="6420" spans="11:12">
      <c r="K6420" s="30">
        <v>28712</v>
      </c>
      <c r="L6420" s="9">
        <v>6.85</v>
      </c>
    </row>
    <row r="6421" spans="11:12">
      <c r="K6421" s="30">
        <v>28713</v>
      </c>
      <c r="L6421" s="9">
        <v>6.86</v>
      </c>
    </row>
    <row r="6422" spans="11:12">
      <c r="K6422" s="30">
        <v>28716</v>
      </c>
      <c r="L6422" s="9">
        <v>6.88</v>
      </c>
    </row>
    <row r="6423" spans="11:12">
      <c r="K6423" s="30">
        <v>28717</v>
      </c>
      <c r="L6423" s="9">
        <v>6.99</v>
      </c>
    </row>
    <row r="6424" spans="11:12">
      <c r="K6424" s="30">
        <v>28718</v>
      </c>
      <c r="L6424" s="9">
        <v>7.24</v>
      </c>
    </row>
    <row r="6425" spans="11:12">
      <c r="K6425" s="30">
        <v>28719</v>
      </c>
      <c r="L6425" s="9">
        <v>7.19</v>
      </c>
    </row>
    <row r="6426" spans="11:12">
      <c r="K6426" s="30">
        <v>28720</v>
      </c>
      <c r="L6426" s="9">
        <v>7.3</v>
      </c>
    </row>
    <row r="6427" spans="11:12">
      <c r="K6427" s="30">
        <v>28723</v>
      </c>
      <c r="L6427" s="9">
        <v>7.26</v>
      </c>
    </row>
    <row r="6428" spans="11:12">
      <c r="K6428" s="30">
        <v>28724</v>
      </c>
      <c r="L6428" s="9">
        <v>7.28</v>
      </c>
    </row>
    <row r="6429" spans="11:12">
      <c r="K6429" s="30">
        <v>28725</v>
      </c>
      <c r="L6429" s="9">
        <v>7.22</v>
      </c>
    </row>
    <row r="6430" spans="11:12">
      <c r="K6430" s="30">
        <v>28726</v>
      </c>
      <c r="L6430" s="9">
        <v>7.24</v>
      </c>
    </row>
    <row r="6431" spans="11:12">
      <c r="K6431" s="30">
        <v>28727</v>
      </c>
      <c r="L6431" s="9">
        <v>7.24</v>
      </c>
    </row>
    <row r="6432" spans="11:12">
      <c r="K6432" s="30">
        <v>28730</v>
      </c>
      <c r="L6432" s="9">
        <v>7.33</v>
      </c>
    </row>
    <row r="6433" spans="11:12">
      <c r="K6433" s="30">
        <v>28731</v>
      </c>
      <c r="L6433" s="9">
        <v>7.45</v>
      </c>
    </row>
    <row r="6434" spans="11:12">
      <c r="K6434" s="30">
        <v>28732</v>
      </c>
      <c r="L6434" s="9">
        <v>7.48</v>
      </c>
    </row>
    <row r="6435" spans="11:12">
      <c r="K6435" s="30">
        <v>28733</v>
      </c>
      <c r="L6435" s="9">
        <v>7.54</v>
      </c>
    </row>
    <row r="6436" spans="11:12">
      <c r="K6436" s="30">
        <v>28734</v>
      </c>
      <c r="L6436" s="9">
        <v>7.7</v>
      </c>
    </row>
    <row r="6437" spans="11:12">
      <c r="K6437" s="30">
        <v>28737</v>
      </c>
      <c r="L6437" s="9"/>
    </row>
    <row r="6438" spans="11:12">
      <c r="K6438" s="30">
        <v>28738</v>
      </c>
      <c r="L6438" s="9">
        <v>7.57</v>
      </c>
    </row>
    <row r="6439" spans="11:12">
      <c r="K6439" s="30">
        <v>28739</v>
      </c>
      <c r="L6439" s="9">
        <v>7.58</v>
      </c>
    </row>
    <row r="6440" spans="11:12">
      <c r="K6440" s="30">
        <v>28740</v>
      </c>
      <c r="L6440" s="9">
        <v>7.59</v>
      </c>
    </row>
    <row r="6441" spans="11:12">
      <c r="K6441" s="30">
        <v>28741</v>
      </c>
      <c r="L6441" s="9">
        <v>7.67</v>
      </c>
    </row>
    <row r="6442" spans="11:12">
      <c r="K6442" s="30">
        <v>28744</v>
      </c>
      <c r="L6442" s="9">
        <v>7.71</v>
      </c>
    </row>
    <row r="6443" spans="11:12">
      <c r="K6443" s="30">
        <v>28745</v>
      </c>
      <c r="L6443" s="9">
        <v>7.75</v>
      </c>
    </row>
    <row r="6444" spans="11:12">
      <c r="K6444" s="30">
        <v>28746</v>
      </c>
      <c r="L6444" s="9">
        <v>7.76</v>
      </c>
    </row>
    <row r="6445" spans="11:12">
      <c r="K6445" s="30">
        <v>28747</v>
      </c>
      <c r="L6445" s="9">
        <v>7.77</v>
      </c>
    </row>
    <row r="6446" spans="11:12">
      <c r="K6446" s="30">
        <v>28748</v>
      </c>
      <c r="L6446" s="9">
        <v>7.88</v>
      </c>
    </row>
    <row r="6447" spans="11:12">
      <c r="K6447" s="30">
        <v>28751</v>
      </c>
      <c r="L6447" s="9">
        <v>7.9</v>
      </c>
    </row>
    <row r="6448" spans="11:12">
      <c r="K6448" s="30">
        <v>28752</v>
      </c>
      <c r="L6448" s="9">
        <v>7.95</v>
      </c>
    </row>
    <row r="6449" spans="11:12">
      <c r="K6449" s="30">
        <v>28753</v>
      </c>
      <c r="L6449" s="9">
        <v>8.08</v>
      </c>
    </row>
    <row r="6450" spans="11:12">
      <c r="K6450" s="30">
        <v>28754</v>
      </c>
      <c r="L6450" s="9">
        <v>8.0399999999999991</v>
      </c>
    </row>
    <row r="6451" spans="11:12">
      <c r="K6451" s="30">
        <v>28755</v>
      </c>
      <c r="L6451" s="9">
        <v>8.15</v>
      </c>
    </row>
    <row r="6452" spans="11:12">
      <c r="K6452" s="30">
        <v>28758</v>
      </c>
      <c r="L6452" s="9">
        <v>8.09</v>
      </c>
    </row>
    <row r="6453" spans="11:12">
      <c r="K6453" s="30">
        <v>28759</v>
      </c>
      <c r="L6453" s="9">
        <v>8.01</v>
      </c>
    </row>
    <row r="6454" spans="11:12">
      <c r="K6454" s="30">
        <v>28760</v>
      </c>
      <c r="L6454" s="9">
        <v>7.89</v>
      </c>
    </row>
    <row r="6455" spans="11:12">
      <c r="K6455" s="30">
        <v>28761</v>
      </c>
      <c r="L6455" s="9">
        <v>7.83</v>
      </c>
    </row>
    <row r="6456" spans="11:12">
      <c r="K6456" s="30">
        <v>28762</v>
      </c>
      <c r="L6456" s="9">
        <v>7.98</v>
      </c>
    </row>
    <row r="6457" spans="11:12">
      <c r="K6457" s="30">
        <v>28765</v>
      </c>
      <c r="L6457" s="9">
        <v>7.98</v>
      </c>
    </row>
    <row r="6458" spans="11:12">
      <c r="K6458" s="30">
        <v>28766</v>
      </c>
      <c r="L6458" s="9">
        <v>8.16</v>
      </c>
    </row>
    <row r="6459" spans="11:12">
      <c r="K6459" s="30">
        <v>28767</v>
      </c>
      <c r="L6459" s="9">
        <v>8.18</v>
      </c>
    </row>
    <row r="6460" spans="11:12">
      <c r="K6460" s="30">
        <v>28768</v>
      </c>
      <c r="L6460" s="9">
        <v>8.19</v>
      </c>
    </row>
    <row r="6461" spans="11:12">
      <c r="K6461" s="30">
        <v>28769</v>
      </c>
      <c r="L6461" s="9">
        <v>8.19</v>
      </c>
    </row>
    <row r="6462" spans="11:12">
      <c r="K6462" s="30">
        <v>28772</v>
      </c>
      <c r="L6462" s="9"/>
    </row>
    <row r="6463" spans="11:12">
      <c r="K6463" s="30">
        <v>28773</v>
      </c>
      <c r="L6463" s="9">
        <v>8.2100000000000009</v>
      </c>
    </row>
    <row r="6464" spans="11:12">
      <c r="K6464" s="30">
        <v>28774</v>
      </c>
      <c r="L6464" s="9">
        <v>8.09</v>
      </c>
    </row>
    <row r="6465" spans="11:12">
      <c r="K6465" s="30">
        <v>28775</v>
      </c>
      <c r="L6465" s="9">
        <v>7.78</v>
      </c>
    </row>
    <row r="6466" spans="11:12">
      <c r="K6466" s="30">
        <v>28776</v>
      </c>
      <c r="L6466" s="9">
        <v>7.82</v>
      </c>
    </row>
    <row r="6467" spans="11:12">
      <c r="K6467" s="30">
        <v>28779</v>
      </c>
      <c r="L6467" s="9">
        <v>7.88</v>
      </c>
    </row>
    <row r="6468" spans="11:12">
      <c r="K6468" s="30">
        <v>28780</v>
      </c>
      <c r="L6468" s="9">
        <v>8.15</v>
      </c>
    </row>
    <row r="6469" spans="11:12">
      <c r="K6469" s="30">
        <v>28781</v>
      </c>
      <c r="L6469" s="9">
        <v>7.94</v>
      </c>
    </row>
    <row r="6470" spans="11:12">
      <c r="K6470" s="30">
        <v>28782</v>
      </c>
      <c r="L6470" s="9">
        <v>7.75</v>
      </c>
    </row>
    <row r="6471" spans="11:12">
      <c r="K6471" s="30">
        <v>28783</v>
      </c>
      <c r="L6471" s="9">
        <v>7.75</v>
      </c>
    </row>
    <row r="6472" spans="11:12">
      <c r="K6472" s="30">
        <v>28786</v>
      </c>
      <c r="L6472" s="9">
        <v>7.52</v>
      </c>
    </row>
    <row r="6473" spans="11:12">
      <c r="K6473" s="30">
        <v>28787</v>
      </c>
      <c r="L6473" s="9">
        <v>7.77</v>
      </c>
    </row>
    <row r="6474" spans="11:12">
      <c r="K6474" s="30">
        <v>28788</v>
      </c>
      <c r="L6474" s="9">
        <v>7.54</v>
      </c>
    </row>
    <row r="6475" spans="11:12">
      <c r="K6475" s="30">
        <v>28789</v>
      </c>
      <c r="L6475" s="9">
        <v>7.76</v>
      </c>
    </row>
    <row r="6476" spans="11:12">
      <c r="K6476" s="30">
        <v>28790</v>
      </c>
      <c r="L6476" s="9">
        <v>7.93</v>
      </c>
    </row>
    <row r="6477" spans="11:12">
      <c r="K6477" s="30">
        <v>28793</v>
      </c>
      <c r="L6477" s="9">
        <v>8.4700000000000006</v>
      </c>
    </row>
    <row r="6478" spans="11:12">
      <c r="K6478" s="30">
        <v>28794</v>
      </c>
      <c r="L6478" s="9">
        <v>8.75</v>
      </c>
    </row>
    <row r="6479" spans="11:12">
      <c r="K6479" s="30">
        <v>28795</v>
      </c>
      <c r="L6479" s="9">
        <v>8.85</v>
      </c>
    </row>
    <row r="6480" spans="11:12">
      <c r="K6480" s="30">
        <v>28796</v>
      </c>
      <c r="L6480" s="9">
        <v>8.76</v>
      </c>
    </row>
    <row r="6481" spans="11:12">
      <c r="K6481" s="30">
        <v>28797</v>
      </c>
      <c r="L6481" s="9">
        <v>8.8000000000000007</v>
      </c>
    </row>
    <row r="6482" spans="11:12">
      <c r="K6482" s="30">
        <v>28800</v>
      </c>
      <c r="L6482" s="9">
        <v>8.84</v>
      </c>
    </row>
    <row r="6483" spans="11:12">
      <c r="K6483" s="30">
        <v>28801</v>
      </c>
      <c r="L6483" s="9"/>
    </row>
    <row r="6484" spans="11:12">
      <c r="K6484" s="30">
        <v>28802</v>
      </c>
      <c r="L6484" s="9">
        <v>8.99</v>
      </c>
    </row>
    <row r="6485" spans="11:12">
      <c r="K6485" s="30">
        <v>28803</v>
      </c>
      <c r="L6485" s="9">
        <v>8.82</v>
      </c>
    </row>
    <row r="6486" spans="11:12">
      <c r="K6486" s="30">
        <v>28804</v>
      </c>
      <c r="L6486" s="9">
        <v>8.51</v>
      </c>
    </row>
    <row r="6487" spans="11:12">
      <c r="K6487" s="30">
        <v>28807</v>
      </c>
      <c r="L6487" s="9">
        <v>8.23</v>
      </c>
    </row>
    <row r="6488" spans="11:12">
      <c r="K6488" s="30">
        <v>28808</v>
      </c>
      <c r="L6488" s="9">
        <v>8.3000000000000007</v>
      </c>
    </row>
    <row r="6489" spans="11:12">
      <c r="K6489" s="30">
        <v>28809</v>
      </c>
      <c r="L6489" s="9">
        <v>8.02</v>
      </c>
    </row>
    <row r="6490" spans="11:12">
      <c r="K6490" s="30">
        <v>28810</v>
      </c>
      <c r="L6490" s="9">
        <v>8.17</v>
      </c>
    </row>
    <row r="6491" spans="11:12">
      <c r="K6491" s="30">
        <v>28811</v>
      </c>
      <c r="L6491" s="9">
        <v>7.98</v>
      </c>
    </row>
    <row r="6492" spans="11:12">
      <c r="K6492" s="30">
        <v>28814</v>
      </c>
      <c r="L6492" s="9">
        <v>8.2100000000000009</v>
      </c>
    </row>
    <row r="6493" spans="11:12">
      <c r="K6493" s="30">
        <v>28815</v>
      </c>
      <c r="L6493" s="9">
        <v>8.83</v>
      </c>
    </row>
    <row r="6494" spans="11:12">
      <c r="K6494" s="30">
        <v>28816</v>
      </c>
      <c r="L6494" s="9">
        <v>8.6300000000000008</v>
      </c>
    </row>
    <row r="6495" spans="11:12">
      <c r="K6495" s="30">
        <v>28817</v>
      </c>
      <c r="L6495" s="9"/>
    </row>
    <row r="6496" spans="11:12">
      <c r="K6496" s="30">
        <v>28818</v>
      </c>
      <c r="L6496" s="9">
        <v>8.86</v>
      </c>
    </row>
    <row r="6497" spans="11:12">
      <c r="K6497" s="30">
        <v>28821</v>
      </c>
      <c r="L6497" s="9">
        <v>8.9600000000000009</v>
      </c>
    </row>
    <row r="6498" spans="11:12">
      <c r="K6498" s="30">
        <v>28822</v>
      </c>
      <c r="L6498" s="9">
        <v>9.1199999999999992</v>
      </c>
    </row>
    <row r="6499" spans="11:12">
      <c r="K6499" s="30">
        <v>28823</v>
      </c>
      <c r="L6499" s="9">
        <v>8.98</v>
      </c>
    </row>
    <row r="6500" spans="11:12">
      <c r="K6500" s="30">
        <v>28824</v>
      </c>
      <c r="L6500" s="9">
        <v>9.01</v>
      </c>
    </row>
    <row r="6501" spans="11:12">
      <c r="K6501" s="30">
        <v>28825</v>
      </c>
      <c r="L6501" s="9">
        <v>8.85</v>
      </c>
    </row>
    <row r="6502" spans="11:12">
      <c r="K6502" s="30">
        <v>28828</v>
      </c>
      <c r="L6502" s="9">
        <v>8.9499999999999993</v>
      </c>
    </row>
    <row r="6503" spans="11:12">
      <c r="K6503" s="30">
        <v>28829</v>
      </c>
      <c r="L6503" s="9">
        <v>8.9499999999999993</v>
      </c>
    </row>
    <row r="6504" spans="11:12">
      <c r="K6504" s="30">
        <v>28830</v>
      </c>
      <c r="L6504" s="9">
        <v>8.89</v>
      </c>
    </row>
    <row r="6505" spans="11:12">
      <c r="K6505" s="30">
        <v>28831</v>
      </c>
      <c r="L6505" s="9">
        <v>8.9</v>
      </c>
    </row>
    <row r="6506" spans="11:12">
      <c r="K6506" s="30">
        <v>28832</v>
      </c>
      <c r="L6506" s="9">
        <v>8.9499999999999993</v>
      </c>
    </row>
    <row r="6507" spans="11:12">
      <c r="K6507" s="30">
        <v>28835</v>
      </c>
      <c r="L6507" s="9">
        <v>8.93</v>
      </c>
    </row>
    <row r="6508" spans="11:12">
      <c r="K6508" s="30">
        <v>28836</v>
      </c>
      <c r="L6508" s="9">
        <v>8.86</v>
      </c>
    </row>
    <row r="6509" spans="11:12">
      <c r="K6509" s="30">
        <v>28837</v>
      </c>
      <c r="L6509" s="9">
        <v>8.8800000000000008</v>
      </c>
    </row>
    <row r="6510" spans="11:12">
      <c r="K6510" s="30">
        <v>28838</v>
      </c>
      <c r="L6510" s="9">
        <v>8.9</v>
      </c>
    </row>
    <row r="6511" spans="11:12">
      <c r="K6511" s="30">
        <v>28839</v>
      </c>
      <c r="L6511" s="9">
        <v>9.08</v>
      </c>
    </row>
    <row r="6512" spans="11:12">
      <c r="K6512" s="30">
        <v>28842</v>
      </c>
      <c r="L6512" s="9">
        <v>9.26</v>
      </c>
    </row>
    <row r="6513" spans="11:12">
      <c r="K6513" s="30">
        <v>28843</v>
      </c>
      <c r="L6513" s="9">
        <v>9.2100000000000009</v>
      </c>
    </row>
    <row r="6514" spans="11:12">
      <c r="K6514" s="30">
        <v>28844</v>
      </c>
      <c r="L6514" s="9">
        <v>9.25</v>
      </c>
    </row>
    <row r="6515" spans="11:12">
      <c r="K6515" s="30">
        <v>28845</v>
      </c>
      <c r="L6515" s="9">
        <v>9.2899999999999991</v>
      </c>
    </row>
    <row r="6516" spans="11:12">
      <c r="K6516" s="30">
        <v>28846</v>
      </c>
      <c r="L6516" s="9">
        <v>9.3699999999999992</v>
      </c>
    </row>
    <row r="6517" spans="11:12">
      <c r="K6517" s="30">
        <v>28849</v>
      </c>
      <c r="L6517" s="9"/>
    </row>
    <row r="6518" spans="11:12">
      <c r="K6518" s="30">
        <v>28850</v>
      </c>
      <c r="L6518" s="9">
        <v>9.36</v>
      </c>
    </row>
    <row r="6519" spans="11:12">
      <c r="K6519" s="30">
        <v>28851</v>
      </c>
      <c r="L6519" s="9">
        <v>9.19</v>
      </c>
    </row>
    <row r="6520" spans="11:12">
      <c r="K6520" s="30">
        <v>28852</v>
      </c>
      <c r="L6520" s="9">
        <v>9.1999999999999993</v>
      </c>
    </row>
    <row r="6521" spans="11:12">
      <c r="K6521" s="30">
        <v>28853</v>
      </c>
      <c r="L6521" s="9">
        <v>9.26</v>
      </c>
    </row>
    <row r="6522" spans="11:12">
      <c r="K6522" s="30">
        <v>28856</v>
      </c>
      <c r="L6522" s="9"/>
    </row>
    <row r="6523" spans="11:12">
      <c r="K6523" s="30">
        <v>28857</v>
      </c>
      <c r="L6523" s="9">
        <v>9.41</v>
      </c>
    </row>
    <row r="6524" spans="11:12">
      <c r="K6524" s="30">
        <v>28858</v>
      </c>
      <c r="L6524" s="9">
        <v>9.31</v>
      </c>
    </row>
    <row r="6525" spans="11:12">
      <c r="K6525" s="30">
        <v>28859</v>
      </c>
      <c r="L6525" s="9">
        <v>9.31</v>
      </c>
    </row>
    <row r="6526" spans="11:12">
      <c r="K6526" s="30">
        <v>28860</v>
      </c>
      <c r="L6526" s="9">
        <v>9.34</v>
      </c>
    </row>
    <row r="6527" spans="11:12">
      <c r="K6527" s="30">
        <v>28863</v>
      </c>
      <c r="L6527" s="9">
        <v>9.36</v>
      </c>
    </row>
    <row r="6528" spans="11:12">
      <c r="K6528" s="30">
        <v>28864</v>
      </c>
      <c r="L6528" s="9">
        <v>9.27</v>
      </c>
    </row>
    <row r="6529" spans="11:12">
      <c r="K6529" s="30">
        <v>28865</v>
      </c>
      <c r="L6529" s="9">
        <v>9.25</v>
      </c>
    </row>
    <row r="6530" spans="11:12">
      <c r="K6530" s="30">
        <v>28866</v>
      </c>
      <c r="L6530" s="9">
        <v>9.2799999999999994</v>
      </c>
    </row>
    <row r="6531" spans="11:12">
      <c r="K6531" s="30">
        <v>28867</v>
      </c>
      <c r="L6531" s="9">
        <v>9.35</v>
      </c>
    </row>
    <row r="6532" spans="11:12">
      <c r="K6532" s="30">
        <v>28870</v>
      </c>
      <c r="L6532" s="9">
        <v>9.44</v>
      </c>
    </row>
    <row r="6533" spans="11:12">
      <c r="K6533" s="30">
        <v>28871</v>
      </c>
      <c r="L6533" s="9">
        <v>9.44</v>
      </c>
    </row>
    <row r="6534" spans="11:12">
      <c r="K6534" s="30">
        <v>28872</v>
      </c>
      <c r="L6534" s="9">
        <v>9.44</v>
      </c>
    </row>
    <row r="6535" spans="11:12">
      <c r="K6535" s="30">
        <v>28873</v>
      </c>
      <c r="L6535" s="9">
        <v>9.4600000000000009</v>
      </c>
    </row>
    <row r="6536" spans="11:12">
      <c r="K6536" s="30">
        <v>28874</v>
      </c>
      <c r="L6536" s="9">
        <v>9.4</v>
      </c>
    </row>
    <row r="6537" spans="11:12">
      <c r="K6537" s="30">
        <v>28877</v>
      </c>
      <c r="L6537" s="9">
        <v>9.34</v>
      </c>
    </row>
    <row r="6538" spans="11:12">
      <c r="K6538" s="30">
        <v>28878</v>
      </c>
      <c r="L6538" s="9">
        <v>9.36</v>
      </c>
    </row>
    <row r="6539" spans="11:12">
      <c r="K6539" s="30">
        <v>28879</v>
      </c>
      <c r="L6539" s="9">
        <v>9.35</v>
      </c>
    </row>
    <row r="6540" spans="11:12">
      <c r="K6540" s="30">
        <v>28880</v>
      </c>
      <c r="L6540" s="9">
        <v>9.33</v>
      </c>
    </row>
    <row r="6541" spans="11:12">
      <c r="K6541" s="30">
        <v>28881</v>
      </c>
      <c r="L6541" s="9">
        <v>9.34</v>
      </c>
    </row>
    <row r="6542" spans="11:12">
      <c r="K6542" s="30">
        <v>28884</v>
      </c>
      <c r="L6542" s="9">
        <v>9.35</v>
      </c>
    </row>
    <row r="6543" spans="11:12">
      <c r="K6543" s="30">
        <v>28885</v>
      </c>
      <c r="L6543" s="9">
        <v>9.27</v>
      </c>
    </row>
    <row r="6544" spans="11:12">
      <c r="K6544" s="30">
        <v>28886</v>
      </c>
      <c r="L6544" s="9">
        <v>9.2899999999999991</v>
      </c>
    </row>
    <row r="6545" spans="11:12">
      <c r="K6545" s="30">
        <v>28887</v>
      </c>
      <c r="L6545" s="9">
        <v>9.25</v>
      </c>
    </row>
    <row r="6546" spans="11:12">
      <c r="K6546" s="30">
        <v>28888</v>
      </c>
      <c r="L6546" s="9">
        <v>9.25</v>
      </c>
    </row>
    <row r="6547" spans="11:12">
      <c r="K6547" s="30">
        <v>28891</v>
      </c>
      <c r="L6547" s="9">
        <v>9.18</v>
      </c>
    </row>
    <row r="6548" spans="11:12">
      <c r="K6548" s="30">
        <v>28892</v>
      </c>
      <c r="L6548" s="9">
        <v>9.2100000000000009</v>
      </c>
    </row>
    <row r="6549" spans="11:12">
      <c r="K6549" s="30">
        <v>28893</v>
      </c>
      <c r="L6549" s="9">
        <v>9.25</v>
      </c>
    </row>
    <row r="6550" spans="11:12">
      <c r="K6550" s="30">
        <v>28894</v>
      </c>
      <c r="L6550" s="9">
        <v>9.24</v>
      </c>
    </row>
    <row r="6551" spans="11:12">
      <c r="K6551" s="30">
        <v>28895</v>
      </c>
      <c r="L6551" s="9">
        <v>9.31</v>
      </c>
    </row>
    <row r="6552" spans="11:12">
      <c r="K6552" s="30">
        <v>28898</v>
      </c>
      <c r="L6552" s="9"/>
    </row>
    <row r="6553" spans="11:12">
      <c r="K6553" s="30">
        <v>28899</v>
      </c>
      <c r="L6553" s="9">
        <v>9.2899999999999991</v>
      </c>
    </row>
    <row r="6554" spans="11:12">
      <c r="K6554" s="30">
        <v>28900</v>
      </c>
      <c r="L6554" s="9">
        <v>9.27</v>
      </c>
    </row>
    <row r="6555" spans="11:12">
      <c r="K6555" s="30">
        <v>28901</v>
      </c>
      <c r="L6555" s="9">
        <v>9.26</v>
      </c>
    </row>
    <row r="6556" spans="11:12">
      <c r="K6556" s="30">
        <v>28902</v>
      </c>
      <c r="L6556" s="9">
        <v>9.2899999999999991</v>
      </c>
    </row>
    <row r="6557" spans="11:12">
      <c r="K6557" s="30">
        <v>28905</v>
      </c>
      <c r="L6557" s="9"/>
    </row>
    <row r="6558" spans="11:12">
      <c r="K6558" s="30">
        <v>28906</v>
      </c>
      <c r="L6558" s="9">
        <v>9.3800000000000008</v>
      </c>
    </row>
    <row r="6559" spans="11:12">
      <c r="K6559" s="30">
        <v>28907</v>
      </c>
      <c r="L6559" s="9">
        <v>9.42</v>
      </c>
    </row>
    <row r="6560" spans="11:12">
      <c r="K6560" s="30">
        <v>28908</v>
      </c>
      <c r="L6560" s="9">
        <v>9.41</v>
      </c>
    </row>
    <row r="6561" spans="11:12">
      <c r="K6561" s="30">
        <v>28909</v>
      </c>
      <c r="L6561" s="9">
        <v>9.44</v>
      </c>
    </row>
    <row r="6562" spans="11:12">
      <c r="K6562" s="30">
        <v>28912</v>
      </c>
      <c r="L6562" s="9">
        <v>9.4600000000000009</v>
      </c>
    </row>
    <row r="6563" spans="11:12">
      <c r="K6563" s="30">
        <v>28913</v>
      </c>
      <c r="L6563" s="9">
        <v>9.4700000000000006</v>
      </c>
    </row>
    <row r="6564" spans="11:12">
      <c r="K6564" s="30">
        <v>28914</v>
      </c>
      <c r="L6564" s="9">
        <v>9.4499999999999993</v>
      </c>
    </row>
    <row r="6565" spans="11:12">
      <c r="K6565" s="30">
        <v>28915</v>
      </c>
      <c r="L6565" s="9">
        <v>9.4</v>
      </c>
    </row>
    <row r="6566" spans="11:12">
      <c r="K6566" s="30">
        <v>28916</v>
      </c>
      <c r="L6566" s="9">
        <v>9.41</v>
      </c>
    </row>
    <row r="6567" spans="11:12">
      <c r="K6567" s="30">
        <v>28919</v>
      </c>
      <c r="L6567" s="9">
        <v>9.4</v>
      </c>
    </row>
    <row r="6568" spans="11:12">
      <c r="K6568" s="30">
        <v>28920</v>
      </c>
      <c r="L6568" s="9">
        <v>9.42</v>
      </c>
    </row>
    <row r="6569" spans="11:12">
      <c r="K6569" s="30">
        <v>28921</v>
      </c>
      <c r="L6569" s="9">
        <v>9.42</v>
      </c>
    </row>
    <row r="6570" spans="11:12">
      <c r="K6570" s="30">
        <v>28922</v>
      </c>
      <c r="L6570" s="9">
        <v>9.42</v>
      </c>
    </row>
    <row r="6571" spans="11:12">
      <c r="K6571" s="30">
        <v>28923</v>
      </c>
      <c r="L6571" s="9">
        <v>9.52</v>
      </c>
    </row>
    <row r="6572" spans="11:12">
      <c r="K6572" s="30">
        <v>28926</v>
      </c>
      <c r="L6572" s="9">
        <v>9.51</v>
      </c>
    </row>
    <row r="6573" spans="11:12">
      <c r="K6573" s="30">
        <v>28927</v>
      </c>
      <c r="L6573" s="9">
        <v>9.51</v>
      </c>
    </row>
    <row r="6574" spans="11:12">
      <c r="K6574" s="30">
        <v>28928</v>
      </c>
      <c r="L6574" s="9">
        <v>9.52</v>
      </c>
    </row>
    <row r="6575" spans="11:12">
      <c r="K6575" s="30">
        <v>28929</v>
      </c>
      <c r="L6575" s="9">
        <v>9.49</v>
      </c>
    </row>
    <row r="6576" spans="11:12">
      <c r="K6576" s="30">
        <v>28930</v>
      </c>
      <c r="L6576" s="9">
        <v>9.52</v>
      </c>
    </row>
    <row r="6577" spans="11:12">
      <c r="K6577" s="30">
        <v>28933</v>
      </c>
      <c r="L6577" s="9">
        <v>9.5</v>
      </c>
    </row>
    <row r="6578" spans="11:12">
      <c r="K6578" s="30">
        <v>28934</v>
      </c>
      <c r="L6578" s="9">
        <v>9.52</v>
      </c>
    </row>
    <row r="6579" spans="11:12">
      <c r="K6579" s="30">
        <v>28935</v>
      </c>
      <c r="L6579" s="9">
        <v>9.56</v>
      </c>
    </row>
    <row r="6580" spans="11:12">
      <c r="K6580" s="30">
        <v>28936</v>
      </c>
      <c r="L6580" s="9">
        <v>9.56</v>
      </c>
    </row>
    <row r="6581" spans="11:12">
      <c r="K6581" s="30">
        <v>28937</v>
      </c>
      <c r="L6581" s="9">
        <v>9.5500000000000007</v>
      </c>
    </row>
    <row r="6582" spans="11:12">
      <c r="K6582" s="30">
        <v>28940</v>
      </c>
      <c r="L6582" s="9">
        <v>9.5399999999999991</v>
      </c>
    </row>
    <row r="6583" spans="11:12">
      <c r="K6583" s="30">
        <v>28941</v>
      </c>
      <c r="L6583" s="9">
        <v>9.49</v>
      </c>
    </row>
    <row r="6584" spans="11:12">
      <c r="K6584" s="30">
        <v>28942</v>
      </c>
      <c r="L6584" s="9">
        <v>9.43</v>
      </c>
    </row>
    <row r="6585" spans="11:12">
      <c r="K6585" s="30">
        <v>28943</v>
      </c>
      <c r="L6585" s="9">
        <v>9.39</v>
      </c>
    </row>
    <row r="6586" spans="11:12">
      <c r="K6586" s="30">
        <v>28944</v>
      </c>
      <c r="L6586" s="9">
        <v>9.44</v>
      </c>
    </row>
    <row r="6587" spans="11:12">
      <c r="K6587" s="30">
        <v>28947</v>
      </c>
      <c r="L6587" s="9">
        <v>9.5399999999999991</v>
      </c>
    </row>
    <row r="6588" spans="11:12">
      <c r="K6588" s="30">
        <v>28948</v>
      </c>
      <c r="L6588" s="9">
        <v>9.52</v>
      </c>
    </row>
    <row r="6589" spans="11:12">
      <c r="K6589" s="30">
        <v>28949</v>
      </c>
      <c r="L6589" s="9">
        <v>9.49</v>
      </c>
    </row>
    <row r="6590" spans="11:12">
      <c r="K6590" s="30">
        <v>28950</v>
      </c>
      <c r="L6590" s="9">
        <v>9.49</v>
      </c>
    </row>
    <row r="6591" spans="11:12">
      <c r="K6591" s="30">
        <v>28951</v>
      </c>
      <c r="L6591" s="9">
        <v>9.6</v>
      </c>
    </row>
    <row r="6592" spans="11:12">
      <c r="K6592" s="30">
        <v>28954</v>
      </c>
      <c r="L6592" s="9">
        <v>9.6199999999999992</v>
      </c>
    </row>
    <row r="6593" spans="11:12">
      <c r="K6593" s="30">
        <v>28955</v>
      </c>
      <c r="L6593" s="9">
        <v>9.75</v>
      </c>
    </row>
    <row r="6594" spans="11:12">
      <c r="K6594" s="30">
        <v>28956</v>
      </c>
      <c r="L6594" s="9">
        <v>9.7200000000000006</v>
      </c>
    </row>
    <row r="6595" spans="11:12">
      <c r="K6595" s="30">
        <v>28957</v>
      </c>
      <c r="L6595" s="9">
        <v>9.69</v>
      </c>
    </row>
    <row r="6596" spans="11:12">
      <c r="K6596" s="30">
        <v>28958</v>
      </c>
      <c r="L6596" s="9"/>
    </row>
    <row r="6597" spans="11:12">
      <c r="K6597" s="30">
        <v>28961</v>
      </c>
      <c r="L6597" s="9">
        <v>9.66</v>
      </c>
    </row>
    <row r="6598" spans="11:12">
      <c r="K6598" s="30">
        <v>28962</v>
      </c>
      <c r="L6598" s="9">
        <v>9.5</v>
      </c>
    </row>
    <row r="6599" spans="11:12">
      <c r="K6599" s="30">
        <v>28963</v>
      </c>
      <c r="L6599" s="9">
        <v>9.2899999999999991</v>
      </c>
    </row>
    <row r="6600" spans="11:12">
      <c r="K6600" s="30">
        <v>28964</v>
      </c>
      <c r="L6600" s="9">
        <v>9.3000000000000007</v>
      </c>
    </row>
    <row r="6601" spans="11:12">
      <c r="K6601" s="30">
        <v>28965</v>
      </c>
      <c r="L6601" s="9">
        <v>9.31</v>
      </c>
    </row>
    <row r="6602" spans="11:12">
      <c r="K6602" s="30">
        <v>28968</v>
      </c>
      <c r="L6602" s="9">
        <v>9.1999999999999993</v>
      </c>
    </row>
    <row r="6603" spans="11:12">
      <c r="K6603" s="30">
        <v>28969</v>
      </c>
      <c r="L6603" s="9">
        <v>9.1</v>
      </c>
    </row>
    <row r="6604" spans="11:12">
      <c r="K6604" s="30">
        <v>28970</v>
      </c>
      <c r="L6604" s="9">
        <v>9.07</v>
      </c>
    </row>
    <row r="6605" spans="11:12">
      <c r="K6605" s="30">
        <v>28971</v>
      </c>
      <c r="L6605" s="9">
        <v>9.14</v>
      </c>
    </row>
    <row r="6606" spans="11:12">
      <c r="K6606" s="30">
        <v>28972</v>
      </c>
      <c r="L6606" s="9">
        <v>9.66</v>
      </c>
    </row>
    <row r="6607" spans="11:12">
      <c r="K6607" s="30">
        <v>28975</v>
      </c>
      <c r="L6607" s="9">
        <v>9.56</v>
      </c>
    </row>
    <row r="6608" spans="11:12">
      <c r="K6608" s="30">
        <v>28976</v>
      </c>
      <c r="L6608" s="9">
        <v>9.5</v>
      </c>
    </row>
    <row r="6609" spans="11:12">
      <c r="K6609" s="30">
        <v>28977</v>
      </c>
      <c r="L6609" s="9">
        <v>9.5500000000000007</v>
      </c>
    </row>
    <row r="6610" spans="11:12">
      <c r="K6610" s="30">
        <v>28978</v>
      </c>
      <c r="L6610" s="9">
        <v>9.61</v>
      </c>
    </row>
    <row r="6611" spans="11:12">
      <c r="K6611" s="30">
        <v>28979</v>
      </c>
      <c r="L6611" s="9">
        <v>9.68</v>
      </c>
    </row>
    <row r="6612" spans="11:12">
      <c r="K6612" s="30">
        <v>28982</v>
      </c>
      <c r="L6612" s="9">
        <v>9.66</v>
      </c>
    </row>
    <row r="6613" spans="11:12">
      <c r="K6613" s="30">
        <v>28983</v>
      </c>
      <c r="L6613" s="9">
        <v>9.66</v>
      </c>
    </row>
    <row r="6614" spans="11:12">
      <c r="K6614" s="30">
        <v>28984</v>
      </c>
      <c r="L6614" s="9">
        <v>9.64</v>
      </c>
    </row>
    <row r="6615" spans="11:12">
      <c r="K6615" s="30">
        <v>28985</v>
      </c>
      <c r="L6615" s="9">
        <v>9.64</v>
      </c>
    </row>
    <row r="6616" spans="11:12">
      <c r="K6616" s="30">
        <v>28986</v>
      </c>
      <c r="L6616" s="9">
        <v>9.56</v>
      </c>
    </row>
    <row r="6617" spans="11:12">
      <c r="K6617" s="30">
        <v>28989</v>
      </c>
      <c r="L6617" s="9">
        <v>9.5500000000000007</v>
      </c>
    </row>
    <row r="6618" spans="11:12">
      <c r="K6618" s="30">
        <v>28990</v>
      </c>
      <c r="L6618" s="9">
        <v>9.6</v>
      </c>
    </row>
    <row r="6619" spans="11:12">
      <c r="K6619" s="30">
        <v>28991</v>
      </c>
      <c r="L6619" s="9">
        <v>9.57</v>
      </c>
    </row>
    <row r="6620" spans="11:12">
      <c r="K6620" s="30">
        <v>28992</v>
      </c>
      <c r="L6620" s="9">
        <v>9.57</v>
      </c>
    </row>
    <row r="6621" spans="11:12">
      <c r="K6621" s="30">
        <v>28993</v>
      </c>
      <c r="L6621" s="9">
        <v>9.7200000000000006</v>
      </c>
    </row>
    <row r="6622" spans="11:12">
      <c r="K6622" s="30">
        <v>28996</v>
      </c>
      <c r="L6622" s="9">
        <v>9.77</v>
      </c>
    </row>
    <row r="6623" spans="11:12">
      <c r="K6623" s="30">
        <v>28997</v>
      </c>
      <c r="L6623" s="9">
        <v>9.6999999999999993</v>
      </c>
    </row>
    <row r="6624" spans="11:12">
      <c r="K6624" s="30">
        <v>28998</v>
      </c>
      <c r="L6624" s="9">
        <v>9.67</v>
      </c>
    </row>
    <row r="6625" spans="11:12">
      <c r="K6625" s="30">
        <v>28999</v>
      </c>
      <c r="L6625" s="9">
        <v>9.5299999999999994</v>
      </c>
    </row>
    <row r="6626" spans="11:12">
      <c r="K6626" s="30">
        <v>29000</v>
      </c>
      <c r="L6626" s="9">
        <v>9.5399999999999991</v>
      </c>
    </row>
    <row r="6627" spans="11:12">
      <c r="K6627" s="30">
        <v>29003</v>
      </c>
      <c r="L6627" s="9"/>
    </row>
    <row r="6628" spans="11:12">
      <c r="K6628" s="30">
        <v>29004</v>
      </c>
      <c r="L6628" s="9">
        <v>9.5500000000000007</v>
      </c>
    </row>
    <row r="6629" spans="11:12">
      <c r="K6629" s="30">
        <v>29005</v>
      </c>
      <c r="L6629" s="9"/>
    </row>
    <row r="6630" spans="11:12">
      <c r="K6630" s="30">
        <v>29006</v>
      </c>
      <c r="L6630" s="9">
        <v>9.57</v>
      </c>
    </row>
    <row r="6631" spans="11:12">
      <c r="K6631" s="30">
        <v>29007</v>
      </c>
      <c r="L6631" s="9">
        <v>9.52</v>
      </c>
    </row>
    <row r="6632" spans="11:12">
      <c r="K6632" s="30">
        <v>29010</v>
      </c>
      <c r="L6632" s="9">
        <v>9.5399999999999991</v>
      </c>
    </row>
    <row r="6633" spans="11:12">
      <c r="K6633" s="30">
        <v>29011</v>
      </c>
      <c r="L6633" s="9">
        <v>9.44</v>
      </c>
    </row>
    <row r="6634" spans="11:12">
      <c r="K6634" s="30">
        <v>29012</v>
      </c>
      <c r="L6634" s="9">
        <v>9.35</v>
      </c>
    </row>
    <row r="6635" spans="11:12">
      <c r="K6635" s="30">
        <v>29013</v>
      </c>
      <c r="L6635" s="9">
        <v>9.2899999999999991</v>
      </c>
    </row>
    <row r="6636" spans="11:12">
      <c r="K6636" s="30">
        <v>29014</v>
      </c>
      <c r="L6636" s="9">
        <v>9.18</v>
      </c>
    </row>
    <row r="6637" spans="11:12">
      <c r="K6637" s="30">
        <v>29017</v>
      </c>
      <c r="L6637" s="9">
        <v>9.06</v>
      </c>
    </row>
    <row r="6638" spans="11:12">
      <c r="K6638" s="30">
        <v>29018</v>
      </c>
      <c r="L6638" s="9">
        <v>8.8800000000000008</v>
      </c>
    </row>
    <row r="6639" spans="11:12">
      <c r="K6639" s="30">
        <v>29019</v>
      </c>
      <c r="L6639" s="9">
        <v>8.8699999999999992</v>
      </c>
    </row>
    <row r="6640" spans="11:12">
      <c r="K6640" s="30">
        <v>29020</v>
      </c>
      <c r="L6640" s="9">
        <v>8.9</v>
      </c>
    </row>
    <row r="6641" spans="11:12">
      <c r="K6641" s="30">
        <v>29021</v>
      </c>
      <c r="L6641" s="9">
        <v>9.15</v>
      </c>
    </row>
    <row r="6642" spans="11:12">
      <c r="K6642" s="30">
        <v>29024</v>
      </c>
      <c r="L6642" s="9">
        <v>8.9499999999999993</v>
      </c>
    </row>
    <row r="6643" spans="11:12">
      <c r="K6643" s="30">
        <v>29025</v>
      </c>
      <c r="L6643" s="9">
        <v>8.9700000000000006</v>
      </c>
    </row>
    <row r="6644" spans="11:12">
      <c r="K6644" s="30">
        <v>29026</v>
      </c>
      <c r="L6644" s="9">
        <v>8.94</v>
      </c>
    </row>
    <row r="6645" spans="11:12">
      <c r="K6645" s="30">
        <v>29027</v>
      </c>
      <c r="L6645" s="9">
        <v>8.9600000000000009</v>
      </c>
    </row>
    <row r="6646" spans="11:12">
      <c r="K6646" s="30">
        <v>29028</v>
      </c>
      <c r="L6646" s="9">
        <v>8.99</v>
      </c>
    </row>
    <row r="6647" spans="11:12">
      <c r="K6647" s="30">
        <v>29031</v>
      </c>
      <c r="L6647" s="9">
        <v>8.75</v>
      </c>
    </row>
    <row r="6648" spans="11:12">
      <c r="K6648" s="30">
        <v>29032</v>
      </c>
      <c r="L6648" s="9">
        <v>8.76</v>
      </c>
    </row>
    <row r="6649" spans="11:12">
      <c r="K6649" s="30">
        <v>29033</v>
      </c>
      <c r="L6649" s="9">
        <v>8.81</v>
      </c>
    </row>
    <row r="6650" spans="11:12">
      <c r="K6650" s="30">
        <v>29034</v>
      </c>
      <c r="L6650" s="9">
        <v>8.9</v>
      </c>
    </row>
    <row r="6651" spans="11:12">
      <c r="K6651" s="30">
        <v>29035</v>
      </c>
      <c r="L6651" s="9">
        <v>8.9499999999999993</v>
      </c>
    </row>
    <row r="6652" spans="11:12">
      <c r="K6652" s="30">
        <v>29038</v>
      </c>
      <c r="L6652" s="9">
        <v>8.93</v>
      </c>
    </row>
    <row r="6653" spans="11:12">
      <c r="K6653" s="30">
        <v>29039</v>
      </c>
      <c r="L6653" s="9">
        <v>9.06</v>
      </c>
    </row>
    <row r="6654" spans="11:12">
      <c r="K6654" s="30">
        <v>29040</v>
      </c>
      <c r="L6654" s="9"/>
    </row>
    <row r="6655" spans="11:12">
      <c r="K6655" s="30">
        <v>29041</v>
      </c>
      <c r="L6655" s="9">
        <v>9.19</v>
      </c>
    </row>
    <row r="6656" spans="11:12">
      <c r="K6656" s="30">
        <v>29042</v>
      </c>
      <c r="L6656" s="9">
        <v>9.1999999999999993</v>
      </c>
    </row>
    <row r="6657" spans="11:12">
      <c r="K6657" s="30">
        <v>29045</v>
      </c>
      <c r="L6657" s="9">
        <v>9.26</v>
      </c>
    </row>
    <row r="6658" spans="11:12">
      <c r="K6658" s="30">
        <v>29046</v>
      </c>
      <c r="L6658" s="9">
        <v>9.32</v>
      </c>
    </row>
    <row r="6659" spans="11:12">
      <c r="K6659" s="30">
        <v>29047</v>
      </c>
      <c r="L6659" s="9">
        <v>9.27</v>
      </c>
    </row>
    <row r="6660" spans="11:12">
      <c r="K6660" s="30">
        <v>29048</v>
      </c>
      <c r="L6660" s="9">
        <v>9.26</v>
      </c>
    </row>
    <row r="6661" spans="11:12">
      <c r="K6661" s="30">
        <v>29049</v>
      </c>
      <c r="L6661" s="9">
        <v>9.3000000000000007</v>
      </c>
    </row>
    <row r="6662" spans="11:12">
      <c r="K6662" s="30">
        <v>29052</v>
      </c>
      <c r="L6662" s="9">
        <v>9.36</v>
      </c>
    </row>
    <row r="6663" spans="11:12">
      <c r="K6663" s="30">
        <v>29053</v>
      </c>
      <c r="L6663" s="9">
        <v>9.2799999999999994</v>
      </c>
    </row>
    <row r="6664" spans="11:12">
      <c r="K6664" s="30">
        <v>29054</v>
      </c>
      <c r="L6664" s="9">
        <v>9.25</v>
      </c>
    </row>
    <row r="6665" spans="11:12">
      <c r="K6665" s="30">
        <v>29055</v>
      </c>
      <c r="L6665" s="9">
        <v>9.26</v>
      </c>
    </row>
    <row r="6666" spans="11:12">
      <c r="K6666" s="30">
        <v>29056</v>
      </c>
      <c r="L6666" s="9">
        <v>9.42</v>
      </c>
    </row>
    <row r="6667" spans="11:12">
      <c r="K6667" s="30">
        <v>29059</v>
      </c>
      <c r="L6667" s="9">
        <v>9.44</v>
      </c>
    </row>
    <row r="6668" spans="11:12">
      <c r="K6668" s="30">
        <v>29060</v>
      </c>
      <c r="L6668" s="9">
        <v>9.3800000000000008</v>
      </c>
    </row>
    <row r="6669" spans="11:12">
      <c r="K6669" s="30">
        <v>29061</v>
      </c>
      <c r="L6669" s="9">
        <v>9.2200000000000006</v>
      </c>
    </row>
    <row r="6670" spans="11:12">
      <c r="K6670" s="30">
        <v>29062</v>
      </c>
      <c r="L6670" s="9">
        <v>9.1300000000000008</v>
      </c>
    </row>
    <row r="6671" spans="11:12">
      <c r="K6671" s="30">
        <v>29063</v>
      </c>
      <c r="L6671" s="9">
        <v>9.23</v>
      </c>
    </row>
    <row r="6672" spans="11:12">
      <c r="K6672" s="30">
        <v>29066</v>
      </c>
      <c r="L6672" s="9">
        <v>9.09</v>
      </c>
    </row>
    <row r="6673" spans="11:12">
      <c r="K6673" s="30">
        <v>29067</v>
      </c>
      <c r="L6673" s="9">
        <v>9.18</v>
      </c>
    </row>
    <row r="6674" spans="11:12">
      <c r="K6674" s="30">
        <v>29068</v>
      </c>
      <c r="L6674" s="9">
        <v>9.16</v>
      </c>
    </row>
    <row r="6675" spans="11:12">
      <c r="K6675" s="30">
        <v>29069</v>
      </c>
      <c r="L6675" s="9">
        <v>9.33</v>
      </c>
    </row>
    <row r="6676" spans="11:12">
      <c r="K6676" s="30">
        <v>29070</v>
      </c>
      <c r="L6676" s="9">
        <v>9.3800000000000008</v>
      </c>
    </row>
    <row r="6677" spans="11:12">
      <c r="K6677" s="30">
        <v>29073</v>
      </c>
      <c r="L6677" s="9">
        <v>9.34</v>
      </c>
    </row>
    <row r="6678" spans="11:12">
      <c r="K6678" s="30">
        <v>29074</v>
      </c>
      <c r="L6678" s="9">
        <v>9.4</v>
      </c>
    </row>
    <row r="6679" spans="11:12">
      <c r="K6679" s="30">
        <v>29075</v>
      </c>
      <c r="L6679" s="9">
        <v>9.4</v>
      </c>
    </row>
    <row r="6680" spans="11:12">
      <c r="K6680" s="30">
        <v>29076</v>
      </c>
      <c r="L6680" s="9">
        <v>9.4</v>
      </c>
    </row>
    <row r="6681" spans="11:12">
      <c r="K6681" s="30">
        <v>29077</v>
      </c>
      <c r="L6681" s="9">
        <v>9.4600000000000009</v>
      </c>
    </row>
    <row r="6682" spans="11:12">
      <c r="K6682" s="30">
        <v>29080</v>
      </c>
      <c r="L6682" s="9">
        <v>9.4700000000000006</v>
      </c>
    </row>
    <row r="6683" spans="11:12">
      <c r="K6683" s="30">
        <v>29081</v>
      </c>
      <c r="L6683" s="9">
        <v>9.49</v>
      </c>
    </row>
    <row r="6684" spans="11:12">
      <c r="K6684" s="30">
        <v>29082</v>
      </c>
      <c r="L6684" s="9">
        <v>9.5500000000000007</v>
      </c>
    </row>
    <row r="6685" spans="11:12">
      <c r="K6685" s="30">
        <v>29083</v>
      </c>
      <c r="L6685" s="9">
        <v>9.52</v>
      </c>
    </row>
    <row r="6686" spans="11:12">
      <c r="K6686" s="30">
        <v>29084</v>
      </c>
      <c r="L6686" s="9">
        <v>9.58</v>
      </c>
    </row>
    <row r="6687" spans="11:12">
      <c r="K6687" s="30">
        <v>29087</v>
      </c>
      <c r="L6687" s="9">
        <v>9.5</v>
      </c>
    </row>
    <row r="6688" spans="11:12">
      <c r="K6688" s="30">
        <v>29088</v>
      </c>
      <c r="L6688" s="9">
        <v>9.5399999999999991</v>
      </c>
    </row>
    <row r="6689" spans="11:12">
      <c r="K6689" s="30">
        <v>29089</v>
      </c>
      <c r="L6689" s="9">
        <v>9.56</v>
      </c>
    </row>
    <row r="6690" spans="11:12">
      <c r="K6690" s="30">
        <v>29090</v>
      </c>
      <c r="L6690" s="9">
        <v>9.5299999999999994</v>
      </c>
    </row>
    <row r="6691" spans="11:12">
      <c r="K6691" s="30">
        <v>29091</v>
      </c>
      <c r="L6691" s="9">
        <v>9.64</v>
      </c>
    </row>
    <row r="6692" spans="11:12">
      <c r="K6692" s="30">
        <v>29094</v>
      </c>
      <c r="L6692" s="9">
        <v>9.65</v>
      </c>
    </row>
    <row r="6693" spans="11:12">
      <c r="K6693" s="30">
        <v>29095</v>
      </c>
      <c r="L6693" s="9">
        <v>9.74</v>
      </c>
    </row>
    <row r="6694" spans="11:12">
      <c r="K6694" s="30">
        <v>29096</v>
      </c>
      <c r="L6694" s="9">
        <v>9.77</v>
      </c>
    </row>
    <row r="6695" spans="11:12">
      <c r="K6695" s="30">
        <v>29097</v>
      </c>
      <c r="L6695" s="9">
        <v>9.75</v>
      </c>
    </row>
    <row r="6696" spans="11:12">
      <c r="K6696" s="30">
        <v>29098</v>
      </c>
      <c r="L6696" s="9">
        <v>9.81</v>
      </c>
    </row>
    <row r="6697" spans="11:12">
      <c r="K6697" s="30">
        <v>29101</v>
      </c>
      <c r="L6697" s="9"/>
    </row>
    <row r="6698" spans="11:12">
      <c r="K6698" s="30">
        <v>29102</v>
      </c>
      <c r="L6698" s="9">
        <v>10.02</v>
      </c>
    </row>
    <row r="6699" spans="11:12">
      <c r="K6699" s="30">
        <v>29103</v>
      </c>
      <c r="L6699" s="9">
        <v>10.07</v>
      </c>
    </row>
    <row r="6700" spans="11:12">
      <c r="K6700" s="30">
        <v>29104</v>
      </c>
      <c r="L6700" s="9">
        <v>10.27</v>
      </c>
    </row>
    <row r="6701" spans="11:12">
      <c r="K6701" s="30">
        <v>29105</v>
      </c>
      <c r="L6701" s="9">
        <v>10.42</v>
      </c>
    </row>
    <row r="6702" spans="11:12">
      <c r="K6702" s="30">
        <v>29108</v>
      </c>
      <c r="L6702" s="9">
        <v>10.55</v>
      </c>
    </row>
    <row r="6703" spans="11:12">
      <c r="K6703" s="30">
        <v>29109</v>
      </c>
      <c r="L6703" s="9">
        <v>10.45</v>
      </c>
    </row>
    <row r="6704" spans="11:12">
      <c r="K6704" s="30">
        <v>29110</v>
      </c>
      <c r="L6704" s="9">
        <v>10.45</v>
      </c>
    </row>
    <row r="6705" spans="11:12">
      <c r="K6705" s="30">
        <v>29111</v>
      </c>
      <c r="L6705" s="9">
        <v>10.5</v>
      </c>
    </row>
    <row r="6706" spans="11:12">
      <c r="K6706" s="30">
        <v>29112</v>
      </c>
      <c r="L6706" s="9">
        <v>10.29</v>
      </c>
    </row>
    <row r="6707" spans="11:12">
      <c r="K6707" s="30">
        <v>29115</v>
      </c>
      <c r="L6707" s="9">
        <v>10.37</v>
      </c>
    </row>
    <row r="6708" spans="11:12">
      <c r="K6708" s="30">
        <v>29116</v>
      </c>
      <c r="L6708" s="9">
        <v>10.4</v>
      </c>
    </row>
    <row r="6709" spans="11:12">
      <c r="K6709" s="30">
        <v>29117</v>
      </c>
      <c r="L6709" s="9">
        <v>10.199999999999999</v>
      </c>
    </row>
    <row r="6710" spans="11:12">
      <c r="K6710" s="30">
        <v>29118</v>
      </c>
      <c r="L6710" s="9">
        <v>10.210000000000001</v>
      </c>
    </row>
    <row r="6711" spans="11:12">
      <c r="K6711" s="30">
        <v>29119</v>
      </c>
      <c r="L6711" s="9">
        <v>10.1</v>
      </c>
    </row>
    <row r="6712" spans="11:12">
      <c r="K6712" s="30">
        <v>29122</v>
      </c>
      <c r="L6712" s="9">
        <v>10.029999999999999</v>
      </c>
    </row>
    <row r="6713" spans="11:12">
      <c r="K6713" s="30">
        <v>29123</v>
      </c>
      <c r="L6713" s="9">
        <v>10.06</v>
      </c>
    </row>
    <row r="6714" spans="11:12">
      <c r="K6714" s="30">
        <v>29124</v>
      </c>
      <c r="L6714" s="9">
        <v>10.220000000000001</v>
      </c>
    </row>
    <row r="6715" spans="11:12">
      <c r="K6715" s="30">
        <v>29125</v>
      </c>
      <c r="L6715" s="9">
        <v>10.28</v>
      </c>
    </row>
    <row r="6716" spans="11:12">
      <c r="K6716" s="30">
        <v>29126</v>
      </c>
      <c r="L6716" s="9">
        <v>10.119999999999999</v>
      </c>
    </row>
    <row r="6717" spans="11:12">
      <c r="K6717" s="30">
        <v>29129</v>
      </c>
      <c r="L6717" s="9">
        <v>10.15</v>
      </c>
    </row>
    <row r="6718" spans="11:12">
      <c r="K6718" s="30">
        <v>29130</v>
      </c>
      <c r="L6718" s="9">
        <v>10.37</v>
      </c>
    </row>
    <row r="6719" spans="11:12">
      <c r="K6719" s="30">
        <v>29131</v>
      </c>
      <c r="L6719" s="9">
        <v>10.39</v>
      </c>
    </row>
    <row r="6720" spans="11:12">
      <c r="K6720" s="30">
        <v>29132</v>
      </c>
      <c r="L6720" s="9">
        <v>10.56</v>
      </c>
    </row>
    <row r="6721" spans="11:12">
      <c r="K6721" s="30">
        <v>29133</v>
      </c>
      <c r="L6721" s="9">
        <v>10.7</v>
      </c>
    </row>
    <row r="6722" spans="11:12">
      <c r="K6722" s="30">
        <v>29136</v>
      </c>
      <c r="L6722" s="9"/>
    </row>
    <row r="6723" spans="11:12">
      <c r="K6723" s="30">
        <v>29137</v>
      </c>
      <c r="L6723" s="9">
        <v>11.82</v>
      </c>
    </row>
    <row r="6724" spans="11:12">
      <c r="K6724" s="30">
        <v>29138</v>
      </c>
      <c r="L6724" s="9">
        <v>11.74</v>
      </c>
    </row>
    <row r="6725" spans="11:12">
      <c r="K6725" s="30">
        <v>29139</v>
      </c>
      <c r="L6725" s="9">
        <v>11.57</v>
      </c>
    </row>
    <row r="6726" spans="11:12">
      <c r="K6726" s="30">
        <v>29140</v>
      </c>
      <c r="L6726" s="9">
        <v>11.35</v>
      </c>
    </row>
    <row r="6727" spans="11:12">
      <c r="K6727" s="30">
        <v>29143</v>
      </c>
      <c r="L6727" s="9">
        <v>11.6</v>
      </c>
    </row>
    <row r="6728" spans="11:12">
      <c r="K6728" s="30">
        <v>29144</v>
      </c>
      <c r="L6728" s="9">
        <v>11.84</v>
      </c>
    </row>
    <row r="6729" spans="11:12">
      <c r="K6729" s="30">
        <v>29145</v>
      </c>
      <c r="L6729" s="9">
        <v>11.69</v>
      </c>
    </row>
    <row r="6730" spans="11:12">
      <c r="K6730" s="30">
        <v>29146</v>
      </c>
      <c r="L6730" s="9">
        <v>12.05</v>
      </c>
    </row>
    <row r="6731" spans="11:12">
      <c r="K6731" s="30">
        <v>29147</v>
      </c>
      <c r="L6731" s="9">
        <v>12.37</v>
      </c>
    </row>
    <row r="6732" spans="11:12">
      <c r="K6732" s="30">
        <v>29150</v>
      </c>
      <c r="L6732" s="9">
        <v>12.84</v>
      </c>
    </row>
    <row r="6733" spans="11:12">
      <c r="K6733" s="30">
        <v>29151</v>
      </c>
      <c r="L6733" s="9">
        <v>13.01</v>
      </c>
    </row>
    <row r="6734" spans="11:12">
      <c r="K6734" s="30">
        <v>29152</v>
      </c>
      <c r="L6734" s="9">
        <v>12.72</v>
      </c>
    </row>
    <row r="6735" spans="11:12">
      <c r="K6735" s="30">
        <v>29153</v>
      </c>
      <c r="L6735" s="9">
        <v>12.53</v>
      </c>
    </row>
    <row r="6736" spans="11:12">
      <c r="K6736" s="30">
        <v>29154</v>
      </c>
      <c r="L6736" s="9">
        <v>11.91</v>
      </c>
    </row>
    <row r="6737" spans="11:12">
      <c r="K6737" s="30">
        <v>29157</v>
      </c>
      <c r="L6737" s="9">
        <v>12.02</v>
      </c>
    </row>
    <row r="6738" spans="11:12">
      <c r="K6738" s="30">
        <v>29158</v>
      </c>
      <c r="L6738" s="9">
        <v>12.08</v>
      </c>
    </row>
    <row r="6739" spans="11:12">
      <c r="K6739" s="30">
        <v>29159</v>
      </c>
      <c r="L6739" s="9">
        <v>12.12</v>
      </c>
    </row>
    <row r="6740" spans="11:12">
      <c r="K6740" s="30">
        <v>29160</v>
      </c>
      <c r="L6740" s="9">
        <v>12.06</v>
      </c>
    </row>
    <row r="6741" spans="11:12">
      <c r="K6741" s="30">
        <v>29161</v>
      </c>
      <c r="L6741" s="9">
        <v>12.05</v>
      </c>
    </row>
    <row r="6742" spans="11:12">
      <c r="K6742" s="30">
        <v>29164</v>
      </c>
      <c r="L6742" s="9">
        <v>12.06</v>
      </c>
    </row>
    <row r="6743" spans="11:12">
      <c r="K6743" s="30">
        <v>29165</v>
      </c>
      <c r="L6743" s="9"/>
    </row>
    <row r="6744" spans="11:12">
      <c r="K6744" s="30">
        <v>29166</v>
      </c>
      <c r="L6744" s="9">
        <v>12.48</v>
      </c>
    </row>
    <row r="6745" spans="11:12">
      <c r="K6745" s="30">
        <v>29167</v>
      </c>
      <c r="L6745" s="9">
        <v>12.44</v>
      </c>
    </row>
    <row r="6746" spans="11:12">
      <c r="K6746" s="30">
        <v>29168</v>
      </c>
      <c r="L6746" s="9">
        <v>12</v>
      </c>
    </row>
    <row r="6747" spans="11:12">
      <c r="K6747" s="30">
        <v>29171</v>
      </c>
      <c r="L6747" s="9"/>
    </row>
    <row r="6748" spans="11:12">
      <c r="K6748" s="30">
        <v>29172</v>
      </c>
      <c r="L6748" s="9">
        <v>12.06</v>
      </c>
    </row>
    <row r="6749" spans="11:12">
      <c r="K6749" s="30">
        <v>29173</v>
      </c>
      <c r="L6749" s="9">
        <v>11.94</v>
      </c>
    </row>
    <row r="6750" spans="11:12">
      <c r="K6750" s="30">
        <v>29174</v>
      </c>
      <c r="L6750" s="9">
        <v>11.7</v>
      </c>
    </row>
    <row r="6751" spans="11:12">
      <c r="K6751" s="30">
        <v>29175</v>
      </c>
      <c r="L6751" s="9">
        <v>11.91</v>
      </c>
    </row>
    <row r="6752" spans="11:12">
      <c r="K6752" s="30">
        <v>29178</v>
      </c>
      <c r="L6752" s="9">
        <v>11.99</v>
      </c>
    </row>
    <row r="6753" spans="11:12">
      <c r="K6753" s="30">
        <v>29179</v>
      </c>
      <c r="L6753" s="9">
        <v>11.92</v>
      </c>
    </row>
    <row r="6754" spans="11:12">
      <c r="K6754" s="30">
        <v>29180</v>
      </c>
      <c r="L6754" s="9">
        <v>11.81</v>
      </c>
    </row>
    <row r="6755" spans="11:12">
      <c r="K6755" s="30">
        <v>29181</v>
      </c>
      <c r="L6755" s="9"/>
    </row>
    <row r="6756" spans="11:12">
      <c r="K6756" s="30">
        <v>29182</v>
      </c>
      <c r="L6756" s="9">
        <v>11.34</v>
      </c>
    </row>
    <row r="6757" spans="11:12">
      <c r="K6757" s="30">
        <v>29185</v>
      </c>
      <c r="L6757" s="9">
        <v>11.05</v>
      </c>
    </row>
    <row r="6758" spans="11:12">
      <c r="K6758" s="30">
        <v>29186</v>
      </c>
      <c r="L6758" s="9">
        <v>11.09</v>
      </c>
    </row>
    <row r="6759" spans="11:12">
      <c r="K6759" s="30">
        <v>29187</v>
      </c>
      <c r="L6759" s="9">
        <v>11.4</v>
      </c>
    </row>
    <row r="6760" spans="11:12">
      <c r="K6760" s="30">
        <v>29188</v>
      </c>
      <c r="L6760" s="9">
        <v>11.27</v>
      </c>
    </row>
    <row r="6761" spans="11:12">
      <c r="K6761" s="30">
        <v>29189</v>
      </c>
      <c r="L6761" s="9">
        <v>11.49</v>
      </c>
    </row>
    <row r="6762" spans="11:12">
      <c r="K6762" s="30">
        <v>29192</v>
      </c>
      <c r="L6762" s="9">
        <v>11.83</v>
      </c>
    </row>
    <row r="6763" spans="11:12">
      <c r="K6763" s="30">
        <v>29193</v>
      </c>
      <c r="L6763" s="9">
        <v>11.68</v>
      </c>
    </row>
    <row r="6764" spans="11:12">
      <c r="K6764" s="30">
        <v>29194</v>
      </c>
      <c r="L6764" s="9">
        <v>11.64</v>
      </c>
    </row>
    <row r="6765" spans="11:12">
      <c r="K6765" s="30">
        <v>29195</v>
      </c>
      <c r="L6765" s="9">
        <v>11.65</v>
      </c>
    </row>
    <row r="6766" spans="11:12">
      <c r="K6766" s="30">
        <v>29196</v>
      </c>
      <c r="L6766" s="9">
        <v>11.93</v>
      </c>
    </row>
    <row r="6767" spans="11:12">
      <c r="K6767" s="30">
        <v>29199</v>
      </c>
      <c r="L6767" s="9">
        <v>12.09</v>
      </c>
    </row>
    <row r="6768" spans="11:12">
      <c r="K6768" s="30">
        <v>29200</v>
      </c>
      <c r="L6768" s="9">
        <v>12.29</v>
      </c>
    </row>
    <row r="6769" spans="11:12">
      <c r="K6769" s="30">
        <v>29201</v>
      </c>
      <c r="L6769" s="9">
        <v>12.6</v>
      </c>
    </row>
    <row r="6770" spans="11:12">
      <c r="K6770" s="30">
        <v>29202</v>
      </c>
      <c r="L6770" s="9">
        <v>12.42</v>
      </c>
    </row>
    <row r="6771" spans="11:12">
      <c r="K6771" s="30">
        <v>29203</v>
      </c>
      <c r="L6771" s="9">
        <v>12.3</v>
      </c>
    </row>
    <row r="6772" spans="11:12">
      <c r="K6772" s="30">
        <v>29206</v>
      </c>
      <c r="L6772" s="9">
        <v>12.24</v>
      </c>
    </row>
    <row r="6773" spans="11:12">
      <c r="K6773" s="30">
        <v>29207</v>
      </c>
      <c r="L6773" s="9">
        <v>12.17</v>
      </c>
    </row>
    <row r="6774" spans="11:12">
      <c r="K6774" s="30">
        <v>29208</v>
      </c>
      <c r="L6774" s="9">
        <v>11.91</v>
      </c>
    </row>
    <row r="6775" spans="11:12">
      <c r="K6775" s="30">
        <v>29209</v>
      </c>
      <c r="L6775" s="9">
        <v>11.9</v>
      </c>
    </row>
    <row r="6776" spans="11:12">
      <c r="K6776" s="30">
        <v>29210</v>
      </c>
      <c r="L6776" s="9">
        <v>12.08</v>
      </c>
    </row>
    <row r="6777" spans="11:12">
      <c r="K6777" s="30">
        <v>29213</v>
      </c>
      <c r="L6777" s="9">
        <v>12.05</v>
      </c>
    </row>
    <row r="6778" spans="11:12">
      <c r="K6778" s="30">
        <v>29214</v>
      </c>
      <c r="L6778" s="9"/>
    </row>
    <row r="6779" spans="11:12">
      <c r="K6779" s="30">
        <v>29215</v>
      </c>
      <c r="L6779" s="9">
        <v>12</v>
      </c>
    </row>
    <row r="6780" spans="11:12">
      <c r="K6780" s="30">
        <v>29216</v>
      </c>
      <c r="L6780" s="9">
        <v>11.97</v>
      </c>
    </row>
    <row r="6781" spans="11:12">
      <c r="K6781" s="30">
        <v>29217</v>
      </c>
      <c r="L6781" s="9">
        <v>11.92</v>
      </c>
    </row>
    <row r="6782" spans="11:12">
      <c r="K6782" s="30">
        <v>29220</v>
      </c>
      <c r="L6782" s="9">
        <v>12.04</v>
      </c>
    </row>
    <row r="6783" spans="11:12">
      <c r="K6783" s="30">
        <v>29221</v>
      </c>
      <c r="L6783" s="9"/>
    </row>
    <row r="6784" spans="11:12">
      <c r="K6784" s="30">
        <v>29222</v>
      </c>
      <c r="L6784" s="9">
        <v>12.17</v>
      </c>
    </row>
    <row r="6785" spans="11:12">
      <c r="K6785" s="30">
        <v>29223</v>
      </c>
      <c r="L6785" s="9">
        <v>12.1</v>
      </c>
    </row>
    <row r="6786" spans="11:12">
      <c r="K6786" s="30">
        <v>29224</v>
      </c>
      <c r="L6786" s="9">
        <v>12.1</v>
      </c>
    </row>
    <row r="6787" spans="11:12">
      <c r="K6787" s="30">
        <v>29227</v>
      </c>
      <c r="L6787" s="9">
        <v>11.86</v>
      </c>
    </row>
    <row r="6788" spans="11:12">
      <c r="K6788" s="30">
        <v>29228</v>
      </c>
      <c r="L6788" s="9">
        <v>11.78</v>
      </c>
    </row>
    <row r="6789" spans="11:12">
      <c r="K6789" s="30">
        <v>29229</v>
      </c>
      <c r="L6789" s="9">
        <v>11.76</v>
      </c>
    </row>
    <row r="6790" spans="11:12">
      <c r="K6790" s="30">
        <v>29230</v>
      </c>
      <c r="L6790" s="9">
        <v>11.45</v>
      </c>
    </row>
    <row r="6791" spans="11:12">
      <c r="K6791" s="30">
        <v>29231</v>
      </c>
      <c r="L6791" s="9">
        <v>11.76</v>
      </c>
    </row>
    <row r="6792" spans="11:12">
      <c r="K6792" s="30">
        <v>29234</v>
      </c>
      <c r="L6792" s="9">
        <v>11.84</v>
      </c>
    </row>
    <row r="6793" spans="11:12">
      <c r="K6793" s="30">
        <v>29235</v>
      </c>
      <c r="L6793" s="9">
        <v>11.87</v>
      </c>
    </row>
    <row r="6794" spans="11:12">
      <c r="K6794" s="30">
        <v>29236</v>
      </c>
      <c r="L6794" s="9">
        <v>11.82</v>
      </c>
    </row>
    <row r="6795" spans="11:12">
      <c r="K6795" s="30">
        <v>29237</v>
      </c>
      <c r="L6795" s="9">
        <v>11.94</v>
      </c>
    </row>
    <row r="6796" spans="11:12">
      <c r="K6796" s="30">
        <v>29238</v>
      </c>
      <c r="L6796" s="9">
        <v>12.07</v>
      </c>
    </row>
    <row r="6797" spans="11:12">
      <c r="K6797" s="30">
        <v>29241</v>
      </c>
      <c r="L6797" s="9">
        <v>12.23</v>
      </c>
    </row>
    <row r="6798" spans="11:12">
      <c r="K6798" s="30">
        <v>29242</v>
      </c>
      <c r="L6798" s="9">
        <v>12.16</v>
      </c>
    </row>
    <row r="6799" spans="11:12">
      <c r="K6799" s="30">
        <v>29243</v>
      </c>
      <c r="L6799" s="9">
        <v>12.02</v>
      </c>
    </row>
    <row r="6800" spans="11:12">
      <c r="K6800" s="30">
        <v>29244</v>
      </c>
      <c r="L6800" s="9">
        <v>12.17</v>
      </c>
    </row>
    <row r="6801" spans="11:12">
      <c r="K6801" s="30">
        <v>29245</v>
      </c>
      <c r="L6801" s="9">
        <v>12.29</v>
      </c>
    </row>
    <row r="6802" spans="11:12">
      <c r="K6802" s="30">
        <v>29248</v>
      </c>
      <c r="L6802" s="9">
        <v>12.18</v>
      </c>
    </row>
    <row r="6803" spans="11:12">
      <c r="K6803" s="30">
        <v>29249</v>
      </c>
      <c r="L6803" s="9">
        <v>12.26</v>
      </c>
    </row>
    <row r="6804" spans="11:12">
      <c r="K6804" s="30">
        <v>29250</v>
      </c>
      <c r="L6804" s="9">
        <v>12.13</v>
      </c>
    </row>
    <row r="6805" spans="11:12">
      <c r="K6805" s="30">
        <v>29251</v>
      </c>
      <c r="L6805" s="9">
        <v>12</v>
      </c>
    </row>
    <row r="6806" spans="11:12">
      <c r="K6806" s="30">
        <v>29252</v>
      </c>
      <c r="L6806" s="9">
        <v>12.17</v>
      </c>
    </row>
    <row r="6807" spans="11:12">
      <c r="K6807" s="30">
        <v>29255</v>
      </c>
      <c r="L6807" s="9">
        <v>11.98</v>
      </c>
    </row>
    <row r="6808" spans="11:12">
      <c r="K6808" s="30">
        <v>29256</v>
      </c>
      <c r="L6808" s="9">
        <v>12.22</v>
      </c>
    </row>
    <row r="6809" spans="11:12">
      <c r="K6809" s="30">
        <v>29257</v>
      </c>
      <c r="L6809" s="9">
        <v>12.06</v>
      </c>
    </row>
    <row r="6810" spans="11:12">
      <c r="K6810" s="30">
        <v>29258</v>
      </c>
      <c r="L6810" s="9">
        <v>11.92</v>
      </c>
    </row>
    <row r="6811" spans="11:12">
      <c r="K6811" s="30">
        <v>29259</v>
      </c>
      <c r="L6811" s="9">
        <v>12.07</v>
      </c>
    </row>
    <row r="6812" spans="11:12">
      <c r="K6812" s="30">
        <v>29262</v>
      </c>
      <c r="L6812" s="9">
        <v>12.22</v>
      </c>
    </row>
    <row r="6813" spans="11:12">
      <c r="K6813" s="30">
        <v>29263</v>
      </c>
      <c r="L6813" s="9"/>
    </row>
    <row r="6814" spans="11:12">
      <c r="K6814" s="30">
        <v>29264</v>
      </c>
      <c r="L6814" s="9">
        <v>12.18</v>
      </c>
    </row>
    <row r="6815" spans="11:12">
      <c r="K6815" s="30">
        <v>29265</v>
      </c>
      <c r="L6815" s="9">
        <v>12.23</v>
      </c>
    </row>
    <row r="6816" spans="11:12">
      <c r="K6816" s="30">
        <v>29266</v>
      </c>
      <c r="L6816" s="9">
        <v>12.8</v>
      </c>
    </row>
    <row r="6817" spans="11:12">
      <c r="K6817" s="30">
        <v>29269</v>
      </c>
      <c r="L6817" s="9"/>
    </row>
    <row r="6818" spans="11:12">
      <c r="K6818" s="30">
        <v>29270</v>
      </c>
      <c r="L6818" s="9">
        <v>13.4</v>
      </c>
    </row>
    <row r="6819" spans="11:12">
      <c r="K6819" s="30">
        <v>29271</v>
      </c>
      <c r="L6819" s="9">
        <v>13.3</v>
      </c>
    </row>
    <row r="6820" spans="11:12">
      <c r="K6820" s="30">
        <v>29272</v>
      </c>
      <c r="L6820" s="9">
        <v>13.42</v>
      </c>
    </row>
    <row r="6821" spans="11:12">
      <c r="K6821" s="30">
        <v>29273</v>
      </c>
      <c r="L6821" s="9">
        <v>13.38</v>
      </c>
    </row>
    <row r="6822" spans="11:12">
      <c r="K6822" s="30">
        <v>29276</v>
      </c>
      <c r="L6822" s="9">
        <v>13.65</v>
      </c>
    </row>
    <row r="6823" spans="11:12">
      <c r="K6823" s="30">
        <v>29277</v>
      </c>
      <c r="L6823" s="9">
        <v>13.85</v>
      </c>
    </row>
    <row r="6824" spans="11:12">
      <c r="K6824" s="30">
        <v>29278</v>
      </c>
      <c r="L6824" s="9">
        <v>13.84</v>
      </c>
    </row>
    <row r="6825" spans="11:12">
      <c r="K6825" s="30">
        <v>29279</v>
      </c>
      <c r="L6825" s="9">
        <v>13.57</v>
      </c>
    </row>
    <row r="6826" spans="11:12">
      <c r="K6826" s="30">
        <v>29280</v>
      </c>
      <c r="L6826" s="9">
        <v>14.01</v>
      </c>
    </row>
    <row r="6827" spans="11:12">
      <c r="K6827" s="30">
        <v>29283</v>
      </c>
      <c r="L6827" s="9">
        <v>15</v>
      </c>
    </row>
    <row r="6828" spans="11:12">
      <c r="K6828" s="30">
        <v>29284</v>
      </c>
      <c r="L6828" s="9">
        <v>15.15</v>
      </c>
    </row>
    <row r="6829" spans="11:12">
      <c r="K6829" s="30">
        <v>29285</v>
      </c>
      <c r="L6829" s="9">
        <v>15.37</v>
      </c>
    </row>
    <row r="6830" spans="11:12">
      <c r="K6830" s="30">
        <v>29286</v>
      </c>
      <c r="L6830" s="9">
        <v>15.7</v>
      </c>
    </row>
    <row r="6831" spans="11:12">
      <c r="K6831" s="30">
        <v>29287</v>
      </c>
      <c r="L6831" s="9">
        <v>15.63</v>
      </c>
    </row>
    <row r="6832" spans="11:12">
      <c r="K6832" s="30">
        <v>29290</v>
      </c>
      <c r="L6832" s="9">
        <v>15.26</v>
      </c>
    </row>
    <row r="6833" spans="11:12">
      <c r="K6833" s="30">
        <v>29291</v>
      </c>
      <c r="L6833" s="9">
        <v>15.38</v>
      </c>
    </row>
    <row r="6834" spans="11:12">
      <c r="K6834" s="30">
        <v>29292</v>
      </c>
      <c r="L6834" s="9">
        <v>15.6</v>
      </c>
    </row>
    <row r="6835" spans="11:12">
      <c r="K6835" s="30">
        <v>29293</v>
      </c>
      <c r="L6835" s="9">
        <v>15.12</v>
      </c>
    </row>
    <row r="6836" spans="11:12">
      <c r="K6836" s="30">
        <v>29294</v>
      </c>
      <c r="L6836" s="9">
        <v>15.25</v>
      </c>
    </row>
    <row r="6837" spans="11:12">
      <c r="K6837" s="30">
        <v>29297</v>
      </c>
      <c r="L6837" s="9">
        <v>14.67</v>
      </c>
    </row>
    <row r="6838" spans="11:12">
      <c r="K6838" s="30">
        <v>29298</v>
      </c>
      <c r="L6838" s="9">
        <v>14.62</v>
      </c>
    </row>
    <row r="6839" spans="11:12">
      <c r="K6839" s="30">
        <v>29299</v>
      </c>
      <c r="L6839" s="9">
        <v>14.33</v>
      </c>
    </row>
    <row r="6840" spans="11:12">
      <c r="K6840" s="30">
        <v>29300</v>
      </c>
      <c r="L6840" s="9">
        <v>15.02</v>
      </c>
    </row>
    <row r="6841" spans="11:12">
      <c r="K6841" s="30">
        <v>29301</v>
      </c>
      <c r="L6841" s="9">
        <v>15.15</v>
      </c>
    </row>
    <row r="6842" spans="11:12">
      <c r="K6842" s="30">
        <v>29304</v>
      </c>
      <c r="L6842" s="9">
        <v>15.93</v>
      </c>
    </row>
    <row r="6843" spans="11:12">
      <c r="K6843" s="30">
        <v>29305</v>
      </c>
      <c r="L6843" s="9">
        <v>16</v>
      </c>
    </row>
    <row r="6844" spans="11:12">
      <c r="K6844" s="30">
        <v>29306</v>
      </c>
      <c r="L6844" s="9">
        <v>15.93</v>
      </c>
    </row>
    <row r="6845" spans="11:12">
      <c r="K6845" s="30">
        <v>29307</v>
      </c>
      <c r="L6845" s="9">
        <v>15.12</v>
      </c>
    </row>
    <row r="6846" spans="11:12">
      <c r="K6846" s="30">
        <v>29308</v>
      </c>
      <c r="L6846" s="9">
        <v>14.75</v>
      </c>
    </row>
    <row r="6847" spans="11:12">
      <c r="K6847" s="30">
        <v>29311</v>
      </c>
      <c r="L6847" s="9">
        <v>14.24</v>
      </c>
    </row>
    <row r="6848" spans="11:12">
      <c r="K6848" s="30">
        <v>29312</v>
      </c>
      <c r="L6848" s="9">
        <v>15.03</v>
      </c>
    </row>
    <row r="6849" spans="11:12">
      <c r="K6849" s="30">
        <v>29313</v>
      </c>
      <c r="L6849" s="9">
        <v>14.88</v>
      </c>
    </row>
    <row r="6850" spans="11:12">
      <c r="K6850" s="30">
        <v>29314</v>
      </c>
      <c r="L6850" s="9">
        <v>14.97</v>
      </c>
    </row>
    <row r="6851" spans="11:12">
      <c r="K6851" s="30">
        <v>29315</v>
      </c>
      <c r="L6851" s="9"/>
    </row>
    <row r="6852" spans="11:12">
      <c r="K6852" s="30">
        <v>29318</v>
      </c>
      <c r="L6852" s="9">
        <v>14.41</v>
      </c>
    </row>
    <row r="6853" spans="11:12">
      <c r="K6853" s="30">
        <v>29319</v>
      </c>
      <c r="L6853" s="9">
        <v>14.48</v>
      </c>
    </row>
    <row r="6854" spans="11:12">
      <c r="K6854" s="30">
        <v>29320</v>
      </c>
      <c r="L6854" s="9">
        <v>14.31</v>
      </c>
    </row>
    <row r="6855" spans="11:12">
      <c r="K6855" s="30">
        <v>29321</v>
      </c>
      <c r="L6855" s="9">
        <v>14.3</v>
      </c>
    </row>
    <row r="6856" spans="11:12">
      <c r="K6856" s="30">
        <v>29322</v>
      </c>
      <c r="L6856" s="9">
        <v>13.99</v>
      </c>
    </row>
    <row r="6857" spans="11:12">
      <c r="K6857" s="30">
        <v>29325</v>
      </c>
      <c r="L6857" s="9">
        <v>13.84</v>
      </c>
    </row>
    <row r="6858" spans="11:12">
      <c r="K6858" s="30">
        <v>29326</v>
      </c>
      <c r="L6858" s="9">
        <v>13.82</v>
      </c>
    </row>
    <row r="6859" spans="11:12">
      <c r="K6859" s="30">
        <v>29327</v>
      </c>
      <c r="L6859" s="9">
        <v>13.5</v>
      </c>
    </row>
    <row r="6860" spans="11:12">
      <c r="K6860" s="30">
        <v>29328</v>
      </c>
      <c r="L6860" s="9">
        <v>13.5</v>
      </c>
    </row>
    <row r="6861" spans="11:12">
      <c r="K6861" s="30">
        <v>29329</v>
      </c>
      <c r="L6861" s="9">
        <v>13.2</v>
      </c>
    </row>
    <row r="6862" spans="11:12">
      <c r="K6862" s="30">
        <v>29332</v>
      </c>
      <c r="L6862" s="9">
        <v>12.93</v>
      </c>
    </row>
    <row r="6863" spans="11:12">
      <c r="K6863" s="30">
        <v>29333</v>
      </c>
      <c r="L6863" s="9">
        <v>12.25</v>
      </c>
    </row>
    <row r="6864" spans="11:12">
      <c r="K6864" s="30">
        <v>29334</v>
      </c>
      <c r="L6864" s="9">
        <v>12.01</v>
      </c>
    </row>
    <row r="6865" spans="11:12">
      <c r="K6865" s="30">
        <v>29335</v>
      </c>
      <c r="L6865" s="9">
        <v>11.91</v>
      </c>
    </row>
    <row r="6866" spans="11:12">
      <c r="K6866" s="30">
        <v>29336</v>
      </c>
      <c r="L6866" s="9">
        <v>11.81</v>
      </c>
    </row>
    <row r="6867" spans="11:12">
      <c r="K6867" s="30">
        <v>29339</v>
      </c>
      <c r="L6867" s="9">
        <v>11</v>
      </c>
    </row>
    <row r="6868" spans="11:12">
      <c r="K6868" s="30">
        <v>29340</v>
      </c>
      <c r="L6868" s="9">
        <v>10.74</v>
      </c>
    </row>
    <row r="6869" spans="11:12">
      <c r="K6869" s="30">
        <v>29341</v>
      </c>
      <c r="L6869" s="9">
        <v>10.39</v>
      </c>
    </row>
    <row r="6870" spans="11:12">
      <c r="K6870" s="30">
        <v>29342</v>
      </c>
      <c r="L6870" s="9">
        <v>10.36</v>
      </c>
    </row>
    <row r="6871" spans="11:12">
      <c r="K6871" s="30">
        <v>29343</v>
      </c>
      <c r="L6871" s="9">
        <v>9.85</v>
      </c>
    </row>
    <row r="6872" spans="11:12">
      <c r="K6872" s="30">
        <v>29346</v>
      </c>
      <c r="L6872" s="9">
        <v>9.66</v>
      </c>
    </row>
    <row r="6873" spans="11:12">
      <c r="K6873" s="30">
        <v>29347</v>
      </c>
      <c r="L6873" s="9">
        <v>9.5</v>
      </c>
    </row>
    <row r="6874" spans="11:12">
      <c r="K6874" s="30">
        <v>29348</v>
      </c>
      <c r="L6874" s="9">
        <v>8.98</v>
      </c>
    </row>
    <row r="6875" spans="11:12">
      <c r="K6875" s="30">
        <v>29349</v>
      </c>
      <c r="L6875" s="9">
        <v>8.75</v>
      </c>
    </row>
    <row r="6876" spans="11:12">
      <c r="K6876" s="30">
        <v>29350</v>
      </c>
      <c r="L6876" s="9">
        <v>8.81</v>
      </c>
    </row>
    <row r="6877" spans="11:12">
      <c r="K6877" s="30">
        <v>29353</v>
      </c>
      <c r="L6877" s="9">
        <v>8.6</v>
      </c>
    </row>
    <row r="6878" spans="11:12">
      <c r="K6878" s="30">
        <v>29354</v>
      </c>
      <c r="L6878" s="9">
        <v>8.2799999999999994</v>
      </c>
    </row>
    <row r="6879" spans="11:12">
      <c r="K6879" s="30">
        <v>29355</v>
      </c>
      <c r="L6879" s="9">
        <v>8.14</v>
      </c>
    </row>
    <row r="6880" spans="11:12">
      <c r="K6880" s="30">
        <v>29356</v>
      </c>
      <c r="L6880" s="9">
        <v>8.61</v>
      </c>
    </row>
    <row r="6881" spans="11:12">
      <c r="K6881" s="30">
        <v>29357</v>
      </c>
      <c r="L6881" s="9">
        <v>9.0399999999999991</v>
      </c>
    </row>
    <row r="6882" spans="11:12">
      <c r="K6882" s="30">
        <v>29360</v>
      </c>
      <c r="L6882" s="9">
        <v>8.89</v>
      </c>
    </row>
    <row r="6883" spans="11:12">
      <c r="K6883" s="30">
        <v>29361</v>
      </c>
      <c r="L6883" s="9">
        <v>8.2899999999999991</v>
      </c>
    </row>
    <row r="6884" spans="11:12">
      <c r="K6884" s="30">
        <v>29362</v>
      </c>
      <c r="L6884" s="9">
        <v>8.06</v>
      </c>
    </row>
    <row r="6885" spans="11:12">
      <c r="K6885" s="30">
        <v>29363</v>
      </c>
      <c r="L6885" s="9">
        <v>7.95</v>
      </c>
    </row>
    <row r="6886" spans="11:12">
      <c r="K6886" s="30">
        <v>29364</v>
      </c>
      <c r="L6886" s="9">
        <v>7.54</v>
      </c>
    </row>
    <row r="6887" spans="11:12">
      <c r="K6887" s="30">
        <v>29367</v>
      </c>
      <c r="L6887" s="9"/>
    </row>
    <row r="6888" spans="11:12">
      <c r="K6888" s="30">
        <v>29368</v>
      </c>
      <c r="L6888" s="9">
        <v>7.52</v>
      </c>
    </row>
    <row r="6889" spans="11:12">
      <c r="K6889" s="30">
        <v>29369</v>
      </c>
      <c r="L6889" s="9">
        <v>7.66</v>
      </c>
    </row>
    <row r="6890" spans="11:12">
      <c r="K6890" s="30">
        <v>29370</v>
      </c>
      <c r="L6890" s="9">
        <v>7.88</v>
      </c>
    </row>
    <row r="6891" spans="11:12">
      <c r="K6891" s="30">
        <v>29371</v>
      </c>
      <c r="L6891" s="9">
        <v>7.75</v>
      </c>
    </row>
    <row r="6892" spans="11:12">
      <c r="K6892" s="30">
        <v>29374</v>
      </c>
      <c r="L6892" s="9">
        <v>7.9</v>
      </c>
    </row>
    <row r="6893" spans="11:12">
      <c r="K6893" s="30">
        <v>29375</v>
      </c>
      <c r="L6893" s="9">
        <v>7.61</v>
      </c>
    </row>
    <row r="6894" spans="11:12">
      <c r="K6894" s="30">
        <v>29376</v>
      </c>
      <c r="L6894" s="9">
        <v>7.41</v>
      </c>
    </row>
    <row r="6895" spans="11:12">
      <c r="K6895" s="30">
        <v>29377</v>
      </c>
      <c r="L6895" s="9">
        <v>7.36</v>
      </c>
    </row>
    <row r="6896" spans="11:12">
      <c r="K6896" s="30">
        <v>29378</v>
      </c>
      <c r="L6896" s="9">
        <v>7.29</v>
      </c>
    </row>
    <row r="6897" spans="11:12">
      <c r="K6897" s="30">
        <v>29381</v>
      </c>
      <c r="L6897" s="9">
        <v>6.87</v>
      </c>
    </row>
    <row r="6898" spans="11:12">
      <c r="K6898" s="30">
        <v>29382</v>
      </c>
      <c r="L6898" s="9">
        <v>6.64</v>
      </c>
    </row>
    <row r="6899" spans="11:12">
      <c r="K6899" s="30">
        <v>29383</v>
      </c>
      <c r="L6899" s="9">
        <v>6.3</v>
      </c>
    </row>
    <row r="6900" spans="11:12">
      <c r="K6900" s="30">
        <v>29384</v>
      </c>
      <c r="L6900" s="9">
        <v>6.2</v>
      </c>
    </row>
    <row r="6901" spans="11:12">
      <c r="K6901" s="30">
        <v>29385</v>
      </c>
      <c r="L6901" s="9">
        <v>6.18</v>
      </c>
    </row>
    <row r="6902" spans="11:12">
      <c r="K6902" s="30">
        <v>29388</v>
      </c>
      <c r="L6902" s="9">
        <v>6.37</v>
      </c>
    </row>
    <row r="6903" spans="11:12">
      <c r="K6903" s="30">
        <v>29389</v>
      </c>
      <c r="L6903" s="9">
        <v>6.74</v>
      </c>
    </row>
    <row r="6904" spans="11:12">
      <c r="K6904" s="30">
        <v>29390</v>
      </c>
      <c r="L6904" s="9">
        <v>6.97</v>
      </c>
    </row>
    <row r="6905" spans="11:12">
      <c r="K6905" s="30">
        <v>29391</v>
      </c>
      <c r="L6905" s="9">
        <v>6.98</v>
      </c>
    </row>
    <row r="6906" spans="11:12">
      <c r="K6906" s="30">
        <v>29392</v>
      </c>
      <c r="L6906" s="9">
        <v>6.74</v>
      </c>
    </row>
    <row r="6907" spans="11:12">
      <c r="K6907" s="30">
        <v>29395</v>
      </c>
      <c r="L6907" s="9">
        <v>7.14</v>
      </c>
    </row>
    <row r="6908" spans="11:12">
      <c r="K6908" s="30">
        <v>29396</v>
      </c>
      <c r="L6908" s="9">
        <v>7.3</v>
      </c>
    </row>
    <row r="6909" spans="11:12">
      <c r="K6909" s="30">
        <v>29397</v>
      </c>
      <c r="L6909" s="9">
        <v>7.42</v>
      </c>
    </row>
    <row r="6910" spans="11:12">
      <c r="K6910" s="30">
        <v>29398</v>
      </c>
      <c r="L6910" s="9">
        <v>7.56</v>
      </c>
    </row>
    <row r="6911" spans="11:12">
      <c r="K6911" s="30">
        <v>29399</v>
      </c>
      <c r="L6911" s="9">
        <v>7.7</v>
      </c>
    </row>
    <row r="6912" spans="11:12">
      <c r="K6912" s="30">
        <v>29402</v>
      </c>
      <c r="L6912" s="9">
        <v>7.88</v>
      </c>
    </row>
    <row r="6913" spans="11:12">
      <c r="K6913" s="30">
        <v>29403</v>
      </c>
      <c r="L6913" s="9">
        <v>8.0399999999999991</v>
      </c>
    </row>
    <row r="6914" spans="11:12">
      <c r="K6914" s="30">
        <v>29404</v>
      </c>
      <c r="L6914" s="9">
        <v>7.94</v>
      </c>
    </row>
    <row r="6915" spans="11:12">
      <c r="K6915" s="30">
        <v>29405</v>
      </c>
      <c r="L6915" s="9">
        <v>7.81</v>
      </c>
    </row>
    <row r="6916" spans="11:12">
      <c r="K6916" s="30">
        <v>29406</v>
      </c>
      <c r="L6916" s="9"/>
    </row>
    <row r="6917" spans="11:12">
      <c r="K6917" s="30">
        <v>29409</v>
      </c>
      <c r="L6917" s="9">
        <v>8.24</v>
      </c>
    </row>
    <row r="6918" spans="11:12">
      <c r="K6918" s="30">
        <v>29410</v>
      </c>
      <c r="L6918" s="9">
        <v>8.06</v>
      </c>
    </row>
    <row r="6919" spans="11:12">
      <c r="K6919" s="30">
        <v>29411</v>
      </c>
      <c r="L6919" s="9">
        <v>7.97</v>
      </c>
    </row>
    <row r="6920" spans="11:12">
      <c r="K6920" s="30">
        <v>29412</v>
      </c>
      <c r="L6920" s="9">
        <v>7.96</v>
      </c>
    </row>
    <row r="6921" spans="11:12">
      <c r="K6921" s="30">
        <v>29413</v>
      </c>
      <c r="L6921" s="9">
        <v>8.17</v>
      </c>
    </row>
    <row r="6922" spans="11:12">
      <c r="K6922" s="30">
        <v>29416</v>
      </c>
      <c r="L6922" s="9">
        <v>8.18</v>
      </c>
    </row>
    <row r="6923" spans="11:12">
      <c r="K6923" s="30">
        <v>29417</v>
      </c>
      <c r="L6923" s="9">
        <v>8.0500000000000007</v>
      </c>
    </row>
    <row r="6924" spans="11:12">
      <c r="K6924" s="30">
        <v>29418</v>
      </c>
      <c r="L6924" s="9">
        <v>7.76</v>
      </c>
    </row>
    <row r="6925" spans="11:12">
      <c r="K6925" s="30">
        <v>29419</v>
      </c>
      <c r="L6925" s="9">
        <v>7.96</v>
      </c>
    </row>
    <row r="6926" spans="11:12">
      <c r="K6926" s="30">
        <v>29420</v>
      </c>
      <c r="L6926" s="9">
        <v>7.96</v>
      </c>
    </row>
    <row r="6927" spans="11:12">
      <c r="K6927" s="30">
        <v>29423</v>
      </c>
      <c r="L6927" s="9">
        <v>7.86</v>
      </c>
    </row>
    <row r="6928" spans="11:12">
      <c r="K6928" s="30">
        <v>29424</v>
      </c>
      <c r="L6928" s="9">
        <v>7.88</v>
      </c>
    </row>
    <row r="6929" spans="11:12">
      <c r="K6929" s="30">
        <v>29425</v>
      </c>
      <c r="L6929" s="9">
        <v>7.83</v>
      </c>
    </row>
    <row r="6930" spans="11:12">
      <c r="K6930" s="30">
        <v>29426</v>
      </c>
      <c r="L6930" s="9">
        <v>8.01</v>
      </c>
    </row>
    <row r="6931" spans="11:12">
      <c r="K6931" s="30">
        <v>29427</v>
      </c>
      <c r="L6931" s="9">
        <v>8.0500000000000007</v>
      </c>
    </row>
    <row r="6932" spans="11:12">
      <c r="K6932" s="30">
        <v>29430</v>
      </c>
      <c r="L6932" s="9">
        <v>8.2100000000000009</v>
      </c>
    </row>
    <row r="6933" spans="11:12">
      <c r="K6933" s="30">
        <v>29431</v>
      </c>
      <c r="L6933" s="9">
        <v>8.3000000000000007</v>
      </c>
    </row>
    <row r="6934" spans="11:12">
      <c r="K6934" s="30">
        <v>29432</v>
      </c>
      <c r="L6934" s="9">
        <v>8.3800000000000008</v>
      </c>
    </row>
    <row r="6935" spans="11:12">
      <c r="K6935" s="30">
        <v>29433</v>
      </c>
      <c r="L6935" s="9">
        <v>8.6199999999999992</v>
      </c>
    </row>
    <row r="6936" spans="11:12">
      <c r="K6936" s="30">
        <v>29434</v>
      </c>
      <c r="L6936" s="9">
        <v>8.6999999999999993</v>
      </c>
    </row>
    <row r="6937" spans="11:12">
      <c r="K6937" s="30">
        <v>29437</v>
      </c>
      <c r="L6937" s="9">
        <v>8.64</v>
      </c>
    </row>
    <row r="6938" spans="11:12">
      <c r="K6938" s="30">
        <v>29438</v>
      </c>
      <c r="L6938" s="9">
        <v>8.7200000000000006</v>
      </c>
    </row>
    <row r="6939" spans="11:12">
      <c r="K6939" s="30">
        <v>29439</v>
      </c>
      <c r="L6939" s="9">
        <v>8.5500000000000007</v>
      </c>
    </row>
    <row r="6940" spans="11:12">
      <c r="K6940" s="30">
        <v>29440</v>
      </c>
      <c r="L6940" s="9">
        <v>8.3800000000000008</v>
      </c>
    </row>
    <row r="6941" spans="11:12">
      <c r="K6941" s="30">
        <v>29441</v>
      </c>
      <c r="L6941" s="9">
        <v>8.6199999999999992</v>
      </c>
    </row>
    <row r="6942" spans="11:12">
      <c r="K6942" s="30">
        <v>29444</v>
      </c>
      <c r="L6942" s="9">
        <v>8.83</v>
      </c>
    </row>
    <row r="6943" spans="11:12">
      <c r="K6943" s="30">
        <v>29445</v>
      </c>
      <c r="L6943" s="9">
        <v>8.64</v>
      </c>
    </row>
    <row r="6944" spans="11:12">
      <c r="K6944" s="30">
        <v>29446</v>
      </c>
      <c r="L6944" s="9">
        <v>8.5500000000000007</v>
      </c>
    </row>
    <row r="6945" spans="11:12">
      <c r="K6945" s="30">
        <v>29447</v>
      </c>
      <c r="L6945" s="9">
        <v>8.4499999999999993</v>
      </c>
    </row>
    <row r="6946" spans="11:12">
      <c r="K6946" s="30">
        <v>29448</v>
      </c>
      <c r="L6946" s="9">
        <v>8.5399999999999991</v>
      </c>
    </row>
    <row r="6947" spans="11:12">
      <c r="K6947" s="30">
        <v>29451</v>
      </c>
      <c r="L6947" s="9">
        <v>9.11</v>
      </c>
    </row>
    <row r="6948" spans="11:12">
      <c r="K6948" s="30">
        <v>29452</v>
      </c>
      <c r="L6948" s="9">
        <v>9.3800000000000008</v>
      </c>
    </row>
    <row r="6949" spans="11:12">
      <c r="K6949" s="30">
        <v>29453</v>
      </c>
      <c r="L6949" s="9">
        <v>9.31</v>
      </c>
    </row>
    <row r="6950" spans="11:12">
      <c r="K6950" s="30">
        <v>29454</v>
      </c>
      <c r="L6950" s="9">
        <v>9.6999999999999993</v>
      </c>
    </row>
    <row r="6951" spans="11:12">
      <c r="K6951" s="30">
        <v>29455</v>
      </c>
      <c r="L6951" s="9">
        <v>9.5399999999999991</v>
      </c>
    </row>
    <row r="6952" spans="11:12">
      <c r="K6952" s="30">
        <v>29458</v>
      </c>
      <c r="L6952" s="9">
        <v>9.7799999999999994</v>
      </c>
    </row>
    <row r="6953" spans="11:12">
      <c r="K6953" s="30">
        <v>29459</v>
      </c>
      <c r="L6953" s="9">
        <v>9.94</v>
      </c>
    </row>
    <row r="6954" spans="11:12">
      <c r="K6954" s="30">
        <v>29460</v>
      </c>
      <c r="L6954" s="9">
        <v>10.07</v>
      </c>
    </row>
    <row r="6955" spans="11:12">
      <c r="K6955" s="30">
        <v>29461</v>
      </c>
      <c r="L6955" s="9">
        <v>10.32</v>
      </c>
    </row>
    <row r="6956" spans="11:12">
      <c r="K6956" s="30">
        <v>29462</v>
      </c>
      <c r="L6956" s="9">
        <v>9.9600000000000009</v>
      </c>
    </row>
    <row r="6957" spans="11:12">
      <c r="K6957" s="30">
        <v>29465</v>
      </c>
      <c r="L6957" s="9"/>
    </row>
    <row r="6958" spans="11:12">
      <c r="K6958" s="30">
        <v>29466</v>
      </c>
      <c r="L6958" s="9">
        <v>9.8699999999999992</v>
      </c>
    </row>
    <row r="6959" spans="11:12">
      <c r="K6959" s="30">
        <v>29467</v>
      </c>
      <c r="L6959" s="9">
        <v>9.74</v>
      </c>
    </row>
    <row r="6960" spans="11:12">
      <c r="K6960" s="30">
        <v>29468</v>
      </c>
      <c r="L6960" s="9">
        <v>9.75</v>
      </c>
    </row>
    <row r="6961" spans="11:12">
      <c r="K6961" s="30">
        <v>29469</v>
      </c>
      <c r="L6961" s="9">
        <v>9.77</v>
      </c>
    </row>
    <row r="6962" spans="11:12">
      <c r="K6962" s="30">
        <v>29472</v>
      </c>
      <c r="L6962" s="9">
        <v>10.1</v>
      </c>
    </row>
    <row r="6963" spans="11:12">
      <c r="K6963" s="30">
        <v>29473</v>
      </c>
      <c r="L6963" s="9">
        <v>10.039999999999999</v>
      </c>
    </row>
    <row r="6964" spans="11:12">
      <c r="K6964" s="30">
        <v>29474</v>
      </c>
      <c r="L6964" s="9">
        <v>9.94</v>
      </c>
    </row>
    <row r="6965" spans="11:12">
      <c r="K6965" s="30">
        <v>29475</v>
      </c>
      <c r="L6965" s="9">
        <v>10.14</v>
      </c>
    </row>
    <row r="6966" spans="11:12">
      <c r="K6966" s="30">
        <v>29476</v>
      </c>
      <c r="L6966" s="9">
        <v>10.220000000000001</v>
      </c>
    </row>
    <row r="6967" spans="11:12">
      <c r="K6967" s="30">
        <v>29479</v>
      </c>
      <c r="L6967" s="9">
        <v>10.47</v>
      </c>
    </row>
    <row r="6968" spans="11:12">
      <c r="K6968" s="30">
        <v>29480</v>
      </c>
      <c r="L6968" s="9">
        <v>10.29</v>
      </c>
    </row>
    <row r="6969" spans="11:12">
      <c r="K6969" s="30">
        <v>29481</v>
      </c>
      <c r="L6969" s="9">
        <v>10.34</v>
      </c>
    </row>
    <row r="6970" spans="11:12">
      <c r="K6970" s="30">
        <v>29482</v>
      </c>
      <c r="L6970" s="9">
        <v>10.15</v>
      </c>
    </row>
    <row r="6971" spans="11:12">
      <c r="K6971" s="30">
        <v>29483</v>
      </c>
      <c r="L6971" s="9">
        <v>10.029999999999999</v>
      </c>
    </row>
    <row r="6972" spans="11:12">
      <c r="K6972" s="30">
        <v>29486</v>
      </c>
      <c r="L6972" s="9">
        <v>10.56</v>
      </c>
    </row>
    <row r="6973" spans="11:12">
      <c r="K6973" s="30">
        <v>29487</v>
      </c>
      <c r="L6973" s="9">
        <v>10.33</v>
      </c>
    </row>
    <row r="6974" spans="11:12">
      <c r="K6974" s="30">
        <v>29488</v>
      </c>
      <c r="L6974" s="9">
        <v>10.16</v>
      </c>
    </row>
    <row r="6975" spans="11:12">
      <c r="K6975" s="30">
        <v>29489</v>
      </c>
      <c r="L6975" s="9">
        <v>10.36</v>
      </c>
    </row>
    <row r="6976" spans="11:12">
      <c r="K6976" s="30">
        <v>29490</v>
      </c>
      <c r="L6976" s="9">
        <v>10.82</v>
      </c>
    </row>
    <row r="6977" spans="11:12">
      <c r="K6977" s="30">
        <v>29493</v>
      </c>
      <c r="L6977" s="9">
        <v>11.18</v>
      </c>
    </row>
    <row r="6978" spans="11:12">
      <c r="K6978" s="30">
        <v>29494</v>
      </c>
      <c r="L6978" s="9">
        <v>11.44</v>
      </c>
    </row>
    <row r="6979" spans="11:12">
      <c r="K6979" s="30">
        <v>29495</v>
      </c>
      <c r="L6979" s="9">
        <v>11.45</v>
      </c>
    </row>
    <row r="6980" spans="11:12">
      <c r="K6980" s="30">
        <v>29496</v>
      </c>
      <c r="L6980" s="9">
        <v>11.53</v>
      </c>
    </row>
    <row r="6981" spans="11:12">
      <c r="K6981" s="30">
        <v>29497</v>
      </c>
      <c r="L6981" s="9">
        <v>11.33</v>
      </c>
    </row>
    <row r="6982" spans="11:12">
      <c r="K6982" s="30">
        <v>29500</v>
      </c>
      <c r="L6982" s="9">
        <v>11.14</v>
      </c>
    </row>
    <row r="6983" spans="11:12">
      <c r="K6983" s="30">
        <v>29501</v>
      </c>
      <c r="L6983" s="9">
        <v>11.3</v>
      </c>
    </row>
    <row r="6984" spans="11:12">
      <c r="K6984" s="30">
        <v>29502</v>
      </c>
      <c r="L6984" s="9">
        <v>11.38</v>
      </c>
    </row>
    <row r="6985" spans="11:12">
      <c r="K6985" s="30">
        <v>29503</v>
      </c>
      <c r="L6985" s="9">
        <v>11.14</v>
      </c>
    </row>
    <row r="6986" spans="11:12">
      <c r="K6986" s="30">
        <v>29504</v>
      </c>
      <c r="L6986" s="9">
        <v>11.25</v>
      </c>
    </row>
    <row r="6987" spans="11:12">
      <c r="K6987" s="30">
        <v>29507</v>
      </c>
      <c r="L6987" s="9"/>
    </row>
    <row r="6988" spans="11:12">
      <c r="K6988" s="30">
        <v>29508</v>
      </c>
      <c r="L6988" s="9">
        <v>11.18</v>
      </c>
    </row>
    <row r="6989" spans="11:12">
      <c r="K6989" s="30">
        <v>29509</v>
      </c>
      <c r="L6989" s="9">
        <v>10.91</v>
      </c>
    </row>
    <row r="6990" spans="11:12">
      <c r="K6990" s="30">
        <v>29510</v>
      </c>
      <c r="L6990" s="9">
        <v>10.98</v>
      </c>
    </row>
    <row r="6991" spans="11:12">
      <c r="K6991" s="30">
        <v>29511</v>
      </c>
      <c r="L6991" s="9">
        <v>11.2</v>
      </c>
    </row>
    <row r="6992" spans="11:12">
      <c r="K6992" s="30">
        <v>29514</v>
      </c>
      <c r="L6992" s="9">
        <v>11.31</v>
      </c>
    </row>
    <row r="6993" spans="11:12">
      <c r="K6993" s="30">
        <v>29515</v>
      </c>
      <c r="L6993" s="9">
        <v>11.64</v>
      </c>
    </row>
    <row r="6994" spans="11:12">
      <c r="K6994" s="30">
        <v>29516</v>
      </c>
      <c r="L6994" s="9">
        <v>11.81</v>
      </c>
    </row>
    <row r="6995" spans="11:12">
      <c r="K6995" s="30">
        <v>29517</v>
      </c>
      <c r="L6995" s="9">
        <v>11.79</v>
      </c>
    </row>
    <row r="6996" spans="11:12">
      <c r="K6996" s="30">
        <v>29518</v>
      </c>
      <c r="L6996" s="9">
        <v>11.74</v>
      </c>
    </row>
    <row r="6997" spans="11:12">
      <c r="K6997" s="30">
        <v>29521</v>
      </c>
      <c r="L6997" s="9">
        <v>12.31</v>
      </c>
    </row>
    <row r="6998" spans="11:12">
      <c r="K6998" s="30">
        <v>29522</v>
      </c>
      <c r="L6998" s="9">
        <v>12.49</v>
      </c>
    </row>
    <row r="6999" spans="11:12">
      <c r="K6999" s="30">
        <v>29523</v>
      </c>
      <c r="L6999" s="9">
        <v>12.52</v>
      </c>
    </row>
    <row r="7000" spans="11:12">
      <c r="K7000" s="30">
        <v>29524</v>
      </c>
      <c r="L7000" s="9">
        <v>12.54</v>
      </c>
    </row>
    <row r="7001" spans="11:12">
      <c r="K7001" s="30">
        <v>29525</v>
      </c>
      <c r="L7001" s="9">
        <v>12.71</v>
      </c>
    </row>
    <row r="7002" spans="11:12">
      <c r="K7002" s="30">
        <v>29528</v>
      </c>
      <c r="L7002" s="9">
        <v>13.17</v>
      </c>
    </row>
    <row r="7003" spans="11:12">
      <c r="K7003" s="30">
        <v>29529</v>
      </c>
      <c r="L7003" s="9"/>
    </row>
    <row r="7004" spans="11:12">
      <c r="K7004" s="30">
        <v>29530</v>
      </c>
      <c r="L7004" s="9">
        <v>13.4</v>
      </c>
    </row>
    <row r="7005" spans="11:12">
      <c r="K7005" s="30">
        <v>29531</v>
      </c>
      <c r="L7005" s="9">
        <v>13.5</v>
      </c>
    </row>
    <row r="7006" spans="11:12">
      <c r="K7006" s="30">
        <v>29532</v>
      </c>
      <c r="L7006" s="9">
        <v>13.04</v>
      </c>
    </row>
    <row r="7007" spans="11:12">
      <c r="K7007" s="30">
        <v>29535</v>
      </c>
      <c r="L7007" s="9">
        <v>13.48</v>
      </c>
    </row>
    <row r="7008" spans="11:12">
      <c r="K7008" s="30">
        <v>29536</v>
      </c>
      <c r="L7008" s="9"/>
    </row>
    <row r="7009" spans="11:12">
      <c r="K7009" s="30">
        <v>29537</v>
      </c>
      <c r="L7009" s="9">
        <v>13.18</v>
      </c>
    </row>
    <row r="7010" spans="11:12">
      <c r="K7010" s="30">
        <v>29538</v>
      </c>
      <c r="L7010" s="9">
        <v>13.09</v>
      </c>
    </row>
    <row r="7011" spans="11:12">
      <c r="K7011" s="30">
        <v>29539</v>
      </c>
      <c r="L7011" s="9">
        <v>13.39</v>
      </c>
    </row>
    <row r="7012" spans="11:12">
      <c r="K7012" s="30">
        <v>29542</v>
      </c>
      <c r="L7012" s="9">
        <v>14.19</v>
      </c>
    </row>
    <row r="7013" spans="11:12">
      <c r="K7013" s="30">
        <v>29543</v>
      </c>
      <c r="L7013" s="9">
        <v>13.69</v>
      </c>
    </row>
    <row r="7014" spans="11:12">
      <c r="K7014" s="30">
        <v>29544</v>
      </c>
      <c r="L7014" s="9">
        <v>13.72</v>
      </c>
    </row>
    <row r="7015" spans="11:12">
      <c r="K7015" s="30">
        <v>29545</v>
      </c>
      <c r="L7015" s="9">
        <v>13.96</v>
      </c>
    </row>
    <row r="7016" spans="11:12">
      <c r="K7016" s="30">
        <v>29546</v>
      </c>
      <c r="L7016" s="9">
        <v>14.32</v>
      </c>
    </row>
    <row r="7017" spans="11:12">
      <c r="K7017" s="30">
        <v>29549</v>
      </c>
      <c r="L7017" s="9">
        <v>14.41</v>
      </c>
    </row>
    <row r="7018" spans="11:12">
      <c r="K7018" s="30">
        <v>29550</v>
      </c>
      <c r="L7018" s="9">
        <v>14.16</v>
      </c>
    </row>
    <row r="7019" spans="11:12">
      <c r="K7019" s="30">
        <v>29551</v>
      </c>
      <c r="L7019" s="9">
        <v>14.2</v>
      </c>
    </row>
    <row r="7020" spans="11:12">
      <c r="K7020" s="30">
        <v>29552</v>
      </c>
      <c r="L7020" s="9"/>
    </row>
    <row r="7021" spans="11:12">
      <c r="K7021" s="30">
        <v>29553</v>
      </c>
      <c r="L7021" s="9">
        <v>14.48</v>
      </c>
    </row>
    <row r="7022" spans="11:12">
      <c r="K7022" s="30">
        <v>29556</v>
      </c>
      <c r="L7022" s="9">
        <v>14.71</v>
      </c>
    </row>
    <row r="7023" spans="11:12">
      <c r="K7023" s="30">
        <v>29557</v>
      </c>
      <c r="L7023" s="9">
        <v>14.82</v>
      </c>
    </row>
    <row r="7024" spans="11:12">
      <c r="K7024" s="30">
        <v>29558</v>
      </c>
      <c r="L7024" s="9">
        <v>14.66</v>
      </c>
    </row>
    <row r="7025" spans="11:12">
      <c r="K7025" s="30">
        <v>29559</v>
      </c>
      <c r="L7025" s="9">
        <v>14.86</v>
      </c>
    </row>
    <row r="7026" spans="11:12">
      <c r="K7026" s="30">
        <v>29560</v>
      </c>
      <c r="L7026" s="9">
        <v>15.84</v>
      </c>
    </row>
    <row r="7027" spans="11:12">
      <c r="K7027" s="30">
        <v>29563</v>
      </c>
      <c r="L7027" s="9">
        <v>16.53</v>
      </c>
    </row>
    <row r="7028" spans="11:12">
      <c r="K7028" s="30">
        <v>29564</v>
      </c>
      <c r="L7028" s="9">
        <v>16.72</v>
      </c>
    </row>
    <row r="7029" spans="11:12">
      <c r="K7029" s="30">
        <v>29565</v>
      </c>
      <c r="L7029" s="9">
        <v>16.88</v>
      </c>
    </row>
    <row r="7030" spans="11:12">
      <c r="K7030" s="30">
        <v>29566</v>
      </c>
      <c r="L7030" s="9">
        <v>17.14</v>
      </c>
    </row>
    <row r="7031" spans="11:12">
      <c r="K7031" s="30">
        <v>29567</v>
      </c>
      <c r="L7031" s="9">
        <v>16.55</v>
      </c>
    </row>
    <row r="7032" spans="11:12">
      <c r="K7032" s="30">
        <v>29570</v>
      </c>
      <c r="L7032" s="9">
        <v>16.77</v>
      </c>
    </row>
    <row r="7033" spans="11:12">
      <c r="K7033" s="30">
        <v>29571</v>
      </c>
      <c r="L7033" s="9">
        <v>16.7</v>
      </c>
    </row>
    <row r="7034" spans="11:12">
      <c r="K7034" s="30">
        <v>29572</v>
      </c>
      <c r="L7034" s="9">
        <v>16.47</v>
      </c>
    </row>
    <row r="7035" spans="11:12">
      <c r="K7035" s="30">
        <v>29573</v>
      </c>
      <c r="L7035" s="9">
        <v>16.2</v>
      </c>
    </row>
    <row r="7036" spans="11:12">
      <c r="K7036" s="30">
        <v>29574</v>
      </c>
      <c r="L7036" s="9">
        <v>14.93</v>
      </c>
    </row>
    <row r="7037" spans="11:12">
      <c r="K7037" s="30">
        <v>29577</v>
      </c>
      <c r="L7037" s="9">
        <v>14.84</v>
      </c>
    </row>
    <row r="7038" spans="11:12">
      <c r="K7038" s="30">
        <v>29578</v>
      </c>
      <c r="L7038" s="9">
        <v>14.49</v>
      </c>
    </row>
    <row r="7039" spans="11:12">
      <c r="K7039" s="30">
        <v>29579</v>
      </c>
      <c r="L7039" s="9">
        <v>14.71</v>
      </c>
    </row>
    <row r="7040" spans="11:12">
      <c r="K7040" s="30">
        <v>29580</v>
      </c>
      <c r="L7040" s="9"/>
    </row>
    <row r="7041" spans="11:12">
      <c r="K7041" s="30">
        <v>29581</v>
      </c>
      <c r="L7041" s="9">
        <v>14.45</v>
      </c>
    </row>
    <row r="7042" spans="11:12">
      <c r="K7042" s="30">
        <v>29584</v>
      </c>
      <c r="L7042" s="9">
        <v>14.18</v>
      </c>
    </row>
    <row r="7043" spans="11:12">
      <c r="K7043" s="30">
        <v>29585</v>
      </c>
      <c r="L7043" s="9">
        <v>14.12</v>
      </c>
    </row>
    <row r="7044" spans="11:12">
      <c r="K7044" s="30">
        <v>29586</v>
      </c>
      <c r="L7044" s="9">
        <v>14.3</v>
      </c>
    </row>
    <row r="7045" spans="11:12">
      <c r="K7045" s="30">
        <v>29587</v>
      </c>
      <c r="L7045" s="9"/>
    </row>
    <row r="7046" spans="11:12">
      <c r="K7046" s="30">
        <v>29588</v>
      </c>
      <c r="L7046" s="9">
        <v>14.65</v>
      </c>
    </row>
    <row r="7047" spans="11:12">
      <c r="K7047" s="30">
        <v>29591</v>
      </c>
      <c r="L7047" s="9">
        <v>13.52</v>
      </c>
    </row>
    <row r="7048" spans="11:12">
      <c r="K7048" s="30">
        <v>29592</v>
      </c>
      <c r="L7048" s="9">
        <v>13.58</v>
      </c>
    </row>
    <row r="7049" spans="11:12">
      <c r="K7049" s="30">
        <v>29593</v>
      </c>
      <c r="L7049" s="9">
        <v>14.5</v>
      </c>
    </row>
    <row r="7050" spans="11:12">
      <c r="K7050" s="30">
        <v>29594</v>
      </c>
      <c r="L7050" s="9">
        <v>14.76</v>
      </c>
    </row>
    <row r="7051" spans="11:12">
      <c r="K7051" s="30">
        <v>29595</v>
      </c>
      <c r="L7051" s="9">
        <v>15.2</v>
      </c>
    </row>
    <row r="7052" spans="11:12">
      <c r="K7052" s="30">
        <v>29598</v>
      </c>
      <c r="L7052" s="9">
        <v>15.22</v>
      </c>
    </row>
    <row r="7053" spans="11:12">
      <c r="K7053" s="30">
        <v>29599</v>
      </c>
      <c r="L7053" s="9">
        <v>15.24</v>
      </c>
    </row>
    <row r="7054" spans="11:12">
      <c r="K7054" s="30">
        <v>29600</v>
      </c>
      <c r="L7054" s="9">
        <v>15.08</v>
      </c>
    </row>
    <row r="7055" spans="11:12">
      <c r="K7055" s="30">
        <v>29601</v>
      </c>
      <c r="L7055" s="9">
        <v>15.25</v>
      </c>
    </row>
    <row r="7056" spans="11:12">
      <c r="K7056" s="30">
        <v>29602</v>
      </c>
      <c r="L7056" s="9">
        <v>15.15</v>
      </c>
    </row>
    <row r="7057" spans="11:12">
      <c r="K7057" s="30">
        <v>29605</v>
      </c>
      <c r="L7057" s="9">
        <v>15.79</v>
      </c>
    </row>
    <row r="7058" spans="11:12">
      <c r="K7058" s="30">
        <v>29606</v>
      </c>
      <c r="L7058" s="9">
        <v>15.32</v>
      </c>
    </row>
    <row r="7059" spans="11:12">
      <c r="K7059" s="30">
        <v>29607</v>
      </c>
      <c r="L7059" s="9">
        <v>15.71</v>
      </c>
    </row>
    <row r="7060" spans="11:12">
      <c r="K7060" s="30">
        <v>29608</v>
      </c>
      <c r="L7060" s="9">
        <v>15.72</v>
      </c>
    </row>
    <row r="7061" spans="11:12">
      <c r="K7061" s="30">
        <v>29609</v>
      </c>
      <c r="L7061" s="9">
        <v>15.7</v>
      </c>
    </row>
    <row r="7062" spans="11:12">
      <c r="K7062" s="30">
        <v>29612</v>
      </c>
      <c r="L7062" s="9">
        <v>15.35</v>
      </c>
    </row>
    <row r="7063" spans="11:12">
      <c r="K7063" s="30">
        <v>29613</v>
      </c>
      <c r="L7063" s="9">
        <v>15.2</v>
      </c>
    </row>
    <row r="7064" spans="11:12">
      <c r="K7064" s="30">
        <v>29614</v>
      </c>
      <c r="L7064" s="9">
        <v>15.06</v>
      </c>
    </row>
    <row r="7065" spans="11:12">
      <c r="K7065" s="30">
        <v>29615</v>
      </c>
      <c r="L7065" s="9">
        <v>14.87</v>
      </c>
    </row>
    <row r="7066" spans="11:12">
      <c r="K7066" s="30">
        <v>29616</v>
      </c>
      <c r="L7066" s="9">
        <v>14.59</v>
      </c>
    </row>
    <row r="7067" spans="11:12">
      <c r="K7067" s="30">
        <v>29619</v>
      </c>
      <c r="L7067" s="9">
        <v>14.9</v>
      </c>
    </row>
    <row r="7068" spans="11:12">
      <c r="K7068" s="30">
        <v>29620</v>
      </c>
      <c r="L7068" s="9">
        <v>14.85</v>
      </c>
    </row>
    <row r="7069" spans="11:12">
      <c r="K7069" s="30">
        <v>29621</v>
      </c>
      <c r="L7069" s="9">
        <v>14.67</v>
      </c>
    </row>
    <row r="7070" spans="11:12">
      <c r="K7070" s="30">
        <v>29622</v>
      </c>
      <c r="L7070" s="9">
        <v>14.74</v>
      </c>
    </row>
    <row r="7071" spans="11:12">
      <c r="K7071" s="30">
        <v>29623</v>
      </c>
      <c r="L7071" s="9">
        <v>15.32</v>
      </c>
    </row>
    <row r="7072" spans="11:12">
      <c r="K7072" s="30">
        <v>29626</v>
      </c>
      <c r="L7072" s="9">
        <v>15.52</v>
      </c>
    </row>
    <row r="7073" spans="11:12">
      <c r="K7073" s="30">
        <v>29627</v>
      </c>
      <c r="L7073" s="9">
        <v>15.46</v>
      </c>
    </row>
    <row r="7074" spans="11:12">
      <c r="K7074" s="30">
        <v>29628</v>
      </c>
      <c r="L7074" s="9">
        <v>15.54</v>
      </c>
    </row>
    <row r="7075" spans="11:12">
      <c r="K7075" s="30">
        <v>29629</v>
      </c>
      <c r="L7075" s="9"/>
    </row>
    <row r="7076" spans="11:12">
      <c r="K7076" s="30">
        <v>29630</v>
      </c>
      <c r="L7076" s="9">
        <v>15.51</v>
      </c>
    </row>
    <row r="7077" spans="11:12">
      <c r="K7077" s="30">
        <v>29633</v>
      </c>
      <c r="L7077" s="9"/>
    </row>
    <row r="7078" spans="11:12">
      <c r="K7078" s="30">
        <v>29634</v>
      </c>
      <c r="L7078" s="9">
        <v>15.14</v>
      </c>
    </row>
    <row r="7079" spans="11:12">
      <c r="K7079" s="30">
        <v>29635</v>
      </c>
      <c r="L7079" s="9">
        <v>15.02</v>
      </c>
    </row>
    <row r="7080" spans="11:12">
      <c r="K7080" s="30">
        <v>29636</v>
      </c>
      <c r="L7080" s="9">
        <v>14.48</v>
      </c>
    </row>
    <row r="7081" spans="11:12">
      <c r="K7081" s="30">
        <v>29637</v>
      </c>
      <c r="L7081" s="9">
        <v>14.09</v>
      </c>
    </row>
    <row r="7082" spans="11:12">
      <c r="K7082" s="30">
        <v>29640</v>
      </c>
      <c r="L7082" s="9">
        <v>14.23</v>
      </c>
    </row>
    <row r="7083" spans="11:12">
      <c r="K7083" s="30">
        <v>29641</v>
      </c>
      <c r="L7083" s="9">
        <v>14.15</v>
      </c>
    </row>
    <row r="7084" spans="11:12">
      <c r="K7084" s="30">
        <v>29642</v>
      </c>
      <c r="L7084" s="9">
        <v>14.2</v>
      </c>
    </row>
    <row r="7085" spans="11:12">
      <c r="K7085" s="30">
        <v>29643</v>
      </c>
      <c r="L7085" s="9">
        <v>14.14</v>
      </c>
    </row>
    <row r="7086" spans="11:12">
      <c r="K7086" s="30">
        <v>29644</v>
      </c>
      <c r="L7086" s="9">
        <v>14.22</v>
      </c>
    </row>
    <row r="7087" spans="11:12">
      <c r="K7087" s="30">
        <v>29647</v>
      </c>
      <c r="L7087" s="9">
        <v>14.52</v>
      </c>
    </row>
    <row r="7088" spans="11:12">
      <c r="K7088" s="30">
        <v>29648</v>
      </c>
      <c r="L7088" s="9">
        <v>14.39</v>
      </c>
    </row>
    <row r="7089" spans="11:12">
      <c r="K7089" s="30">
        <v>29649</v>
      </c>
      <c r="L7089" s="9">
        <v>14.49</v>
      </c>
    </row>
    <row r="7090" spans="11:12">
      <c r="K7090" s="30">
        <v>29650</v>
      </c>
      <c r="L7090" s="9">
        <v>14.51</v>
      </c>
    </row>
    <row r="7091" spans="11:12">
      <c r="K7091" s="30">
        <v>29651</v>
      </c>
      <c r="L7091" s="9">
        <v>14.29</v>
      </c>
    </row>
    <row r="7092" spans="11:12">
      <c r="K7092" s="30">
        <v>29654</v>
      </c>
      <c r="L7092" s="9">
        <v>14.16</v>
      </c>
    </row>
    <row r="7093" spans="11:12">
      <c r="K7093" s="30">
        <v>29655</v>
      </c>
      <c r="L7093" s="9">
        <v>13.99</v>
      </c>
    </row>
    <row r="7094" spans="11:12">
      <c r="K7094" s="30">
        <v>29656</v>
      </c>
      <c r="L7094" s="9">
        <v>13.92</v>
      </c>
    </row>
    <row r="7095" spans="11:12">
      <c r="K7095" s="30">
        <v>29657</v>
      </c>
      <c r="L7095" s="9">
        <v>13.66</v>
      </c>
    </row>
    <row r="7096" spans="11:12">
      <c r="K7096" s="30">
        <v>29658</v>
      </c>
      <c r="L7096" s="9">
        <v>13.21</v>
      </c>
    </row>
    <row r="7097" spans="11:12">
      <c r="K7097" s="30">
        <v>29661</v>
      </c>
      <c r="L7097" s="9">
        <v>13.02</v>
      </c>
    </row>
    <row r="7098" spans="11:12">
      <c r="K7098" s="30">
        <v>29662</v>
      </c>
      <c r="L7098" s="9">
        <v>12.95</v>
      </c>
    </row>
    <row r="7099" spans="11:12">
      <c r="K7099" s="30">
        <v>29663</v>
      </c>
      <c r="L7099" s="9">
        <v>12.45</v>
      </c>
    </row>
    <row r="7100" spans="11:12">
      <c r="K7100" s="30">
        <v>29664</v>
      </c>
      <c r="L7100" s="9">
        <v>12.36</v>
      </c>
    </row>
    <row r="7101" spans="11:12">
      <c r="K7101" s="30">
        <v>29665</v>
      </c>
      <c r="L7101" s="9">
        <v>12.36</v>
      </c>
    </row>
    <row r="7102" spans="11:12">
      <c r="K7102" s="30">
        <v>29668</v>
      </c>
      <c r="L7102" s="9">
        <v>12.83</v>
      </c>
    </row>
    <row r="7103" spans="11:12">
      <c r="K7103" s="30">
        <v>29669</v>
      </c>
      <c r="L7103" s="9">
        <v>12.84</v>
      </c>
    </row>
    <row r="7104" spans="11:12">
      <c r="K7104" s="30">
        <v>29670</v>
      </c>
      <c r="L7104" s="9">
        <v>12.83</v>
      </c>
    </row>
    <row r="7105" spans="11:12">
      <c r="K7105" s="30">
        <v>29671</v>
      </c>
      <c r="L7105" s="9">
        <v>12.97</v>
      </c>
    </row>
    <row r="7106" spans="11:12">
      <c r="K7106" s="30">
        <v>29672</v>
      </c>
      <c r="L7106" s="9">
        <v>13.08</v>
      </c>
    </row>
    <row r="7107" spans="11:12">
      <c r="K7107" s="30">
        <v>29675</v>
      </c>
      <c r="L7107" s="9">
        <v>12.6</v>
      </c>
    </row>
    <row r="7108" spans="11:12">
      <c r="K7108" s="30">
        <v>29676</v>
      </c>
      <c r="L7108" s="9">
        <v>12.46</v>
      </c>
    </row>
    <row r="7109" spans="11:12">
      <c r="K7109" s="30">
        <v>29677</v>
      </c>
      <c r="L7109" s="9">
        <v>12.37</v>
      </c>
    </row>
    <row r="7110" spans="11:12">
      <c r="K7110" s="30">
        <v>29678</v>
      </c>
      <c r="L7110" s="9">
        <v>12.58</v>
      </c>
    </row>
    <row r="7111" spans="11:12">
      <c r="K7111" s="30">
        <v>29679</v>
      </c>
      <c r="L7111" s="9">
        <v>12.97</v>
      </c>
    </row>
    <row r="7112" spans="11:12">
      <c r="K7112" s="30">
        <v>29682</v>
      </c>
      <c r="L7112" s="9">
        <v>14</v>
      </c>
    </row>
    <row r="7113" spans="11:12">
      <c r="K7113" s="30">
        <v>29683</v>
      </c>
      <c r="L7113" s="9">
        <v>13.63</v>
      </c>
    </row>
    <row r="7114" spans="11:12">
      <c r="K7114" s="30">
        <v>29684</v>
      </c>
      <c r="L7114" s="9">
        <v>13.66</v>
      </c>
    </row>
    <row r="7115" spans="11:12">
      <c r="K7115" s="30">
        <v>29685</v>
      </c>
      <c r="L7115" s="9">
        <v>13.49</v>
      </c>
    </row>
    <row r="7116" spans="11:12">
      <c r="K7116" s="30">
        <v>29686</v>
      </c>
      <c r="L7116" s="9">
        <v>13.59</v>
      </c>
    </row>
    <row r="7117" spans="11:12">
      <c r="K7117" s="30">
        <v>29689</v>
      </c>
      <c r="L7117" s="9">
        <v>13.78</v>
      </c>
    </row>
    <row r="7118" spans="11:12">
      <c r="K7118" s="30">
        <v>29690</v>
      </c>
      <c r="L7118" s="9">
        <v>13.37</v>
      </c>
    </row>
    <row r="7119" spans="11:12">
      <c r="K7119" s="30">
        <v>29691</v>
      </c>
      <c r="L7119" s="9">
        <v>13.68</v>
      </c>
    </row>
    <row r="7120" spans="11:12">
      <c r="K7120" s="30">
        <v>29692</v>
      </c>
      <c r="L7120" s="9">
        <v>13.79</v>
      </c>
    </row>
    <row r="7121" spans="11:12">
      <c r="K7121" s="30">
        <v>29693</v>
      </c>
      <c r="L7121" s="9"/>
    </row>
    <row r="7122" spans="11:12">
      <c r="K7122" s="30">
        <v>29696</v>
      </c>
      <c r="L7122" s="9">
        <v>13.75</v>
      </c>
    </row>
    <row r="7123" spans="11:12">
      <c r="K7123" s="30">
        <v>29697</v>
      </c>
      <c r="L7123" s="9">
        <v>13.66</v>
      </c>
    </row>
    <row r="7124" spans="11:12">
      <c r="K7124" s="30">
        <v>29698</v>
      </c>
      <c r="L7124" s="9">
        <v>13.58</v>
      </c>
    </row>
    <row r="7125" spans="11:12">
      <c r="K7125" s="30">
        <v>29699</v>
      </c>
      <c r="L7125" s="9">
        <v>13.64</v>
      </c>
    </row>
    <row r="7126" spans="11:12">
      <c r="K7126" s="30">
        <v>29700</v>
      </c>
      <c r="L7126" s="9">
        <v>14.05</v>
      </c>
    </row>
    <row r="7127" spans="11:12">
      <c r="K7127" s="30">
        <v>29703</v>
      </c>
      <c r="L7127" s="9">
        <v>14.28</v>
      </c>
    </row>
    <row r="7128" spans="11:12">
      <c r="K7128" s="30">
        <v>29704</v>
      </c>
      <c r="L7128" s="9">
        <v>14.39</v>
      </c>
    </row>
    <row r="7129" spans="11:12">
      <c r="K7129" s="30">
        <v>29705</v>
      </c>
      <c r="L7129" s="9">
        <v>14.42</v>
      </c>
    </row>
    <row r="7130" spans="11:12">
      <c r="K7130" s="30">
        <v>29706</v>
      </c>
      <c r="L7130" s="9">
        <v>14.86</v>
      </c>
    </row>
    <row r="7131" spans="11:12">
      <c r="K7131" s="30">
        <v>29707</v>
      </c>
      <c r="L7131" s="9">
        <v>14.67</v>
      </c>
    </row>
    <row r="7132" spans="11:12">
      <c r="K7132" s="30">
        <v>29710</v>
      </c>
      <c r="L7132" s="9">
        <v>16.010000000000002</v>
      </c>
    </row>
    <row r="7133" spans="11:12">
      <c r="K7133" s="30">
        <v>29711</v>
      </c>
      <c r="L7133" s="9">
        <v>16.61</v>
      </c>
    </row>
    <row r="7134" spans="11:12">
      <c r="K7134" s="30">
        <v>29712</v>
      </c>
      <c r="L7134" s="9">
        <v>16.52</v>
      </c>
    </row>
    <row r="7135" spans="11:12">
      <c r="K7135" s="30">
        <v>29713</v>
      </c>
      <c r="L7135" s="9">
        <v>16.579999999999998</v>
      </c>
    </row>
    <row r="7136" spans="11:12">
      <c r="K7136" s="30">
        <v>29714</v>
      </c>
      <c r="L7136" s="9">
        <v>16.48</v>
      </c>
    </row>
    <row r="7137" spans="11:12">
      <c r="K7137" s="30">
        <v>29717</v>
      </c>
      <c r="L7137" s="9">
        <v>16.59</v>
      </c>
    </row>
    <row r="7138" spans="11:12">
      <c r="K7138" s="30">
        <v>29718</v>
      </c>
      <c r="L7138" s="9">
        <v>16.940000000000001</v>
      </c>
    </row>
    <row r="7139" spans="11:12">
      <c r="K7139" s="30">
        <v>29719</v>
      </c>
      <c r="L7139" s="9">
        <v>17.010000000000002</v>
      </c>
    </row>
    <row r="7140" spans="11:12">
      <c r="K7140" s="30">
        <v>29720</v>
      </c>
      <c r="L7140" s="9">
        <v>16.670000000000002</v>
      </c>
    </row>
    <row r="7141" spans="11:12">
      <c r="K7141" s="30">
        <v>29721</v>
      </c>
      <c r="L7141" s="9">
        <v>16.55</v>
      </c>
    </row>
    <row r="7142" spans="11:12">
      <c r="K7142" s="30">
        <v>29724</v>
      </c>
      <c r="L7142" s="9">
        <v>16.2</v>
      </c>
    </row>
    <row r="7143" spans="11:12">
      <c r="K7143" s="30">
        <v>29725</v>
      </c>
      <c r="L7143" s="9">
        <v>16.559999999999999</v>
      </c>
    </row>
    <row r="7144" spans="11:12">
      <c r="K7144" s="30">
        <v>29726</v>
      </c>
      <c r="L7144" s="9">
        <v>16.600000000000001</v>
      </c>
    </row>
    <row r="7145" spans="11:12">
      <c r="K7145" s="30">
        <v>29727</v>
      </c>
      <c r="L7145" s="9">
        <v>17</v>
      </c>
    </row>
    <row r="7146" spans="11:12">
      <c r="K7146" s="30">
        <v>29728</v>
      </c>
      <c r="L7146" s="9">
        <v>16.68</v>
      </c>
    </row>
    <row r="7147" spans="11:12">
      <c r="K7147" s="30">
        <v>29731</v>
      </c>
      <c r="L7147" s="9"/>
    </row>
    <row r="7148" spans="11:12">
      <c r="K7148" s="30">
        <v>29732</v>
      </c>
      <c r="L7148" s="9">
        <v>15.93</v>
      </c>
    </row>
    <row r="7149" spans="11:12">
      <c r="K7149" s="30">
        <v>29733</v>
      </c>
      <c r="L7149" s="9">
        <v>16.010000000000002</v>
      </c>
    </row>
    <row r="7150" spans="11:12">
      <c r="K7150" s="30">
        <v>29734</v>
      </c>
      <c r="L7150" s="9">
        <v>15.38</v>
      </c>
    </row>
    <row r="7151" spans="11:12">
      <c r="K7151" s="30">
        <v>29735</v>
      </c>
      <c r="L7151" s="9">
        <v>15.1</v>
      </c>
    </row>
    <row r="7152" spans="11:12">
      <c r="K7152" s="30">
        <v>29738</v>
      </c>
      <c r="L7152" s="9">
        <v>15.5</v>
      </c>
    </row>
    <row r="7153" spans="11:12">
      <c r="K7153" s="30">
        <v>29739</v>
      </c>
      <c r="L7153" s="9">
        <v>15.69</v>
      </c>
    </row>
    <row r="7154" spans="11:12">
      <c r="K7154" s="30">
        <v>29740</v>
      </c>
      <c r="L7154" s="9">
        <v>15.64</v>
      </c>
    </row>
    <row r="7155" spans="11:12">
      <c r="K7155" s="30">
        <v>29741</v>
      </c>
      <c r="L7155" s="9">
        <v>15.81</v>
      </c>
    </row>
    <row r="7156" spans="11:12">
      <c r="K7156" s="30">
        <v>29742</v>
      </c>
      <c r="L7156" s="9">
        <v>15.83</v>
      </c>
    </row>
    <row r="7157" spans="11:12">
      <c r="K7157" s="30">
        <v>29745</v>
      </c>
      <c r="L7157" s="9">
        <v>15.18</v>
      </c>
    </row>
    <row r="7158" spans="11:12">
      <c r="K7158" s="30">
        <v>29746</v>
      </c>
      <c r="L7158" s="9">
        <v>15.01</v>
      </c>
    </row>
    <row r="7159" spans="11:12">
      <c r="K7159" s="30">
        <v>29747</v>
      </c>
      <c r="L7159" s="9">
        <v>14.69</v>
      </c>
    </row>
    <row r="7160" spans="11:12">
      <c r="K7160" s="30">
        <v>29748</v>
      </c>
      <c r="L7160" s="9">
        <v>14.56</v>
      </c>
    </row>
    <row r="7161" spans="11:12">
      <c r="K7161" s="30">
        <v>29749</v>
      </c>
      <c r="L7161" s="9">
        <v>14.53</v>
      </c>
    </row>
    <row r="7162" spans="11:12">
      <c r="K7162" s="30">
        <v>29752</v>
      </c>
      <c r="L7162" s="9">
        <v>13.72</v>
      </c>
    </row>
    <row r="7163" spans="11:12">
      <c r="K7163" s="30">
        <v>29753</v>
      </c>
      <c r="L7163" s="9">
        <v>13.73</v>
      </c>
    </row>
    <row r="7164" spans="11:12">
      <c r="K7164" s="30">
        <v>29754</v>
      </c>
      <c r="L7164" s="9">
        <v>14.24</v>
      </c>
    </row>
    <row r="7165" spans="11:12">
      <c r="K7165" s="30">
        <v>29755</v>
      </c>
      <c r="L7165" s="9">
        <v>15</v>
      </c>
    </row>
    <row r="7166" spans="11:12">
      <c r="K7166" s="30">
        <v>29756</v>
      </c>
      <c r="L7166" s="9">
        <v>14.87</v>
      </c>
    </row>
    <row r="7167" spans="11:12">
      <c r="K7167" s="30">
        <v>29759</v>
      </c>
      <c r="L7167" s="9">
        <v>14.36</v>
      </c>
    </row>
    <row r="7168" spans="11:12">
      <c r="K7168" s="30">
        <v>29760</v>
      </c>
      <c r="L7168" s="9">
        <v>14.5</v>
      </c>
    </row>
    <row r="7169" spans="11:12">
      <c r="K7169" s="30">
        <v>29761</v>
      </c>
      <c r="L7169" s="9">
        <v>14.7</v>
      </c>
    </row>
    <row r="7170" spans="11:12">
      <c r="K7170" s="30">
        <v>29762</v>
      </c>
      <c r="L7170" s="9">
        <v>14.24</v>
      </c>
    </row>
    <row r="7171" spans="11:12">
      <c r="K7171" s="30">
        <v>29763</v>
      </c>
      <c r="L7171" s="9">
        <v>14.13</v>
      </c>
    </row>
    <row r="7172" spans="11:12">
      <c r="K7172" s="30">
        <v>29766</v>
      </c>
      <c r="L7172" s="9">
        <v>13.94</v>
      </c>
    </row>
    <row r="7173" spans="11:12">
      <c r="K7173" s="30">
        <v>29767</v>
      </c>
      <c r="L7173" s="9">
        <v>14.28</v>
      </c>
    </row>
    <row r="7174" spans="11:12">
      <c r="K7174" s="30">
        <v>29768</v>
      </c>
      <c r="L7174" s="9">
        <v>14.65</v>
      </c>
    </row>
    <row r="7175" spans="11:12">
      <c r="K7175" s="30">
        <v>29769</v>
      </c>
      <c r="L7175" s="9">
        <v>14.48</v>
      </c>
    </row>
    <row r="7176" spans="11:12">
      <c r="K7176" s="30">
        <v>29770</v>
      </c>
      <c r="L7176" s="9"/>
    </row>
    <row r="7177" spans="11:12">
      <c r="K7177" s="30">
        <v>29773</v>
      </c>
      <c r="L7177" s="9">
        <v>14.35</v>
      </c>
    </row>
    <row r="7178" spans="11:12">
      <c r="K7178" s="30">
        <v>29774</v>
      </c>
      <c r="L7178" s="9">
        <v>14.89</v>
      </c>
    </row>
    <row r="7179" spans="11:12">
      <c r="K7179" s="30">
        <v>29775</v>
      </c>
      <c r="L7179" s="9">
        <v>14.98</v>
      </c>
    </row>
    <row r="7180" spans="11:12">
      <c r="K7180" s="30">
        <v>29776</v>
      </c>
      <c r="L7180" s="9">
        <v>15.13</v>
      </c>
    </row>
    <row r="7181" spans="11:12">
      <c r="K7181" s="30">
        <v>29777</v>
      </c>
      <c r="L7181" s="9">
        <v>14.75</v>
      </c>
    </row>
    <row r="7182" spans="11:12">
      <c r="K7182" s="30">
        <v>29780</v>
      </c>
      <c r="L7182" s="9">
        <v>14.6</v>
      </c>
    </row>
    <row r="7183" spans="11:12">
      <c r="K7183" s="30">
        <v>29781</v>
      </c>
      <c r="L7183" s="9">
        <v>14.78</v>
      </c>
    </row>
    <row r="7184" spans="11:12">
      <c r="K7184" s="30">
        <v>29782</v>
      </c>
      <c r="L7184" s="9">
        <v>14.45</v>
      </c>
    </row>
    <row r="7185" spans="11:12">
      <c r="K7185" s="30">
        <v>29783</v>
      </c>
      <c r="L7185" s="9">
        <v>14.52</v>
      </c>
    </row>
    <row r="7186" spans="11:12">
      <c r="K7186" s="30">
        <v>29784</v>
      </c>
      <c r="L7186" s="9">
        <v>14.43</v>
      </c>
    </row>
    <row r="7187" spans="11:12">
      <c r="K7187" s="30">
        <v>29787</v>
      </c>
      <c r="L7187" s="9">
        <v>15.5</v>
      </c>
    </row>
    <row r="7188" spans="11:12">
      <c r="K7188" s="30">
        <v>29788</v>
      </c>
      <c r="L7188" s="9">
        <v>15.72</v>
      </c>
    </row>
    <row r="7189" spans="11:12">
      <c r="K7189" s="30">
        <v>29789</v>
      </c>
      <c r="L7189" s="9">
        <v>15.68</v>
      </c>
    </row>
    <row r="7190" spans="11:12">
      <c r="K7190" s="30">
        <v>29790</v>
      </c>
      <c r="L7190" s="9">
        <v>15.5</v>
      </c>
    </row>
    <row r="7191" spans="11:12">
      <c r="K7191" s="30">
        <v>29791</v>
      </c>
      <c r="L7191" s="9">
        <v>15.08</v>
      </c>
    </row>
    <row r="7192" spans="11:12">
      <c r="K7192" s="30">
        <v>29794</v>
      </c>
      <c r="L7192" s="9">
        <v>15.11</v>
      </c>
    </row>
    <row r="7193" spans="11:12">
      <c r="K7193" s="30">
        <v>29795</v>
      </c>
      <c r="L7193" s="9">
        <v>15.3</v>
      </c>
    </row>
    <row r="7194" spans="11:12">
      <c r="K7194" s="30">
        <v>29796</v>
      </c>
      <c r="L7194" s="9">
        <v>15.18</v>
      </c>
    </row>
    <row r="7195" spans="11:12">
      <c r="K7195" s="30">
        <v>29797</v>
      </c>
      <c r="L7195" s="9">
        <v>14.87</v>
      </c>
    </row>
    <row r="7196" spans="11:12">
      <c r="K7196" s="30">
        <v>29798</v>
      </c>
      <c r="L7196" s="9">
        <v>14.87</v>
      </c>
    </row>
    <row r="7197" spans="11:12">
      <c r="K7197" s="30">
        <v>29801</v>
      </c>
      <c r="L7197" s="9">
        <v>15.5</v>
      </c>
    </row>
    <row r="7198" spans="11:12">
      <c r="K7198" s="30">
        <v>29802</v>
      </c>
      <c r="L7198" s="9">
        <v>15.48</v>
      </c>
    </row>
    <row r="7199" spans="11:12">
      <c r="K7199" s="30">
        <v>29803</v>
      </c>
      <c r="L7199" s="9">
        <v>15.35</v>
      </c>
    </row>
    <row r="7200" spans="11:12">
      <c r="K7200" s="30">
        <v>29804</v>
      </c>
      <c r="L7200" s="9">
        <v>15.36</v>
      </c>
    </row>
    <row r="7201" spans="11:12">
      <c r="K7201" s="30">
        <v>29805</v>
      </c>
      <c r="L7201" s="9">
        <v>15.44</v>
      </c>
    </row>
    <row r="7202" spans="11:12">
      <c r="K7202" s="30">
        <v>29808</v>
      </c>
      <c r="L7202" s="9">
        <v>15.22</v>
      </c>
    </row>
    <row r="7203" spans="11:12">
      <c r="K7203" s="30">
        <v>29809</v>
      </c>
      <c r="L7203" s="9">
        <v>14.85</v>
      </c>
    </row>
    <row r="7204" spans="11:12">
      <c r="K7204" s="30">
        <v>29810</v>
      </c>
      <c r="L7204" s="9">
        <v>15.28</v>
      </c>
    </row>
    <row r="7205" spans="11:12">
      <c r="K7205" s="30">
        <v>29811</v>
      </c>
      <c r="L7205" s="9">
        <v>15.42</v>
      </c>
    </row>
    <row r="7206" spans="11:12">
      <c r="K7206" s="30">
        <v>29812</v>
      </c>
      <c r="L7206" s="9">
        <v>15.5</v>
      </c>
    </row>
    <row r="7207" spans="11:12">
      <c r="K7207" s="30">
        <v>29815</v>
      </c>
      <c r="L7207" s="9">
        <v>15.74</v>
      </c>
    </row>
    <row r="7208" spans="11:12">
      <c r="K7208" s="30">
        <v>29816</v>
      </c>
      <c r="L7208" s="9">
        <v>15.72</v>
      </c>
    </row>
    <row r="7209" spans="11:12">
      <c r="K7209" s="30">
        <v>29817</v>
      </c>
      <c r="L7209" s="9">
        <v>15.67</v>
      </c>
    </row>
    <row r="7210" spans="11:12">
      <c r="K7210" s="30">
        <v>29818</v>
      </c>
      <c r="L7210" s="9">
        <v>15.62</v>
      </c>
    </row>
    <row r="7211" spans="11:12">
      <c r="K7211" s="30">
        <v>29819</v>
      </c>
      <c r="L7211" s="9">
        <v>15.4</v>
      </c>
    </row>
    <row r="7212" spans="11:12">
      <c r="K7212" s="30">
        <v>29822</v>
      </c>
      <c r="L7212" s="9">
        <v>15.85</v>
      </c>
    </row>
    <row r="7213" spans="11:12">
      <c r="K7213" s="30">
        <v>29823</v>
      </c>
      <c r="L7213" s="9">
        <v>15.78</v>
      </c>
    </row>
    <row r="7214" spans="11:12">
      <c r="K7214" s="30">
        <v>29824</v>
      </c>
      <c r="L7214" s="9">
        <v>15.83</v>
      </c>
    </row>
    <row r="7215" spans="11:12">
      <c r="K7215" s="30">
        <v>29825</v>
      </c>
      <c r="L7215" s="9">
        <v>15.72</v>
      </c>
    </row>
    <row r="7216" spans="11:12">
      <c r="K7216" s="30">
        <v>29826</v>
      </c>
      <c r="L7216" s="9">
        <v>15.38</v>
      </c>
    </row>
    <row r="7217" spans="11:12">
      <c r="K7217" s="30">
        <v>29829</v>
      </c>
      <c r="L7217" s="9">
        <v>15.52</v>
      </c>
    </row>
    <row r="7218" spans="11:12">
      <c r="K7218" s="30">
        <v>29830</v>
      </c>
      <c r="L7218" s="9">
        <v>15.59</v>
      </c>
    </row>
    <row r="7219" spans="11:12">
      <c r="K7219" s="30">
        <v>29831</v>
      </c>
      <c r="L7219" s="9">
        <v>15.66</v>
      </c>
    </row>
    <row r="7220" spans="11:12">
      <c r="K7220" s="30">
        <v>29832</v>
      </c>
      <c r="L7220" s="9">
        <v>15.63</v>
      </c>
    </row>
    <row r="7221" spans="11:12">
      <c r="K7221" s="30">
        <v>29833</v>
      </c>
      <c r="L7221" s="9">
        <v>15.56</v>
      </c>
    </row>
    <row r="7222" spans="11:12">
      <c r="K7222" s="30">
        <v>29836</v>
      </c>
      <c r="L7222" s="9"/>
    </row>
    <row r="7223" spans="11:12">
      <c r="K7223" s="30">
        <v>29837</v>
      </c>
      <c r="L7223" s="9">
        <v>15.65</v>
      </c>
    </row>
    <row r="7224" spans="11:12">
      <c r="K7224" s="30">
        <v>29838</v>
      </c>
      <c r="L7224" s="9">
        <v>15.36</v>
      </c>
    </row>
    <row r="7225" spans="11:12">
      <c r="K7225" s="30">
        <v>29839</v>
      </c>
      <c r="L7225" s="9">
        <v>15.01</v>
      </c>
    </row>
    <row r="7226" spans="11:12">
      <c r="K7226" s="30">
        <v>29840</v>
      </c>
      <c r="L7226" s="9">
        <v>14.52</v>
      </c>
    </row>
    <row r="7227" spans="11:12">
      <c r="K7227" s="30">
        <v>29843</v>
      </c>
      <c r="L7227" s="9">
        <v>14.45</v>
      </c>
    </row>
    <row r="7228" spans="11:12">
      <c r="K7228" s="30">
        <v>29844</v>
      </c>
      <c r="L7228" s="9">
        <v>14.29</v>
      </c>
    </row>
    <row r="7229" spans="11:12">
      <c r="K7229" s="30">
        <v>29845</v>
      </c>
      <c r="L7229" s="9">
        <v>14.34</v>
      </c>
    </row>
    <row r="7230" spans="11:12">
      <c r="K7230" s="30">
        <v>29846</v>
      </c>
      <c r="L7230" s="9">
        <v>14.32</v>
      </c>
    </row>
    <row r="7231" spans="11:12">
      <c r="K7231" s="30">
        <v>29847</v>
      </c>
      <c r="L7231" s="9">
        <v>14.34</v>
      </c>
    </row>
    <row r="7232" spans="11:12">
      <c r="K7232" s="30">
        <v>29850</v>
      </c>
      <c r="L7232" s="9">
        <v>14.27</v>
      </c>
    </row>
    <row r="7233" spans="11:12">
      <c r="K7233" s="30">
        <v>29851</v>
      </c>
      <c r="L7233" s="9">
        <v>14.48</v>
      </c>
    </row>
    <row r="7234" spans="11:12">
      <c r="K7234" s="30">
        <v>29852</v>
      </c>
      <c r="L7234" s="9">
        <v>14.2</v>
      </c>
    </row>
    <row r="7235" spans="11:12">
      <c r="K7235" s="30">
        <v>29853</v>
      </c>
      <c r="L7235" s="9">
        <v>14.21</v>
      </c>
    </row>
    <row r="7236" spans="11:12">
      <c r="K7236" s="30">
        <v>29854</v>
      </c>
      <c r="L7236" s="9">
        <v>14.3</v>
      </c>
    </row>
    <row r="7237" spans="11:12">
      <c r="K7237" s="30">
        <v>29857</v>
      </c>
      <c r="L7237" s="9">
        <v>14.12</v>
      </c>
    </row>
    <row r="7238" spans="11:12">
      <c r="K7238" s="30">
        <v>29858</v>
      </c>
      <c r="L7238" s="9">
        <v>14.16</v>
      </c>
    </row>
    <row r="7239" spans="11:12">
      <c r="K7239" s="30">
        <v>29859</v>
      </c>
      <c r="L7239" s="9">
        <v>14.34</v>
      </c>
    </row>
    <row r="7240" spans="11:12">
      <c r="K7240" s="30">
        <v>29860</v>
      </c>
      <c r="L7240" s="9">
        <v>14.57</v>
      </c>
    </row>
    <row r="7241" spans="11:12">
      <c r="K7241" s="30">
        <v>29861</v>
      </c>
      <c r="L7241" s="9">
        <v>14.65</v>
      </c>
    </row>
    <row r="7242" spans="11:12">
      <c r="K7242" s="30">
        <v>29864</v>
      </c>
      <c r="L7242" s="9">
        <v>14.27</v>
      </c>
    </row>
    <row r="7243" spans="11:12">
      <c r="K7243" s="30">
        <v>29865</v>
      </c>
      <c r="L7243" s="9">
        <v>13.9</v>
      </c>
    </row>
    <row r="7244" spans="11:12">
      <c r="K7244" s="30">
        <v>29866</v>
      </c>
      <c r="L7244" s="9">
        <v>13.85</v>
      </c>
    </row>
    <row r="7245" spans="11:12">
      <c r="K7245" s="30">
        <v>29867</v>
      </c>
      <c r="L7245" s="9">
        <v>13.7</v>
      </c>
    </row>
    <row r="7246" spans="11:12">
      <c r="K7246" s="30">
        <v>29868</v>
      </c>
      <c r="L7246" s="9">
        <v>13.33</v>
      </c>
    </row>
    <row r="7247" spans="11:12">
      <c r="K7247" s="30">
        <v>29871</v>
      </c>
      <c r="L7247" s="9"/>
    </row>
    <row r="7248" spans="11:12">
      <c r="K7248" s="30">
        <v>29872</v>
      </c>
      <c r="L7248" s="9">
        <v>13.5</v>
      </c>
    </row>
    <row r="7249" spans="11:12">
      <c r="K7249" s="30">
        <v>29873</v>
      </c>
      <c r="L7249" s="9">
        <v>13.24</v>
      </c>
    </row>
    <row r="7250" spans="11:12">
      <c r="K7250" s="30">
        <v>29874</v>
      </c>
      <c r="L7250" s="9">
        <v>13.36</v>
      </c>
    </row>
    <row r="7251" spans="11:12">
      <c r="K7251" s="30">
        <v>29875</v>
      </c>
      <c r="L7251" s="9">
        <v>13.52</v>
      </c>
    </row>
    <row r="7252" spans="11:12">
      <c r="K7252" s="30">
        <v>29878</v>
      </c>
      <c r="L7252" s="9">
        <v>13.52</v>
      </c>
    </row>
    <row r="7253" spans="11:12">
      <c r="K7253" s="30">
        <v>29879</v>
      </c>
      <c r="L7253" s="9">
        <v>13.46</v>
      </c>
    </row>
    <row r="7254" spans="11:12">
      <c r="K7254" s="30">
        <v>29880</v>
      </c>
      <c r="L7254" s="9">
        <v>13.29</v>
      </c>
    </row>
    <row r="7255" spans="11:12">
      <c r="K7255" s="30">
        <v>29881</v>
      </c>
      <c r="L7255" s="9">
        <v>13.32</v>
      </c>
    </row>
    <row r="7256" spans="11:12">
      <c r="K7256" s="30">
        <v>29882</v>
      </c>
      <c r="L7256" s="9">
        <v>13.24</v>
      </c>
    </row>
    <row r="7257" spans="11:12">
      <c r="K7257" s="30">
        <v>29885</v>
      </c>
      <c r="L7257" s="9">
        <v>13.32</v>
      </c>
    </row>
    <row r="7258" spans="11:12">
      <c r="K7258" s="30">
        <v>29886</v>
      </c>
      <c r="L7258" s="9">
        <v>13.36</v>
      </c>
    </row>
    <row r="7259" spans="11:12">
      <c r="K7259" s="30">
        <v>29887</v>
      </c>
      <c r="L7259" s="9">
        <v>13.22</v>
      </c>
    </row>
    <row r="7260" spans="11:12">
      <c r="K7260" s="30">
        <v>29888</v>
      </c>
      <c r="L7260" s="9">
        <v>13.04</v>
      </c>
    </row>
    <row r="7261" spans="11:12">
      <c r="K7261" s="30">
        <v>29889</v>
      </c>
      <c r="L7261" s="9">
        <v>12.75</v>
      </c>
    </row>
    <row r="7262" spans="11:12">
      <c r="K7262" s="30">
        <v>29892</v>
      </c>
      <c r="L7262" s="9">
        <v>12.69</v>
      </c>
    </row>
    <row r="7263" spans="11:12">
      <c r="K7263" s="30">
        <v>29893</v>
      </c>
      <c r="L7263" s="9"/>
    </row>
    <row r="7264" spans="11:12">
      <c r="K7264" s="30">
        <v>29894</v>
      </c>
      <c r="L7264" s="9">
        <v>12.3</v>
      </c>
    </row>
    <row r="7265" spans="11:12">
      <c r="K7265" s="30">
        <v>29895</v>
      </c>
      <c r="L7265" s="9">
        <v>12.18</v>
      </c>
    </row>
    <row r="7266" spans="11:12">
      <c r="K7266" s="30">
        <v>29896</v>
      </c>
      <c r="L7266" s="9">
        <v>11.68</v>
      </c>
    </row>
    <row r="7267" spans="11:12">
      <c r="K7267" s="30">
        <v>29899</v>
      </c>
      <c r="L7267" s="9">
        <v>11.19</v>
      </c>
    </row>
    <row r="7268" spans="11:12">
      <c r="K7268" s="30">
        <v>29900</v>
      </c>
      <c r="L7268" s="9">
        <v>11.15</v>
      </c>
    </row>
    <row r="7269" spans="11:12">
      <c r="K7269" s="30">
        <v>29901</v>
      </c>
      <c r="L7269" s="9"/>
    </row>
    <row r="7270" spans="11:12">
      <c r="K7270" s="30">
        <v>29902</v>
      </c>
      <c r="L7270" s="9">
        <v>10.6</v>
      </c>
    </row>
    <row r="7271" spans="11:12">
      <c r="K7271" s="30">
        <v>29903</v>
      </c>
      <c r="L7271" s="9">
        <v>10.78</v>
      </c>
    </row>
    <row r="7272" spans="11:12">
      <c r="K7272" s="30">
        <v>29906</v>
      </c>
      <c r="L7272" s="9">
        <v>10.63</v>
      </c>
    </row>
    <row r="7273" spans="11:12">
      <c r="K7273" s="30">
        <v>29907</v>
      </c>
      <c r="L7273" s="9">
        <v>10.63</v>
      </c>
    </row>
    <row r="7274" spans="11:12">
      <c r="K7274" s="30">
        <v>29908</v>
      </c>
      <c r="L7274" s="9">
        <v>10.07</v>
      </c>
    </row>
    <row r="7275" spans="11:12">
      <c r="K7275" s="30">
        <v>29909</v>
      </c>
      <c r="L7275" s="9">
        <v>10.119999999999999</v>
      </c>
    </row>
    <row r="7276" spans="11:12">
      <c r="K7276" s="30">
        <v>29910</v>
      </c>
      <c r="L7276" s="9">
        <v>10.11</v>
      </c>
    </row>
    <row r="7277" spans="11:12">
      <c r="K7277" s="30">
        <v>29913</v>
      </c>
      <c r="L7277" s="9">
        <v>10.49</v>
      </c>
    </row>
    <row r="7278" spans="11:12">
      <c r="K7278" s="30">
        <v>29914</v>
      </c>
      <c r="L7278" s="9">
        <v>10.17</v>
      </c>
    </row>
    <row r="7279" spans="11:12">
      <c r="K7279" s="30">
        <v>29915</v>
      </c>
      <c r="L7279" s="9">
        <v>10.1</v>
      </c>
    </row>
    <row r="7280" spans="11:12">
      <c r="K7280" s="30">
        <v>29916</v>
      </c>
      <c r="L7280" s="9"/>
    </row>
    <row r="7281" spans="11:12">
      <c r="K7281" s="30">
        <v>29917</v>
      </c>
      <c r="L7281" s="9">
        <v>10.17</v>
      </c>
    </row>
    <row r="7282" spans="11:12">
      <c r="K7282" s="30">
        <v>29920</v>
      </c>
      <c r="L7282" s="9">
        <v>10.37</v>
      </c>
    </row>
    <row r="7283" spans="11:12">
      <c r="K7283" s="30">
        <v>29921</v>
      </c>
      <c r="L7283" s="9">
        <v>10.49</v>
      </c>
    </row>
    <row r="7284" spans="11:12">
      <c r="K7284" s="30">
        <v>29922</v>
      </c>
      <c r="L7284" s="9">
        <v>10.62</v>
      </c>
    </row>
    <row r="7285" spans="11:12">
      <c r="K7285" s="30">
        <v>29923</v>
      </c>
      <c r="L7285" s="9">
        <v>10.52</v>
      </c>
    </row>
    <row r="7286" spans="11:12">
      <c r="K7286" s="30">
        <v>29924</v>
      </c>
      <c r="L7286" s="9">
        <v>9.94</v>
      </c>
    </row>
    <row r="7287" spans="11:12">
      <c r="K7287" s="30">
        <v>29927</v>
      </c>
      <c r="L7287" s="9">
        <v>10.220000000000001</v>
      </c>
    </row>
    <row r="7288" spans="11:12">
      <c r="K7288" s="30">
        <v>29928</v>
      </c>
      <c r="L7288" s="9">
        <v>10.26</v>
      </c>
    </row>
    <row r="7289" spans="11:12">
      <c r="K7289" s="30">
        <v>29929</v>
      </c>
      <c r="L7289" s="9">
        <v>10.38</v>
      </c>
    </row>
    <row r="7290" spans="11:12">
      <c r="K7290" s="30">
        <v>29930</v>
      </c>
      <c r="L7290" s="9">
        <v>10.68</v>
      </c>
    </row>
    <row r="7291" spans="11:12">
      <c r="K7291" s="30">
        <v>29931</v>
      </c>
      <c r="L7291" s="9">
        <v>10.82</v>
      </c>
    </row>
    <row r="7292" spans="11:12">
      <c r="K7292" s="30">
        <v>29934</v>
      </c>
      <c r="L7292" s="9">
        <v>10.95</v>
      </c>
    </row>
    <row r="7293" spans="11:12">
      <c r="K7293" s="30">
        <v>29935</v>
      </c>
      <c r="L7293" s="9">
        <v>10.89</v>
      </c>
    </row>
    <row r="7294" spans="11:12">
      <c r="K7294" s="30">
        <v>29936</v>
      </c>
      <c r="L7294" s="9">
        <v>10.87</v>
      </c>
    </row>
    <row r="7295" spans="11:12">
      <c r="K7295" s="30">
        <v>29937</v>
      </c>
      <c r="L7295" s="9">
        <v>11.14</v>
      </c>
    </row>
    <row r="7296" spans="11:12">
      <c r="K7296" s="30">
        <v>29938</v>
      </c>
      <c r="L7296" s="9">
        <v>10.87</v>
      </c>
    </row>
    <row r="7297" spans="11:12">
      <c r="K7297" s="30">
        <v>29941</v>
      </c>
      <c r="L7297" s="9">
        <v>11.1</v>
      </c>
    </row>
    <row r="7298" spans="11:12">
      <c r="K7298" s="30">
        <v>29942</v>
      </c>
      <c r="L7298" s="9">
        <v>11.03</v>
      </c>
    </row>
    <row r="7299" spans="11:12">
      <c r="K7299" s="30">
        <v>29943</v>
      </c>
      <c r="L7299" s="9">
        <v>11.32</v>
      </c>
    </row>
    <row r="7300" spans="11:12">
      <c r="K7300" s="30">
        <v>29944</v>
      </c>
      <c r="L7300" s="9">
        <v>11.1</v>
      </c>
    </row>
    <row r="7301" spans="11:12">
      <c r="K7301" s="30">
        <v>29945</v>
      </c>
      <c r="L7301" s="9"/>
    </row>
    <row r="7302" spans="11:12">
      <c r="K7302" s="30">
        <v>29948</v>
      </c>
      <c r="L7302" s="9">
        <v>11.27</v>
      </c>
    </row>
    <row r="7303" spans="11:12">
      <c r="K7303" s="30">
        <v>29949</v>
      </c>
      <c r="L7303" s="9">
        <v>11.7</v>
      </c>
    </row>
    <row r="7304" spans="11:12">
      <c r="K7304" s="30">
        <v>29950</v>
      </c>
      <c r="L7304" s="9">
        <v>11.36</v>
      </c>
    </row>
    <row r="7305" spans="11:12">
      <c r="K7305" s="30">
        <v>29951</v>
      </c>
      <c r="L7305" s="9">
        <v>11.08</v>
      </c>
    </row>
    <row r="7306" spans="11:12">
      <c r="K7306" s="30">
        <v>29952</v>
      </c>
      <c r="L7306" s="9"/>
    </row>
    <row r="7307" spans="11:12">
      <c r="K7307" s="30">
        <v>29955</v>
      </c>
      <c r="L7307" s="9">
        <v>11.39</v>
      </c>
    </row>
    <row r="7308" spans="11:12">
      <c r="K7308" s="30">
        <v>29956</v>
      </c>
      <c r="L7308" s="9">
        <v>11.72</v>
      </c>
    </row>
    <row r="7309" spans="11:12">
      <c r="K7309" s="30">
        <v>29957</v>
      </c>
      <c r="L7309" s="9">
        <v>11.64</v>
      </c>
    </row>
    <row r="7310" spans="11:12">
      <c r="K7310" s="30">
        <v>29958</v>
      </c>
      <c r="L7310" s="9">
        <v>11.66</v>
      </c>
    </row>
    <row r="7311" spans="11:12">
      <c r="K7311" s="30">
        <v>29959</v>
      </c>
      <c r="L7311" s="9">
        <v>11.52</v>
      </c>
    </row>
    <row r="7312" spans="11:12">
      <c r="K7312" s="30">
        <v>29962</v>
      </c>
      <c r="L7312" s="9">
        <v>11.97</v>
      </c>
    </row>
    <row r="7313" spans="11:12">
      <c r="K7313" s="30">
        <v>29963</v>
      </c>
      <c r="L7313" s="9">
        <v>11.96</v>
      </c>
    </row>
    <row r="7314" spans="11:12">
      <c r="K7314" s="30">
        <v>29964</v>
      </c>
      <c r="L7314" s="9">
        <v>12.14</v>
      </c>
    </row>
    <row r="7315" spans="11:12">
      <c r="K7315" s="30">
        <v>29965</v>
      </c>
      <c r="L7315" s="9">
        <v>12.06</v>
      </c>
    </row>
    <row r="7316" spans="11:12">
      <c r="K7316" s="30">
        <v>29966</v>
      </c>
      <c r="L7316" s="9">
        <v>12.21</v>
      </c>
    </row>
    <row r="7317" spans="11:12">
      <c r="K7317" s="30">
        <v>29969</v>
      </c>
      <c r="L7317" s="9">
        <v>12.25</v>
      </c>
    </row>
    <row r="7318" spans="11:12">
      <c r="K7318" s="30">
        <v>29970</v>
      </c>
      <c r="L7318" s="9">
        <v>12.56</v>
      </c>
    </row>
    <row r="7319" spans="11:12">
      <c r="K7319" s="30">
        <v>29971</v>
      </c>
      <c r="L7319" s="9">
        <v>12.72</v>
      </c>
    </row>
    <row r="7320" spans="11:12">
      <c r="K7320" s="30">
        <v>29972</v>
      </c>
      <c r="L7320" s="9">
        <v>12.77</v>
      </c>
    </row>
    <row r="7321" spans="11:12">
      <c r="K7321" s="30">
        <v>29973</v>
      </c>
      <c r="L7321" s="9">
        <v>13.02</v>
      </c>
    </row>
    <row r="7322" spans="11:12">
      <c r="K7322" s="30">
        <v>29976</v>
      </c>
      <c r="L7322" s="9">
        <v>13.32</v>
      </c>
    </row>
    <row r="7323" spans="11:12">
      <c r="K7323" s="30">
        <v>29977</v>
      </c>
      <c r="L7323" s="9">
        <v>13.02</v>
      </c>
    </row>
    <row r="7324" spans="11:12">
      <c r="K7324" s="30">
        <v>29978</v>
      </c>
      <c r="L7324" s="9">
        <v>12.8</v>
      </c>
    </row>
    <row r="7325" spans="11:12">
      <c r="K7325" s="30">
        <v>29979</v>
      </c>
      <c r="L7325" s="9">
        <v>12.28</v>
      </c>
    </row>
    <row r="7326" spans="11:12">
      <c r="K7326" s="30">
        <v>29980</v>
      </c>
      <c r="L7326" s="9">
        <v>12.52</v>
      </c>
    </row>
    <row r="7327" spans="11:12">
      <c r="K7327" s="30">
        <v>29983</v>
      </c>
      <c r="L7327" s="9">
        <v>13.68</v>
      </c>
    </row>
    <row r="7328" spans="11:12">
      <c r="K7328" s="30">
        <v>29984</v>
      </c>
      <c r="L7328" s="9">
        <v>13.61</v>
      </c>
    </row>
    <row r="7329" spans="11:12">
      <c r="K7329" s="30">
        <v>29985</v>
      </c>
      <c r="L7329" s="9">
        <v>13.77</v>
      </c>
    </row>
    <row r="7330" spans="11:12">
      <c r="K7330" s="30">
        <v>29986</v>
      </c>
      <c r="L7330" s="9">
        <v>13.69</v>
      </c>
    </row>
    <row r="7331" spans="11:12">
      <c r="K7331" s="30">
        <v>29987</v>
      </c>
      <c r="L7331" s="9">
        <v>13.63</v>
      </c>
    </row>
    <row r="7332" spans="11:12">
      <c r="K7332" s="30">
        <v>29990</v>
      </c>
      <c r="L7332" s="9">
        <v>13.96</v>
      </c>
    </row>
    <row r="7333" spans="11:12">
      <c r="K7333" s="30">
        <v>29991</v>
      </c>
      <c r="L7333" s="9">
        <v>14.18</v>
      </c>
    </row>
    <row r="7334" spans="11:12">
      <c r="K7334" s="30">
        <v>29992</v>
      </c>
      <c r="L7334" s="9">
        <v>14.15</v>
      </c>
    </row>
    <row r="7335" spans="11:12">
      <c r="K7335" s="30">
        <v>29993</v>
      </c>
      <c r="L7335" s="9">
        <v>14.19</v>
      </c>
    </row>
    <row r="7336" spans="11:12">
      <c r="K7336" s="30">
        <v>29994</v>
      </c>
      <c r="L7336" s="9"/>
    </row>
    <row r="7337" spans="11:12">
      <c r="K7337" s="30">
        <v>29997</v>
      </c>
      <c r="L7337" s="9"/>
    </row>
    <row r="7338" spans="11:12">
      <c r="K7338" s="30">
        <v>29998</v>
      </c>
      <c r="L7338" s="9">
        <v>14.57</v>
      </c>
    </row>
    <row r="7339" spans="11:12">
      <c r="K7339" s="30">
        <v>29999</v>
      </c>
      <c r="L7339" s="9">
        <v>14.47</v>
      </c>
    </row>
    <row r="7340" spans="11:12">
      <c r="K7340" s="30">
        <v>30000</v>
      </c>
      <c r="L7340" s="9">
        <v>13.7</v>
      </c>
    </row>
    <row r="7341" spans="11:12">
      <c r="K7341" s="30">
        <v>30001</v>
      </c>
      <c r="L7341" s="9">
        <v>13.49</v>
      </c>
    </row>
    <row r="7342" spans="11:12">
      <c r="K7342" s="30">
        <v>30004</v>
      </c>
      <c r="L7342" s="9">
        <v>12.55</v>
      </c>
    </row>
    <row r="7343" spans="11:12">
      <c r="K7343" s="30">
        <v>30005</v>
      </c>
      <c r="L7343" s="9">
        <v>12.35</v>
      </c>
    </row>
    <row r="7344" spans="11:12">
      <c r="K7344" s="30">
        <v>30006</v>
      </c>
      <c r="L7344" s="9">
        <v>12</v>
      </c>
    </row>
    <row r="7345" spans="11:12">
      <c r="K7345" s="30">
        <v>30007</v>
      </c>
      <c r="L7345" s="9">
        <v>12.23</v>
      </c>
    </row>
    <row r="7346" spans="11:12">
      <c r="K7346" s="30">
        <v>30008</v>
      </c>
      <c r="L7346" s="9">
        <v>12.44</v>
      </c>
    </row>
    <row r="7347" spans="11:12">
      <c r="K7347" s="30">
        <v>30011</v>
      </c>
      <c r="L7347" s="9">
        <v>12.27</v>
      </c>
    </row>
    <row r="7348" spans="11:12">
      <c r="K7348" s="30">
        <v>30012</v>
      </c>
      <c r="L7348" s="9">
        <v>12.37</v>
      </c>
    </row>
    <row r="7349" spans="11:12">
      <c r="K7349" s="30">
        <v>30013</v>
      </c>
      <c r="L7349" s="9">
        <v>12.28</v>
      </c>
    </row>
    <row r="7350" spans="11:12">
      <c r="K7350" s="30">
        <v>30014</v>
      </c>
      <c r="L7350" s="9">
        <v>12.18</v>
      </c>
    </row>
    <row r="7351" spans="11:12">
      <c r="K7351" s="30">
        <v>30015</v>
      </c>
      <c r="L7351" s="9">
        <v>12.19</v>
      </c>
    </row>
    <row r="7352" spans="11:12">
      <c r="K7352" s="30">
        <v>30018</v>
      </c>
      <c r="L7352" s="9">
        <v>12.12</v>
      </c>
    </row>
    <row r="7353" spans="11:12">
      <c r="K7353" s="30">
        <v>30019</v>
      </c>
      <c r="L7353" s="9">
        <v>12.36</v>
      </c>
    </row>
    <row r="7354" spans="11:12">
      <c r="K7354" s="30">
        <v>30020</v>
      </c>
      <c r="L7354" s="9">
        <v>12.41</v>
      </c>
    </row>
    <row r="7355" spans="11:12">
      <c r="K7355" s="30">
        <v>30021</v>
      </c>
      <c r="L7355" s="9">
        <v>12.64</v>
      </c>
    </row>
    <row r="7356" spans="11:12">
      <c r="K7356" s="30">
        <v>30022</v>
      </c>
      <c r="L7356" s="9">
        <v>12.81</v>
      </c>
    </row>
    <row r="7357" spans="11:12">
      <c r="K7357" s="30">
        <v>30025</v>
      </c>
      <c r="L7357" s="9">
        <v>12.89</v>
      </c>
    </row>
    <row r="7358" spans="11:12">
      <c r="K7358" s="30">
        <v>30026</v>
      </c>
      <c r="L7358" s="9">
        <v>12.73</v>
      </c>
    </row>
    <row r="7359" spans="11:12">
      <c r="K7359" s="30">
        <v>30027</v>
      </c>
      <c r="L7359" s="9">
        <v>12.76</v>
      </c>
    </row>
    <row r="7360" spans="11:12">
      <c r="K7360" s="30">
        <v>30028</v>
      </c>
      <c r="L7360" s="9">
        <v>12.83</v>
      </c>
    </row>
    <row r="7361" spans="11:12">
      <c r="K7361" s="30">
        <v>30029</v>
      </c>
      <c r="L7361" s="9">
        <v>13.04</v>
      </c>
    </row>
    <row r="7362" spans="11:12">
      <c r="K7362" s="30">
        <v>30032</v>
      </c>
      <c r="L7362" s="9">
        <v>12.65</v>
      </c>
    </row>
    <row r="7363" spans="11:12">
      <c r="K7363" s="30">
        <v>30033</v>
      </c>
      <c r="L7363" s="9">
        <v>12.53</v>
      </c>
    </row>
    <row r="7364" spans="11:12">
      <c r="K7364" s="30">
        <v>30034</v>
      </c>
      <c r="L7364" s="9">
        <v>12.68</v>
      </c>
    </row>
    <row r="7365" spans="11:12">
      <c r="K7365" s="30">
        <v>30035</v>
      </c>
      <c r="L7365" s="9">
        <v>12.75</v>
      </c>
    </row>
    <row r="7366" spans="11:12">
      <c r="K7366" s="30">
        <v>30036</v>
      </c>
      <c r="L7366" s="9">
        <v>13</v>
      </c>
    </row>
    <row r="7367" spans="11:12">
      <c r="K7367" s="30">
        <v>30039</v>
      </c>
      <c r="L7367" s="9">
        <v>13.41</v>
      </c>
    </row>
    <row r="7368" spans="11:12">
      <c r="K7368" s="30">
        <v>30040</v>
      </c>
      <c r="L7368" s="9">
        <v>13.43</v>
      </c>
    </row>
    <row r="7369" spans="11:12">
      <c r="K7369" s="30">
        <v>30041</v>
      </c>
      <c r="L7369" s="9">
        <v>13.26</v>
      </c>
    </row>
    <row r="7370" spans="11:12">
      <c r="K7370" s="30">
        <v>30042</v>
      </c>
      <c r="L7370" s="9">
        <v>13.24</v>
      </c>
    </row>
    <row r="7371" spans="11:12">
      <c r="K7371" s="30">
        <v>30043</v>
      </c>
      <c r="L7371" s="9">
        <v>13.26</v>
      </c>
    </row>
    <row r="7372" spans="11:12">
      <c r="K7372" s="30">
        <v>30046</v>
      </c>
      <c r="L7372" s="9">
        <v>13.05</v>
      </c>
    </row>
    <row r="7373" spans="11:12">
      <c r="K7373" s="30">
        <v>30047</v>
      </c>
      <c r="L7373" s="9">
        <v>13.13</v>
      </c>
    </row>
    <row r="7374" spans="11:12">
      <c r="K7374" s="30">
        <v>30048</v>
      </c>
      <c r="L7374" s="9">
        <v>13.18</v>
      </c>
    </row>
    <row r="7375" spans="11:12">
      <c r="K7375" s="30">
        <v>30049</v>
      </c>
      <c r="L7375" s="9">
        <v>13.03</v>
      </c>
    </row>
    <row r="7376" spans="11:12">
      <c r="K7376" s="30">
        <v>30050</v>
      </c>
      <c r="L7376" s="9"/>
    </row>
    <row r="7377" spans="11:12">
      <c r="K7377" s="30">
        <v>30053</v>
      </c>
      <c r="L7377" s="9">
        <v>12.81</v>
      </c>
    </row>
    <row r="7378" spans="11:12">
      <c r="K7378" s="30">
        <v>30054</v>
      </c>
      <c r="L7378" s="9">
        <v>12.73</v>
      </c>
    </row>
    <row r="7379" spans="11:12">
      <c r="K7379" s="30">
        <v>30055</v>
      </c>
      <c r="L7379" s="9">
        <v>12.81</v>
      </c>
    </row>
    <row r="7380" spans="11:12">
      <c r="K7380" s="30">
        <v>30056</v>
      </c>
      <c r="L7380" s="9">
        <v>12.86</v>
      </c>
    </row>
    <row r="7381" spans="11:12">
      <c r="K7381" s="30">
        <v>30057</v>
      </c>
      <c r="L7381" s="9">
        <v>12.64</v>
      </c>
    </row>
    <row r="7382" spans="11:12">
      <c r="K7382" s="30">
        <v>30060</v>
      </c>
      <c r="L7382" s="9">
        <v>12.48</v>
      </c>
    </row>
    <row r="7383" spans="11:12">
      <c r="K7383" s="30">
        <v>30061</v>
      </c>
      <c r="L7383" s="9">
        <v>12.46</v>
      </c>
    </row>
    <row r="7384" spans="11:12">
      <c r="K7384" s="30">
        <v>30062</v>
      </c>
      <c r="L7384" s="9">
        <v>12.19</v>
      </c>
    </row>
    <row r="7385" spans="11:12">
      <c r="K7385" s="30">
        <v>30063</v>
      </c>
      <c r="L7385" s="9">
        <v>12.42</v>
      </c>
    </row>
    <row r="7386" spans="11:12">
      <c r="K7386" s="30">
        <v>30064</v>
      </c>
      <c r="L7386" s="9">
        <v>12.39</v>
      </c>
    </row>
    <row r="7387" spans="11:12">
      <c r="K7387" s="30">
        <v>30067</v>
      </c>
      <c r="L7387" s="9">
        <v>12.44</v>
      </c>
    </row>
    <row r="7388" spans="11:12">
      <c r="K7388" s="30">
        <v>30068</v>
      </c>
      <c r="L7388" s="9">
        <v>12.43</v>
      </c>
    </row>
    <row r="7389" spans="11:12">
      <c r="K7389" s="30">
        <v>30069</v>
      </c>
      <c r="L7389" s="9">
        <v>12.44</v>
      </c>
    </row>
    <row r="7390" spans="11:12">
      <c r="K7390" s="30">
        <v>30070</v>
      </c>
      <c r="L7390" s="9">
        <v>12.44</v>
      </c>
    </row>
    <row r="7391" spans="11:12">
      <c r="K7391" s="30">
        <v>30071</v>
      </c>
      <c r="L7391" s="9">
        <v>12.34</v>
      </c>
    </row>
    <row r="7392" spans="11:12">
      <c r="K7392" s="30">
        <v>30074</v>
      </c>
      <c r="L7392" s="9">
        <v>12.74</v>
      </c>
    </row>
    <row r="7393" spans="11:12">
      <c r="K7393" s="30">
        <v>30075</v>
      </c>
      <c r="L7393" s="9">
        <v>12.73</v>
      </c>
    </row>
    <row r="7394" spans="11:12">
      <c r="K7394" s="30">
        <v>30076</v>
      </c>
      <c r="L7394" s="9">
        <v>12.62</v>
      </c>
    </row>
    <row r="7395" spans="11:12">
      <c r="K7395" s="30">
        <v>30077</v>
      </c>
      <c r="L7395" s="9">
        <v>12.34</v>
      </c>
    </row>
    <row r="7396" spans="11:12">
      <c r="K7396" s="30">
        <v>30078</v>
      </c>
      <c r="L7396" s="9">
        <v>12.25</v>
      </c>
    </row>
    <row r="7397" spans="11:12">
      <c r="K7397" s="30">
        <v>30081</v>
      </c>
      <c r="L7397" s="9">
        <v>12.33</v>
      </c>
    </row>
    <row r="7398" spans="11:12">
      <c r="K7398" s="30">
        <v>30082</v>
      </c>
      <c r="L7398" s="9">
        <v>12.3</v>
      </c>
    </row>
    <row r="7399" spans="11:12">
      <c r="K7399" s="30">
        <v>30083</v>
      </c>
      <c r="L7399" s="9">
        <v>12.4</v>
      </c>
    </row>
    <row r="7400" spans="11:12">
      <c r="K7400" s="30">
        <v>30084</v>
      </c>
      <c r="L7400" s="9">
        <v>12.5</v>
      </c>
    </row>
    <row r="7401" spans="11:12">
      <c r="K7401" s="30">
        <v>30085</v>
      </c>
      <c r="L7401" s="9">
        <v>12.36</v>
      </c>
    </row>
    <row r="7402" spans="11:12">
      <c r="K7402" s="30">
        <v>30088</v>
      </c>
      <c r="L7402" s="9">
        <v>12.32</v>
      </c>
    </row>
    <row r="7403" spans="11:12">
      <c r="K7403" s="30">
        <v>30089</v>
      </c>
      <c r="L7403" s="9">
        <v>12.23</v>
      </c>
    </row>
    <row r="7404" spans="11:12">
      <c r="K7404" s="30">
        <v>30090</v>
      </c>
      <c r="L7404" s="9">
        <v>11.94</v>
      </c>
    </row>
    <row r="7405" spans="11:12">
      <c r="K7405" s="30">
        <v>30091</v>
      </c>
      <c r="L7405" s="9">
        <v>11.5</v>
      </c>
    </row>
    <row r="7406" spans="11:12">
      <c r="K7406" s="30">
        <v>30092</v>
      </c>
      <c r="L7406" s="9">
        <v>11.51</v>
      </c>
    </row>
    <row r="7407" spans="11:12">
      <c r="K7407" s="30">
        <v>30095</v>
      </c>
      <c r="L7407" s="9">
        <v>11.5</v>
      </c>
    </row>
    <row r="7408" spans="11:12">
      <c r="K7408" s="30">
        <v>30096</v>
      </c>
      <c r="L7408" s="9">
        <v>11.57</v>
      </c>
    </row>
    <row r="7409" spans="11:12">
      <c r="K7409" s="30">
        <v>30097</v>
      </c>
      <c r="L7409" s="9">
        <v>11.55</v>
      </c>
    </row>
    <row r="7410" spans="11:12">
      <c r="K7410" s="30">
        <v>30098</v>
      </c>
      <c r="L7410" s="9">
        <v>11.57</v>
      </c>
    </row>
    <row r="7411" spans="11:12">
      <c r="K7411" s="30">
        <v>30099</v>
      </c>
      <c r="L7411" s="9">
        <v>11.5</v>
      </c>
    </row>
    <row r="7412" spans="11:12">
      <c r="K7412" s="30">
        <v>30102</v>
      </c>
      <c r="L7412" s="9"/>
    </row>
    <row r="7413" spans="11:12">
      <c r="K7413" s="30">
        <v>30103</v>
      </c>
      <c r="L7413" s="9">
        <v>12.01</v>
      </c>
    </row>
    <row r="7414" spans="11:12">
      <c r="K7414" s="30">
        <v>30104</v>
      </c>
      <c r="L7414" s="9">
        <v>12.06</v>
      </c>
    </row>
    <row r="7415" spans="11:12">
      <c r="K7415" s="30">
        <v>30105</v>
      </c>
      <c r="L7415" s="9">
        <v>12.07</v>
      </c>
    </row>
    <row r="7416" spans="11:12">
      <c r="K7416" s="30">
        <v>30106</v>
      </c>
      <c r="L7416" s="9">
        <v>12.22</v>
      </c>
    </row>
    <row r="7417" spans="11:12">
      <c r="K7417" s="30">
        <v>30109</v>
      </c>
      <c r="L7417" s="9">
        <v>12.09</v>
      </c>
    </row>
    <row r="7418" spans="11:12">
      <c r="K7418" s="30">
        <v>30110</v>
      </c>
      <c r="L7418" s="9">
        <v>12.17</v>
      </c>
    </row>
    <row r="7419" spans="11:12">
      <c r="K7419" s="30">
        <v>30111</v>
      </c>
      <c r="L7419" s="9">
        <v>12.08</v>
      </c>
    </row>
    <row r="7420" spans="11:12">
      <c r="K7420" s="30">
        <v>30112</v>
      </c>
      <c r="L7420" s="9">
        <v>11.98</v>
      </c>
    </row>
    <row r="7421" spans="11:12">
      <c r="K7421" s="30">
        <v>30113</v>
      </c>
      <c r="L7421" s="9">
        <v>11.99</v>
      </c>
    </row>
    <row r="7422" spans="11:12">
      <c r="K7422" s="30">
        <v>30116</v>
      </c>
      <c r="L7422" s="9">
        <v>12.34</v>
      </c>
    </row>
    <row r="7423" spans="11:12">
      <c r="K7423" s="30">
        <v>30117</v>
      </c>
      <c r="L7423" s="9">
        <v>12.36</v>
      </c>
    </row>
    <row r="7424" spans="11:12">
      <c r="K7424" s="30">
        <v>30118</v>
      </c>
      <c r="L7424" s="9">
        <v>12.31</v>
      </c>
    </row>
    <row r="7425" spans="11:12">
      <c r="K7425" s="30">
        <v>30119</v>
      </c>
      <c r="L7425" s="9">
        <v>12.56</v>
      </c>
    </row>
    <row r="7426" spans="11:12">
      <c r="K7426" s="30">
        <v>30120</v>
      </c>
      <c r="L7426" s="9">
        <v>12.73</v>
      </c>
    </row>
    <row r="7427" spans="11:12">
      <c r="K7427" s="30">
        <v>30123</v>
      </c>
      <c r="L7427" s="9">
        <v>12.56</v>
      </c>
    </row>
    <row r="7428" spans="11:12">
      <c r="K7428" s="30">
        <v>30124</v>
      </c>
      <c r="L7428" s="9">
        <v>12.78</v>
      </c>
    </row>
    <row r="7429" spans="11:12">
      <c r="K7429" s="30">
        <v>30125</v>
      </c>
      <c r="L7429" s="9">
        <v>12.87</v>
      </c>
    </row>
    <row r="7430" spans="11:12">
      <c r="K7430" s="30">
        <v>30126</v>
      </c>
      <c r="L7430" s="9">
        <v>12.99</v>
      </c>
    </row>
    <row r="7431" spans="11:12">
      <c r="K7431" s="30">
        <v>30127</v>
      </c>
      <c r="L7431" s="9">
        <v>13.19</v>
      </c>
    </row>
    <row r="7432" spans="11:12">
      <c r="K7432" s="30">
        <v>30130</v>
      </c>
      <c r="L7432" s="9">
        <v>13.11</v>
      </c>
    </row>
    <row r="7433" spans="11:12">
      <c r="K7433" s="30">
        <v>30131</v>
      </c>
      <c r="L7433" s="9">
        <v>13.02</v>
      </c>
    </row>
    <row r="7434" spans="11:12">
      <c r="K7434" s="30">
        <v>30132</v>
      </c>
      <c r="L7434" s="9">
        <v>12.76</v>
      </c>
    </row>
    <row r="7435" spans="11:12">
      <c r="K7435" s="30">
        <v>30133</v>
      </c>
      <c r="L7435" s="9">
        <v>12.55</v>
      </c>
    </row>
    <row r="7436" spans="11:12">
      <c r="K7436" s="30">
        <v>30134</v>
      </c>
      <c r="L7436" s="9">
        <v>12.59</v>
      </c>
    </row>
    <row r="7437" spans="11:12">
      <c r="K7437" s="30">
        <v>30137</v>
      </c>
      <c r="L7437" s="9"/>
    </row>
    <row r="7438" spans="11:12">
      <c r="K7438" s="30">
        <v>30138</v>
      </c>
      <c r="L7438" s="9">
        <v>12.62</v>
      </c>
    </row>
    <row r="7439" spans="11:12">
      <c r="K7439" s="30">
        <v>30139</v>
      </c>
      <c r="L7439" s="9">
        <v>12.58</v>
      </c>
    </row>
    <row r="7440" spans="11:12">
      <c r="K7440" s="30">
        <v>30140</v>
      </c>
      <c r="L7440" s="9">
        <v>11.95</v>
      </c>
    </row>
    <row r="7441" spans="11:12">
      <c r="K7441" s="30">
        <v>30141</v>
      </c>
      <c r="L7441" s="9">
        <v>11.77</v>
      </c>
    </row>
    <row r="7442" spans="11:12">
      <c r="K7442" s="30">
        <v>30144</v>
      </c>
      <c r="L7442" s="9">
        <v>11.73</v>
      </c>
    </row>
    <row r="7443" spans="11:12">
      <c r="K7443" s="30">
        <v>30145</v>
      </c>
      <c r="L7443" s="9">
        <v>11.95</v>
      </c>
    </row>
    <row r="7444" spans="11:12">
      <c r="K7444" s="30">
        <v>30146</v>
      </c>
      <c r="L7444" s="9">
        <v>12</v>
      </c>
    </row>
    <row r="7445" spans="11:12">
      <c r="K7445" s="30">
        <v>30147</v>
      </c>
      <c r="L7445" s="9">
        <v>11.64</v>
      </c>
    </row>
    <row r="7446" spans="11:12">
      <c r="K7446" s="30">
        <v>30148</v>
      </c>
      <c r="L7446" s="9">
        <v>11.21</v>
      </c>
    </row>
    <row r="7447" spans="11:12">
      <c r="K7447" s="30">
        <v>30151</v>
      </c>
      <c r="L7447" s="9">
        <v>11.06</v>
      </c>
    </row>
    <row r="7448" spans="11:12">
      <c r="K7448" s="30">
        <v>30152</v>
      </c>
      <c r="L7448" s="9">
        <v>10.66</v>
      </c>
    </row>
    <row r="7449" spans="11:12">
      <c r="K7449" s="30">
        <v>30153</v>
      </c>
      <c r="L7449" s="9">
        <v>10.75</v>
      </c>
    </row>
    <row r="7450" spans="11:12">
      <c r="K7450" s="30">
        <v>30154</v>
      </c>
      <c r="L7450" s="9">
        <v>10.41</v>
      </c>
    </row>
    <row r="7451" spans="11:12">
      <c r="K7451" s="30">
        <v>30155</v>
      </c>
      <c r="L7451" s="9">
        <v>10.33</v>
      </c>
    </row>
    <row r="7452" spans="11:12">
      <c r="K7452" s="30">
        <v>30158</v>
      </c>
      <c r="L7452" s="9">
        <v>10.45</v>
      </c>
    </row>
    <row r="7453" spans="11:12">
      <c r="K7453" s="30">
        <v>30159</v>
      </c>
      <c r="L7453" s="9">
        <v>10.66</v>
      </c>
    </row>
    <row r="7454" spans="11:12">
      <c r="K7454" s="30">
        <v>30160</v>
      </c>
      <c r="L7454" s="9">
        <v>10.72</v>
      </c>
    </row>
    <row r="7455" spans="11:12">
      <c r="K7455" s="30">
        <v>30161</v>
      </c>
      <c r="L7455" s="9">
        <v>10.53</v>
      </c>
    </row>
    <row r="7456" spans="11:12">
      <c r="K7456" s="30">
        <v>30162</v>
      </c>
      <c r="L7456" s="9">
        <v>10.17</v>
      </c>
    </row>
    <row r="7457" spans="11:12">
      <c r="K7457" s="30">
        <v>30165</v>
      </c>
      <c r="L7457" s="9">
        <v>9.36</v>
      </c>
    </row>
    <row r="7458" spans="11:12">
      <c r="K7458" s="30">
        <v>30166</v>
      </c>
      <c r="L7458" s="9">
        <v>9.8000000000000007</v>
      </c>
    </row>
    <row r="7459" spans="11:12">
      <c r="K7459" s="30">
        <v>30167</v>
      </c>
      <c r="L7459" s="9">
        <v>9.73</v>
      </c>
    </row>
    <row r="7460" spans="11:12">
      <c r="K7460" s="30">
        <v>30168</v>
      </c>
      <c r="L7460" s="9">
        <v>9.8000000000000007</v>
      </c>
    </row>
    <row r="7461" spans="11:12">
      <c r="K7461" s="30">
        <v>30169</v>
      </c>
      <c r="L7461" s="9">
        <v>10.31</v>
      </c>
    </row>
    <row r="7462" spans="11:12">
      <c r="K7462" s="30">
        <v>30172</v>
      </c>
      <c r="L7462" s="9">
        <v>9.86</v>
      </c>
    </row>
    <row r="7463" spans="11:12">
      <c r="K7463" s="30">
        <v>30173</v>
      </c>
      <c r="L7463" s="9">
        <v>10.02</v>
      </c>
    </row>
    <row r="7464" spans="11:12">
      <c r="K7464" s="30">
        <v>30174</v>
      </c>
      <c r="L7464" s="9">
        <v>9.9700000000000006</v>
      </c>
    </row>
    <row r="7465" spans="11:12">
      <c r="K7465" s="30">
        <v>30175</v>
      </c>
      <c r="L7465" s="9">
        <v>9.3800000000000008</v>
      </c>
    </row>
    <row r="7466" spans="11:12">
      <c r="K7466" s="30">
        <v>30176</v>
      </c>
      <c r="L7466" s="9">
        <v>9.25</v>
      </c>
    </row>
    <row r="7467" spans="11:12">
      <c r="K7467" s="30">
        <v>30179</v>
      </c>
      <c r="L7467" s="9">
        <v>8.67</v>
      </c>
    </row>
    <row r="7468" spans="11:12">
      <c r="K7468" s="30">
        <v>30180</v>
      </c>
      <c r="L7468" s="9">
        <v>8.0500000000000007</v>
      </c>
    </row>
    <row r="7469" spans="11:12">
      <c r="K7469" s="30">
        <v>30181</v>
      </c>
      <c r="L7469" s="9">
        <v>8.06</v>
      </c>
    </row>
    <row r="7470" spans="11:12">
      <c r="K7470" s="30">
        <v>30182</v>
      </c>
      <c r="L7470" s="9">
        <v>7.52</v>
      </c>
    </row>
    <row r="7471" spans="11:12">
      <c r="K7471" s="30">
        <v>30183</v>
      </c>
      <c r="L7471" s="9">
        <v>7.08</v>
      </c>
    </row>
    <row r="7472" spans="11:12">
      <c r="K7472" s="30">
        <v>30186</v>
      </c>
      <c r="L7472" s="9">
        <v>7.5</v>
      </c>
    </row>
    <row r="7473" spans="11:12">
      <c r="K7473" s="30">
        <v>30187</v>
      </c>
      <c r="L7473" s="9">
        <v>7.61</v>
      </c>
    </row>
    <row r="7474" spans="11:12">
      <c r="K7474" s="30">
        <v>30188</v>
      </c>
      <c r="L7474" s="9">
        <v>7.42</v>
      </c>
    </row>
    <row r="7475" spans="11:12">
      <c r="K7475" s="30">
        <v>30189</v>
      </c>
      <c r="L7475" s="9">
        <v>7.14</v>
      </c>
    </row>
    <row r="7476" spans="11:12">
      <c r="K7476" s="30">
        <v>30190</v>
      </c>
      <c r="L7476" s="9">
        <v>7.84</v>
      </c>
    </row>
    <row r="7477" spans="11:12">
      <c r="K7477" s="30">
        <v>30193</v>
      </c>
      <c r="L7477" s="9">
        <v>8.16</v>
      </c>
    </row>
    <row r="7478" spans="11:12">
      <c r="K7478" s="30">
        <v>30194</v>
      </c>
      <c r="L7478" s="9">
        <v>8.42</v>
      </c>
    </row>
    <row r="7479" spans="11:12">
      <c r="K7479" s="30">
        <v>30195</v>
      </c>
      <c r="L7479" s="9">
        <v>8.42</v>
      </c>
    </row>
    <row r="7480" spans="11:12">
      <c r="K7480" s="30">
        <v>30196</v>
      </c>
      <c r="L7480" s="9">
        <v>8.36</v>
      </c>
    </row>
    <row r="7481" spans="11:12">
      <c r="K7481" s="30">
        <v>30197</v>
      </c>
      <c r="L7481" s="9">
        <v>8.17</v>
      </c>
    </row>
    <row r="7482" spans="11:12">
      <c r="K7482" s="30">
        <v>30200</v>
      </c>
      <c r="L7482" s="9"/>
    </row>
    <row r="7483" spans="11:12">
      <c r="K7483" s="30">
        <v>30201</v>
      </c>
      <c r="L7483" s="9">
        <v>8.39</v>
      </c>
    </row>
    <row r="7484" spans="11:12">
      <c r="K7484" s="30">
        <v>30202</v>
      </c>
      <c r="L7484" s="9">
        <v>8.3000000000000007</v>
      </c>
    </row>
    <row r="7485" spans="11:12">
      <c r="K7485" s="30">
        <v>30203</v>
      </c>
      <c r="L7485" s="9">
        <v>8.2799999999999994</v>
      </c>
    </row>
    <row r="7486" spans="11:12">
      <c r="K7486" s="30">
        <v>30204</v>
      </c>
      <c r="L7486" s="9">
        <v>8.3699999999999992</v>
      </c>
    </row>
    <row r="7487" spans="11:12">
      <c r="K7487" s="30">
        <v>30207</v>
      </c>
      <c r="L7487" s="9">
        <v>8.1199999999999992</v>
      </c>
    </row>
    <row r="7488" spans="11:12">
      <c r="K7488" s="30">
        <v>30208</v>
      </c>
      <c r="L7488" s="9">
        <v>7.89</v>
      </c>
    </row>
    <row r="7489" spans="11:12">
      <c r="K7489" s="30">
        <v>30209</v>
      </c>
      <c r="L7489" s="9">
        <v>8.14</v>
      </c>
    </row>
    <row r="7490" spans="11:12">
      <c r="K7490" s="30">
        <v>30210</v>
      </c>
      <c r="L7490" s="9">
        <v>8.0299999999999994</v>
      </c>
    </row>
    <row r="7491" spans="11:12">
      <c r="K7491" s="30">
        <v>30211</v>
      </c>
      <c r="L7491" s="9">
        <v>7.96</v>
      </c>
    </row>
    <row r="7492" spans="11:12">
      <c r="K7492" s="30">
        <v>30214</v>
      </c>
      <c r="L7492" s="9">
        <v>7.78</v>
      </c>
    </row>
    <row r="7493" spans="11:12">
      <c r="K7493" s="30">
        <v>30215</v>
      </c>
      <c r="L7493" s="9">
        <v>7.63</v>
      </c>
    </row>
    <row r="7494" spans="11:12">
      <c r="K7494" s="30">
        <v>30216</v>
      </c>
      <c r="L7494" s="9">
        <v>7.35</v>
      </c>
    </row>
    <row r="7495" spans="11:12">
      <c r="K7495" s="30">
        <v>30217</v>
      </c>
      <c r="L7495" s="9">
        <v>7.28</v>
      </c>
    </row>
    <row r="7496" spans="11:12">
      <c r="K7496" s="30">
        <v>30218</v>
      </c>
      <c r="L7496" s="9">
        <v>7.6</v>
      </c>
    </row>
    <row r="7497" spans="11:12">
      <c r="K7497" s="30">
        <v>30221</v>
      </c>
      <c r="L7497" s="9">
        <v>7.58</v>
      </c>
    </row>
    <row r="7498" spans="11:12">
      <c r="K7498" s="30">
        <v>30222</v>
      </c>
      <c r="L7498" s="9">
        <v>7.48</v>
      </c>
    </row>
    <row r="7499" spans="11:12">
      <c r="K7499" s="30">
        <v>30223</v>
      </c>
      <c r="L7499" s="9">
        <v>7.58</v>
      </c>
    </row>
    <row r="7500" spans="11:12">
      <c r="K7500" s="30">
        <v>30224</v>
      </c>
      <c r="L7500" s="9">
        <v>7.62</v>
      </c>
    </row>
    <row r="7501" spans="11:12">
      <c r="K7501" s="30">
        <v>30225</v>
      </c>
      <c r="L7501" s="9">
        <v>7.35</v>
      </c>
    </row>
    <row r="7502" spans="11:12">
      <c r="K7502" s="30">
        <v>30228</v>
      </c>
      <c r="L7502" s="9">
        <v>7.94</v>
      </c>
    </row>
    <row r="7503" spans="11:12">
      <c r="K7503" s="30">
        <v>30229</v>
      </c>
      <c r="L7503" s="9">
        <v>8.14</v>
      </c>
    </row>
    <row r="7504" spans="11:12">
      <c r="K7504" s="30">
        <v>30230</v>
      </c>
      <c r="L7504" s="9">
        <v>8.0500000000000007</v>
      </c>
    </row>
    <row r="7505" spans="11:12">
      <c r="K7505" s="30">
        <v>30231</v>
      </c>
      <c r="L7505" s="9">
        <v>7.76</v>
      </c>
    </row>
    <row r="7506" spans="11:12">
      <c r="K7506" s="30">
        <v>30232</v>
      </c>
      <c r="L7506" s="9">
        <v>7.75</v>
      </c>
    </row>
    <row r="7507" spans="11:12">
      <c r="K7507" s="30">
        <v>30235</v>
      </c>
      <c r="L7507" s="9"/>
    </row>
    <row r="7508" spans="11:12">
      <c r="K7508" s="30">
        <v>30236</v>
      </c>
      <c r="L7508" s="9">
        <v>7.38</v>
      </c>
    </row>
    <row r="7509" spans="11:12">
      <c r="K7509" s="30">
        <v>30237</v>
      </c>
      <c r="L7509" s="9">
        <v>7.42</v>
      </c>
    </row>
    <row r="7510" spans="11:12">
      <c r="K7510" s="30">
        <v>30238</v>
      </c>
      <c r="L7510" s="9">
        <v>7.54</v>
      </c>
    </row>
    <row r="7511" spans="11:12">
      <c r="K7511" s="30">
        <v>30239</v>
      </c>
      <c r="L7511" s="9">
        <v>7.56</v>
      </c>
    </row>
    <row r="7512" spans="11:12">
      <c r="K7512" s="30">
        <v>30242</v>
      </c>
      <c r="L7512" s="9">
        <v>7.43</v>
      </c>
    </row>
    <row r="7513" spans="11:12">
      <c r="K7513" s="30">
        <v>30243</v>
      </c>
      <c r="L7513" s="9">
        <v>7.48</v>
      </c>
    </row>
    <row r="7514" spans="11:12">
      <c r="K7514" s="30">
        <v>30244</v>
      </c>
      <c r="L7514" s="9">
        <v>7.56</v>
      </c>
    </row>
    <row r="7515" spans="11:12">
      <c r="K7515" s="30">
        <v>30245</v>
      </c>
      <c r="L7515" s="9">
        <v>7.57</v>
      </c>
    </row>
    <row r="7516" spans="11:12">
      <c r="K7516" s="30">
        <v>30246</v>
      </c>
      <c r="L7516" s="9">
        <v>7.64</v>
      </c>
    </row>
    <row r="7517" spans="11:12">
      <c r="K7517" s="30">
        <v>30249</v>
      </c>
      <c r="L7517" s="9">
        <v>7.87</v>
      </c>
    </row>
    <row r="7518" spans="11:12">
      <c r="K7518" s="30">
        <v>30250</v>
      </c>
      <c r="L7518" s="9">
        <v>7.96</v>
      </c>
    </row>
    <row r="7519" spans="11:12">
      <c r="K7519" s="30">
        <v>30251</v>
      </c>
      <c r="L7519" s="9">
        <v>8</v>
      </c>
    </row>
    <row r="7520" spans="11:12">
      <c r="K7520" s="30">
        <v>30252</v>
      </c>
      <c r="L7520" s="9">
        <v>7.91</v>
      </c>
    </row>
    <row r="7521" spans="11:12">
      <c r="K7521" s="30">
        <v>30253</v>
      </c>
      <c r="L7521" s="9">
        <v>7.9</v>
      </c>
    </row>
    <row r="7522" spans="11:12">
      <c r="K7522" s="30">
        <v>30256</v>
      </c>
      <c r="L7522" s="9">
        <v>7.81</v>
      </c>
    </row>
    <row r="7523" spans="11:12">
      <c r="K7523" s="30">
        <v>30257</v>
      </c>
      <c r="L7523" s="9"/>
    </row>
    <row r="7524" spans="11:12">
      <c r="K7524" s="30">
        <v>30258</v>
      </c>
      <c r="L7524" s="9">
        <v>7.79</v>
      </c>
    </row>
    <row r="7525" spans="11:12">
      <c r="K7525" s="30">
        <v>30259</v>
      </c>
      <c r="L7525" s="9">
        <v>7.73</v>
      </c>
    </row>
    <row r="7526" spans="11:12">
      <c r="K7526" s="30">
        <v>30260</v>
      </c>
      <c r="L7526" s="9">
        <v>7.78</v>
      </c>
    </row>
    <row r="7527" spans="11:12">
      <c r="K7527" s="30">
        <v>30263</v>
      </c>
      <c r="L7527" s="9">
        <v>7.92</v>
      </c>
    </row>
    <row r="7528" spans="11:12">
      <c r="K7528" s="30">
        <v>30264</v>
      </c>
      <c r="L7528" s="9">
        <v>8</v>
      </c>
    </row>
    <row r="7529" spans="11:12">
      <c r="K7529" s="30">
        <v>30265</v>
      </c>
      <c r="L7529" s="9">
        <v>8.08</v>
      </c>
    </row>
    <row r="7530" spans="11:12">
      <c r="K7530" s="30">
        <v>30266</v>
      </c>
      <c r="L7530" s="9"/>
    </row>
    <row r="7531" spans="11:12">
      <c r="K7531" s="30">
        <v>30267</v>
      </c>
      <c r="L7531" s="9">
        <v>8.2799999999999994</v>
      </c>
    </row>
    <row r="7532" spans="11:12">
      <c r="K7532" s="30">
        <v>30270</v>
      </c>
      <c r="L7532" s="9">
        <v>8.43</v>
      </c>
    </row>
    <row r="7533" spans="11:12">
      <c r="K7533" s="30">
        <v>30271</v>
      </c>
      <c r="L7533" s="9">
        <v>8.4</v>
      </c>
    </row>
    <row r="7534" spans="11:12">
      <c r="K7534" s="30">
        <v>30272</v>
      </c>
      <c r="L7534" s="9">
        <v>8.36</v>
      </c>
    </row>
    <row r="7535" spans="11:12">
      <c r="K7535" s="30">
        <v>30273</v>
      </c>
      <c r="L7535" s="9">
        <v>8.27</v>
      </c>
    </row>
    <row r="7536" spans="11:12">
      <c r="K7536" s="30">
        <v>30274</v>
      </c>
      <c r="L7536" s="9">
        <v>8.1</v>
      </c>
    </row>
    <row r="7537" spans="11:12">
      <c r="K7537" s="30">
        <v>30277</v>
      </c>
      <c r="L7537" s="9">
        <v>7.96</v>
      </c>
    </row>
    <row r="7538" spans="11:12">
      <c r="K7538" s="30">
        <v>30278</v>
      </c>
      <c r="L7538" s="9">
        <v>7.95</v>
      </c>
    </row>
    <row r="7539" spans="11:12">
      <c r="K7539" s="30">
        <v>30279</v>
      </c>
      <c r="L7539" s="9">
        <v>7.93</v>
      </c>
    </row>
    <row r="7540" spans="11:12">
      <c r="K7540" s="30">
        <v>30280</v>
      </c>
      <c r="L7540" s="9"/>
    </row>
    <row r="7541" spans="11:12">
      <c r="K7541" s="30">
        <v>30281</v>
      </c>
      <c r="L7541" s="9">
        <v>7.93</v>
      </c>
    </row>
    <row r="7542" spans="11:12">
      <c r="K7542" s="30">
        <v>30284</v>
      </c>
      <c r="L7542" s="9">
        <v>8.26</v>
      </c>
    </row>
    <row r="7543" spans="11:12">
      <c r="K7543" s="30">
        <v>30285</v>
      </c>
      <c r="L7543" s="9">
        <v>8.2799999999999994</v>
      </c>
    </row>
    <row r="7544" spans="11:12">
      <c r="K7544" s="30">
        <v>30286</v>
      </c>
      <c r="L7544" s="9">
        <v>8.2799999999999994</v>
      </c>
    </row>
    <row r="7545" spans="11:12">
      <c r="K7545" s="30">
        <v>30287</v>
      </c>
      <c r="L7545" s="9">
        <v>8.0399999999999991</v>
      </c>
    </row>
    <row r="7546" spans="11:12">
      <c r="K7546" s="30">
        <v>30288</v>
      </c>
      <c r="L7546" s="9">
        <v>7.84</v>
      </c>
    </row>
    <row r="7547" spans="11:12">
      <c r="K7547" s="30">
        <v>30291</v>
      </c>
      <c r="L7547" s="9">
        <v>7.88</v>
      </c>
    </row>
    <row r="7548" spans="11:12">
      <c r="K7548" s="30">
        <v>30292</v>
      </c>
      <c r="L7548" s="9">
        <v>7.93</v>
      </c>
    </row>
    <row r="7549" spans="11:12">
      <c r="K7549" s="30">
        <v>30293</v>
      </c>
      <c r="L7549" s="9">
        <v>7.97</v>
      </c>
    </row>
    <row r="7550" spans="11:12">
      <c r="K7550" s="30">
        <v>30294</v>
      </c>
      <c r="L7550" s="9">
        <v>7.96</v>
      </c>
    </row>
    <row r="7551" spans="11:12">
      <c r="K7551" s="30">
        <v>30295</v>
      </c>
      <c r="L7551" s="9">
        <v>8.0399999999999991</v>
      </c>
    </row>
    <row r="7552" spans="11:12">
      <c r="K7552" s="30">
        <v>30298</v>
      </c>
      <c r="L7552" s="9">
        <v>8</v>
      </c>
    </row>
    <row r="7553" spans="11:12">
      <c r="K7553" s="30">
        <v>30299</v>
      </c>
      <c r="L7553" s="9">
        <v>7.68</v>
      </c>
    </row>
    <row r="7554" spans="11:12">
      <c r="K7554" s="30">
        <v>30300</v>
      </c>
      <c r="L7554" s="9">
        <v>7.63</v>
      </c>
    </row>
    <row r="7555" spans="11:12">
      <c r="K7555" s="30">
        <v>30301</v>
      </c>
      <c r="L7555" s="9">
        <v>7.83</v>
      </c>
    </row>
    <row r="7556" spans="11:12">
      <c r="K7556" s="30">
        <v>30302</v>
      </c>
      <c r="L7556" s="9">
        <v>7.87</v>
      </c>
    </row>
    <row r="7557" spans="11:12">
      <c r="K7557" s="30">
        <v>30305</v>
      </c>
      <c r="L7557" s="9">
        <v>7.88</v>
      </c>
    </row>
    <row r="7558" spans="11:12">
      <c r="K7558" s="30">
        <v>30306</v>
      </c>
      <c r="L7558" s="9">
        <v>7.9</v>
      </c>
    </row>
    <row r="7559" spans="11:12">
      <c r="K7559" s="30">
        <v>30307</v>
      </c>
      <c r="L7559" s="9">
        <v>7.92</v>
      </c>
    </row>
    <row r="7560" spans="11:12">
      <c r="K7560" s="30">
        <v>30308</v>
      </c>
      <c r="L7560" s="9">
        <v>7.92</v>
      </c>
    </row>
    <row r="7561" spans="11:12">
      <c r="K7561" s="30">
        <v>30309</v>
      </c>
      <c r="L7561" s="9"/>
    </row>
    <row r="7562" spans="11:12">
      <c r="K7562" s="30">
        <v>30312</v>
      </c>
      <c r="L7562" s="9">
        <v>7.91</v>
      </c>
    </row>
    <row r="7563" spans="11:12">
      <c r="K7563" s="30">
        <v>30313</v>
      </c>
      <c r="L7563" s="9">
        <v>8.0500000000000007</v>
      </c>
    </row>
    <row r="7564" spans="11:12">
      <c r="K7564" s="30">
        <v>30314</v>
      </c>
      <c r="L7564" s="9">
        <v>8.14</v>
      </c>
    </row>
    <row r="7565" spans="11:12">
      <c r="K7565" s="30">
        <v>30315</v>
      </c>
      <c r="L7565" s="9">
        <v>8.02</v>
      </c>
    </row>
    <row r="7566" spans="11:12">
      <c r="K7566" s="30">
        <v>30316</v>
      </c>
      <c r="L7566" s="9">
        <v>7.92</v>
      </c>
    </row>
    <row r="7567" spans="11:12">
      <c r="K7567" s="30">
        <v>30319</v>
      </c>
      <c r="L7567" s="9">
        <v>7.92</v>
      </c>
    </row>
    <row r="7568" spans="11:12">
      <c r="K7568" s="30">
        <v>30320</v>
      </c>
      <c r="L7568" s="9">
        <v>8</v>
      </c>
    </row>
    <row r="7569" spans="11:12">
      <c r="K7569" s="30">
        <v>30321</v>
      </c>
      <c r="L7569" s="9">
        <v>7.98</v>
      </c>
    </row>
    <row r="7570" spans="11:12">
      <c r="K7570" s="30">
        <v>30322</v>
      </c>
      <c r="L7570" s="9">
        <v>7.94</v>
      </c>
    </row>
    <row r="7571" spans="11:12">
      <c r="K7571" s="30">
        <v>30323</v>
      </c>
      <c r="L7571" s="9">
        <v>7.76</v>
      </c>
    </row>
    <row r="7572" spans="11:12">
      <c r="K7572" s="30">
        <v>30326</v>
      </c>
      <c r="L7572" s="9">
        <v>7.72</v>
      </c>
    </row>
    <row r="7573" spans="11:12">
      <c r="K7573" s="30">
        <v>30327</v>
      </c>
      <c r="L7573" s="9">
        <v>7.69</v>
      </c>
    </row>
    <row r="7574" spans="11:12">
      <c r="K7574" s="30">
        <v>30328</v>
      </c>
      <c r="L7574" s="9">
        <v>7.68</v>
      </c>
    </row>
    <row r="7575" spans="11:12">
      <c r="K7575" s="30">
        <v>30329</v>
      </c>
      <c r="L7575" s="9">
        <v>7.66</v>
      </c>
    </row>
    <row r="7576" spans="11:12">
      <c r="K7576" s="30">
        <v>30330</v>
      </c>
      <c r="L7576" s="9">
        <v>7.55</v>
      </c>
    </row>
    <row r="7577" spans="11:12">
      <c r="K7577" s="30">
        <v>30333</v>
      </c>
      <c r="L7577" s="9">
        <v>7.6</v>
      </c>
    </row>
    <row r="7578" spans="11:12">
      <c r="K7578" s="30">
        <v>30334</v>
      </c>
      <c r="L7578" s="9">
        <v>7.64</v>
      </c>
    </row>
    <row r="7579" spans="11:12">
      <c r="K7579" s="30">
        <v>30335</v>
      </c>
      <c r="L7579" s="9">
        <v>7.68</v>
      </c>
    </row>
    <row r="7580" spans="11:12">
      <c r="K7580" s="30">
        <v>30336</v>
      </c>
      <c r="L7580" s="9">
        <v>7.78</v>
      </c>
    </row>
    <row r="7581" spans="11:12">
      <c r="K7581" s="30">
        <v>30337</v>
      </c>
      <c r="L7581" s="9">
        <v>8.0299999999999994</v>
      </c>
    </row>
    <row r="7582" spans="11:12">
      <c r="K7582" s="30">
        <v>30340</v>
      </c>
      <c r="L7582" s="9">
        <v>8.1</v>
      </c>
    </row>
    <row r="7583" spans="11:12">
      <c r="K7583" s="30">
        <v>30341</v>
      </c>
      <c r="L7583" s="9">
        <v>8.0500000000000007</v>
      </c>
    </row>
    <row r="7584" spans="11:12">
      <c r="K7584" s="30">
        <v>30342</v>
      </c>
      <c r="L7584" s="9">
        <v>8.08</v>
      </c>
    </row>
    <row r="7585" spans="11:12">
      <c r="K7585" s="30">
        <v>30343</v>
      </c>
      <c r="L7585" s="9">
        <v>8.02</v>
      </c>
    </row>
    <row r="7586" spans="11:12">
      <c r="K7586" s="30">
        <v>30344</v>
      </c>
      <c r="L7586" s="9">
        <v>8</v>
      </c>
    </row>
    <row r="7587" spans="11:12">
      <c r="K7587" s="30">
        <v>30347</v>
      </c>
      <c r="L7587" s="9">
        <v>8.1</v>
      </c>
    </row>
    <row r="7588" spans="11:12">
      <c r="K7588" s="30">
        <v>30348</v>
      </c>
      <c r="L7588" s="9">
        <v>8.16</v>
      </c>
    </row>
    <row r="7589" spans="11:12">
      <c r="K7589" s="30">
        <v>30349</v>
      </c>
      <c r="L7589" s="9">
        <v>8.16</v>
      </c>
    </row>
    <row r="7590" spans="11:12">
      <c r="K7590" s="30">
        <v>30350</v>
      </c>
      <c r="L7590" s="9">
        <v>8.15</v>
      </c>
    </row>
    <row r="7591" spans="11:12">
      <c r="K7591" s="30">
        <v>30351</v>
      </c>
      <c r="L7591" s="9">
        <v>8.25</v>
      </c>
    </row>
    <row r="7592" spans="11:12">
      <c r="K7592" s="30">
        <v>30354</v>
      </c>
      <c r="L7592" s="9">
        <v>8.23</v>
      </c>
    </row>
    <row r="7593" spans="11:12">
      <c r="K7593" s="30">
        <v>30355</v>
      </c>
      <c r="L7593" s="9">
        <v>8.2899999999999991</v>
      </c>
    </row>
    <row r="7594" spans="11:12">
      <c r="K7594" s="30">
        <v>30356</v>
      </c>
      <c r="L7594" s="9">
        <v>8.2799999999999994</v>
      </c>
    </row>
    <row r="7595" spans="11:12">
      <c r="K7595" s="30">
        <v>30357</v>
      </c>
      <c r="L7595" s="9">
        <v>8.17</v>
      </c>
    </row>
    <row r="7596" spans="11:12">
      <c r="K7596" s="30">
        <v>30358</v>
      </c>
      <c r="L7596" s="9">
        <v>8.14</v>
      </c>
    </row>
    <row r="7597" spans="11:12">
      <c r="K7597" s="30">
        <v>30361</v>
      </c>
      <c r="L7597" s="9">
        <v>8.24</v>
      </c>
    </row>
    <row r="7598" spans="11:12">
      <c r="K7598" s="30">
        <v>30362</v>
      </c>
      <c r="L7598" s="9">
        <v>8.25</v>
      </c>
    </row>
    <row r="7599" spans="11:12">
      <c r="K7599" s="30">
        <v>30363</v>
      </c>
      <c r="L7599" s="9">
        <v>8.1999999999999993</v>
      </c>
    </row>
    <row r="7600" spans="11:12">
      <c r="K7600" s="30">
        <v>30364</v>
      </c>
      <c r="L7600" s="9">
        <v>8.1</v>
      </c>
    </row>
    <row r="7601" spans="11:12">
      <c r="K7601" s="30">
        <v>30365</v>
      </c>
      <c r="L7601" s="9">
        <v>7.99</v>
      </c>
    </row>
    <row r="7602" spans="11:12">
      <c r="K7602" s="30">
        <v>30368</v>
      </c>
      <c r="L7602" s="9"/>
    </row>
    <row r="7603" spans="11:12">
      <c r="K7603" s="30">
        <v>30369</v>
      </c>
      <c r="L7603" s="9">
        <v>7.91</v>
      </c>
    </row>
    <row r="7604" spans="11:12">
      <c r="K7604" s="30">
        <v>30370</v>
      </c>
      <c r="L7604" s="9">
        <v>7.96</v>
      </c>
    </row>
    <row r="7605" spans="11:12">
      <c r="K7605" s="30">
        <v>30371</v>
      </c>
      <c r="L7605" s="9">
        <v>7.93</v>
      </c>
    </row>
    <row r="7606" spans="11:12">
      <c r="K7606" s="30">
        <v>30372</v>
      </c>
      <c r="L7606" s="9">
        <v>7.82</v>
      </c>
    </row>
    <row r="7607" spans="11:12">
      <c r="K7607" s="30">
        <v>30375</v>
      </c>
      <c r="L7607" s="9">
        <v>7.93</v>
      </c>
    </row>
    <row r="7608" spans="11:12">
      <c r="K7608" s="30">
        <v>30376</v>
      </c>
      <c r="L7608" s="9">
        <v>7.96</v>
      </c>
    </row>
    <row r="7609" spans="11:12">
      <c r="K7609" s="30">
        <v>30377</v>
      </c>
      <c r="L7609" s="9">
        <v>8</v>
      </c>
    </row>
    <row r="7610" spans="11:12">
      <c r="K7610" s="30">
        <v>30378</v>
      </c>
      <c r="L7610" s="9">
        <v>7.95</v>
      </c>
    </row>
    <row r="7611" spans="11:12">
      <c r="K7611" s="30">
        <v>30379</v>
      </c>
      <c r="L7611" s="9">
        <v>8.01</v>
      </c>
    </row>
    <row r="7612" spans="11:12">
      <c r="K7612" s="30">
        <v>30382</v>
      </c>
      <c r="L7612" s="9">
        <v>8.18</v>
      </c>
    </row>
    <row r="7613" spans="11:12">
      <c r="K7613" s="30">
        <v>30383</v>
      </c>
      <c r="L7613" s="9">
        <v>8.3000000000000007</v>
      </c>
    </row>
    <row r="7614" spans="11:12">
      <c r="K7614" s="30">
        <v>30384</v>
      </c>
      <c r="L7614" s="9">
        <v>8.26</v>
      </c>
    </row>
    <row r="7615" spans="11:12">
      <c r="K7615" s="30">
        <v>30385</v>
      </c>
      <c r="L7615" s="9">
        <v>8.24</v>
      </c>
    </row>
    <row r="7616" spans="11:12">
      <c r="K7616" s="30">
        <v>30386</v>
      </c>
      <c r="L7616" s="9">
        <v>8.27</v>
      </c>
    </row>
    <row r="7617" spans="11:12">
      <c r="K7617" s="30">
        <v>30389</v>
      </c>
      <c r="L7617" s="9">
        <v>8.23</v>
      </c>
    </row>
    <row r="7618" spans="11:12">
      <c r="K7618" s="30">
        <v>30390</v>
      </c>
      <c r="L7618" s="9">
        <v>8.25</v>
      </c>
    </row>
    <row r="7619" spans="11:12">
      <c r="K7619" s="30">
        <v>30391</v>
      </c>
      <c r="L7619" s="9">
        <v>8.3000000000000007</v>
      </c>
    </row>
    <row r="7620" spans="11:12">
      <c r="K7620" s="30">
        <v>30392</v>
      </c>
      <c r="L7620" s="9">
        <v>8.34</v>
      </c>
    </row>
    <row r="7621" spans="11:12">
      <c r="K7621" s="30">
        <v>30393</v>
      </c>
      <c r="L7621" s="9">
        <v>8.44</v>
      </c>
    </row>
    <row r="7622" spans="11:12">
      <c r="K7622" s="30">
        <v>30396</v>
      </c>
      <c r="L7622" s="9">
        <v>8.5</v>
      </c>
    </row>
    <row r="7623" spans="11:12">
      <c r="K7623" s="30">
        <v>30397</v>
      </c>
      <c r="L7623" s="9">
        <v>8.61</v>
      </c>
    </row>
    <row r="7624" spans="11:12">
      <c r="K7624" s="30">
        <v>30398</v>
      </c>
      <c r="L7624" s="9">
        <v>8.4700000000000006</v>
      </c>
    </row>
    <row r="7625" spans="11:12">
      <c r="K7625" s="30">
        <v>30399</v>
      </c>
      <c r="L7625" s="9">
        <v>8.51</v>
      </c>
    </row>
    <row r="7626" spans="11:12">
      <c r="K7626" s="30">
        <v>30400</v>
      </c>
      <c r="L7626" s="9">
        <v>8.65</v>
      </c>
    </row>
    <row r="7627" spans="11:12">
      <c r="K7627" s="30">
        <v>30403</v>
      </c>
      <c r="L7627" s="9">
        <v>8.65</v>
      </c>
    </row>
    <row r="7628" spans="11:12">
      <c r="K7628" s="30">
        <v>30404</v>
      </c>
      <c r="L7628" s="9">
        <v>8.6300000000000008</v>
      </c>
    </row>
    <row r="7629" spans="11:12">
      <c r="K7629" s="30">
        <v>30405</v>
      </c>
      <c r="L7629" s="9">
        <v>8.6300000000000008</v>
      </c>
    </row>
    <row r="7630" spans="11:12">
      <c r="K7630" s="30">
        <v>30406</v>
      </c>
      <c r="L7630" s="9">
        <v>8.64</v>
      </c>
    </row>
    <row r="7631" spans="11:12">
      <c r="K7631" s="30">
        <v>30407</v>
      </c>
      <c r="L7631" s="9"/>
    </row>
    <row r="7632" spans="11:12">
      <c r="K7632" s="30">
        <v>30410</v>
      </c>
      <c r="L7632" s="9">
        <v>8.64</v>
      </c>
    </row>
    <row r="7633" spans="11:12">
      <c r="K7633" s="30">
        <v>30411</v>
      </c>
      <c r="L7633" s="9">
        <v>8.51</v>
      </c>
    </row>
    <row r="7634" spans="11:12">
      <c r="K7634" s="30">
        <v>30412</v>
      </c>
      <c r="L7634" s="9">
        <v>8.4</v>
      </c>
    </row>
    <row r="7635" spans="11:12">
      <c r="K7635" s="30">
        <v>30413</v>
      </c>
      <c r="L7635" s="9">
        <v>8.36</v>
      </c>
    </row>
    <row r="7636" spans="11:12">
      <c r="K7636" s="30">
        <v>30414</v>
      </c>
      <c r="L7636" s="9">
        <v>8.33</v>
      </c>
    </row>
    <row r="7637" spans="11:12">
      <c r="K7637" s="30">
        <v>30417</v>
      </c>
      <c r="L7637" s="9">
        <v>8.17</v>
      </c>
    </row>
    <row r="7638" spans="11:12">
      <c r="K7638" s="30">
        <v>30418</v>
      </c>
      <c r="L7638" s="9">
        <v>8.1999999999999993</v>
      </c>
    </row>
    <row r="7639" spans="11:12">
      <c r="K7639" s="30">
        <v>30419</v>
      </c>
      <c r="L7639" s="9">
        <v>8.18</v>
      </c>
    </row>
    <row r="7640" spans="11:12">
      <c r="K7640" s="30">
        <v>30420</v>
      </c>
      <c r="L7640" s="9">
        <v>8.1199999999999992</v>
      </c>
    </row>
    <row r="7641" spans="11:12">
      <c r="K7641" s="30">
        <v>30421</v>
      </c>
      <c r="L7641" s="9">
        <v>8.14</v>
      </c>
    </row>
    <row r="7642" spans="11:12">
      <c r="K7642" s="30">
        <v>30424</v>
      </c>
      <c r="L7642" s="9">
        <v>8.07</v>
      </c>
    </row>
    <row r="7643" spans="11:12">
      <c r="K7643" s="30">
        <v>30425</v>
      </c>
      <c r="L7643" s="9">
        <v>8.16</v>
      </c>
    </row>
    <row r="7644" spans="11:12">
      <c r="K7644" s="30">
        <v>30426</v>
      </c>
      <c r="L7644" s="9">
        <v>8.1</v>
      </c>
    </row>
    <row r="7645" spans="11:12">
      <c r="K7645" s="30">
        <v>30427</v>
      </c>
      <c r="L7645" s="9">
        <v>8.14</v>
      </c>
    </row>
    <row r="7646" spans="11:12">
      <c r="K7646" s="30">
        <v>30428</v>
      </c>
      <c r="L7646" s="9">
        <v>8.15</v>
      </c>
    </row>
    <row r="7647" spans="11:12">
      <c r="K7647" s="30">
        <v>30431</v>
      </c>
      <c r="L7647" s="9">
        <v>8.15</v>
      </c>
    </row>
    <row r="7648" spans="11:12">
      <c r="K7648" s="30">
        <v>30432</v>
      </c>
      <c r="L7648" s="9">
        <v>8.14</v>
      </c>
    </row>
    <row r="7649" spans="11:12">
      <c r="K7649" s="30">
        <v>30433</v>
      </c>
      <c r="L7649" s="9">
        <v>8.1</v>
      </c>
    </row>
    <row r="7650" spans="11:12">
      <c r="K7650" s="30">
        <v>30434</v>
      </c>
      <c r="L7650" s="9">
        <v>8.1</v>
      </c>
    </row>
    <row r="7651" spans="11:12">
      <c r="K7651" s="30">
        <v>30435</v>
      </c>
      <c r="L7651" s="9">
        <v>8.08</v>
      </c>
    </row>
    <row r="7652" spans="11:12">
      <c r="K7652" s="30">
        <v>30438</v>
      </c>
      <c r="L7652" s="9">
        <v>8.0500000000000007</v>
      </c>
    </row>
    <row r="7653" spans="11:12">
      <c r="K7653" s="30">
        <v>30439</v>
      </c>
      <c r="L7653" s="9">
        <v>8.0399999999999991</v>
      </c>
    </row>
    <row r="7654" spans="11:12">
      <c r="K7654" s="30">
        <v>30440</v>
      </c>
      <c r="L7654" s="9">
        <v>8.01</v>
      </c>
    </row>
    <row r="7655" spans="11:12">
      <c r="K7655" s="30">
        <v>30441</v>
      </c>
      <c r="L7655" s="9">
        <v>8.06</v>
      </c>
    </row>
    <row r="7656" spans="11:12">
      <c r="K7656" s="30">
        <v>30442</v>
      </c>
      <c r="L7656" s="9">
        <v>7.98</v>
      </c>
    </row>
    <row r="7657" spans="11:12">
      <c r="K7657" s="30">
        <v>30445</v>
      </c>
      <c r="L7657" s="9">
        <v>8.1300000000000008</v>
      </c>
    </row>
    <row r="7658" spans="11:12">
      <c r="K7658" s="30">
        <v>30446</v>
      </c>
      <c r="L7658" s="9">
        <v>8</v>
      </c>
    </row>
    <row r="7659" spans="11:12">
      <c r="K7659" s="30">
        <v>30447</v>
      </c>
      <c r="L7659" s="9">
        <v>7.96</v>
      </c>
    </row>
    <row r="7660" spans="11:12">
      <c r="K7660" s="30">
        <v>30448</v>
      </c>
      <c r="L7660" s="9">
        <v>8.0500000000000007</v>
      </c>
    </row>
    <row r="7661" spans="11:12">
      <c r="K7661" s="30">
        <v>30449</v>
      </c>
      <c r="L7661" s="9">
        <v>8.02</v>
      </c>
    </row>
    <row r="7662" spans="11:12">
      <c r="K7662" s="30">
        <v>30452</v>
      </c>
      <c r="L7662" s="9">
        <v>8.15</v>
      </c>
    </row>
    <row r="7663" spans="11:12">
      <c r="K7663" s="30">
        <v>30453</v>
      </c>
      <c r="L7663" s="9">
        <v>8.1300000000000008</v>
      </c>
    </row>
    <row r="7664" spans="11:12">
      <c r="K7664" s="30">
        <v>30454</v>
      </c>
      <c r="L7664" s="9">
        <v>8.11</v>
      </c>
    </row>
    <row r="7665" spans="11:12">
      <c r="K7665" s="30">
        <v>30455</v>
      </c>
      <c r="L7665" s="9">
        <v>8.14</v>
      </c>
    </row>
    <row r="7666" spans="11:12">
      <c r="K7666" s="30">
        <v>30456</v>
      </c>
      <c r="L7666" s="9">
        <v>8.18</v>
      </c>
    </row>
    <row r="7667" spans="11:12">
      <c r="K7667" s="30">
        <v>30459</v>
      </c>
      <c r="L7667" s="9">
        <v>8.42</v>
      </c>
    </row>
    <row r="7668" spans="11:12">
      <c r="K7668" s="30">
        <v>30460</v>
      </c>
      <c r="L7668" s="9">
        <v>8.4700000000000006</v>
      </c>
    </row>
    <row r="7669" spans="11:12">
      <c r="K7669" s="30">
        <v>30461</v>
      </c>
      <c r="L7669" s="9">
        <v>8.49</v>
      </c>
    </row>
    <row r="7670" spans="11:12">
      <c r="K7670" s="30">
        <v>30462</v>
      </c>
      <c r="L7670" s="9">
        <v>8.5299999999999994</v>
      </c>
    </row>
    <row r="7671" spans="11:12">
      <c r="K7671" s="30">
        <v>30463</v>
      </c>
      <c r="L7671" s="9">
        <v>8.48</v>
      </c>
    </row>
    <row r="7672" spans="11:12">
      <c r="K7672" s="30">
        <v>30466</v>
      </c>
      <c r="L7672" s="9"/>
    </row>
    <row r="7673" spans="11:12">
      <c r="K7673" s="30">
        <v>30467</v>
      </c>
      <c r="L7673" s="9">
        <v>8.6300000000000008</v>
      </c>
    </row>
    <row r="7674" spans="11:12">
      <c r="K7674" s="30">
        <v>30468</v>
      </c>
      <c r="L7674" s="9">
        <v>8.58</v>
      </c>
    </row>
    <row r="7675" spans="11:12">
      <c r="K7675" s="30">
        <v>30469</v>
      </c>
      <c r="L7675" s="9">
        <v>8.5</v>
      </c>
    </row>
    <row r="7676" spans="11:12">
      <c r="K7676" s="30">
        <v>30470</v>
      </c>
      <c r="L7676" s="9">
        <v>8.5500000000000007</v>
      </c>
    </row>
    <row r="7677" spans="11:12">
      <c r="K7677" s="30">
        <v>30473</v>
      </c>
      <c r="L7677" s="9">
        <v>8.64</v>
      </c>
    </row>
    <row r="7678" spans="11:12">
      <c r="K7678" s="30">
        <v>30474</v>
      </c>
      <c r="L7678" s="9">
        <v>8.82</v>
      </c>
    </row>
    <row r="7679" spans="11:12">
      <c r="K7679" s="30">
        <v>30475</v>
      </c>
      <c r="L7679" s="9">
        <v>8.83</v>
      </c>
    </row>
    <row r="7680" spans="11:12">
      <c r="K7680" s="30">
        <v>30476</v>
      </c>
      <c r="L7680" s="9">
        <v>8.74</v>
      </c>
    </row>
    <row r="7681" spans="11:12">
      <c r="K7681" s="30">
        <v>30477</v>
      </c>
      <c r="L7681" s="9">
        <v>8.7799999999999994</v>
      </c>
    </row>
    <row r="7682" spans="11:12">
      <c r="K7682" s="30">
        <v>30480</v>
      </c>
      <c r="L7682" s="9">
        <v>8.6999999999999993</v>
      </c>
    </row>
    <row r="7683" spans="11:12">
      <c r="K7683" s="30">
        <v>30481</v>
      </c>
      <c r="L7683" s="9">
        <v>8.73</v>
      </c>
    </row>
    <row r="7684" spans="11:12">
      <c r="K7684" s="30">
        <v>30482</v>
      </c>
      <c r="L7684" s="9">
        <v>8.7200000000000006</v>
      </c>
    </row>
    <row r="7685" spans="11:12">
      <c r="K7685" s="30">
        <v>30483</v>
      </c>
      <c r="L7685" s="9">
        <v>8.65</v>
      </c>
    </row>
    <row r="7686" spans="11:12">
      <c r="K7686" s="30">
        <v>30484</v>
      </c>
      <c r="L7686" s="9">
        <v>8.69</v>
      </c>
    </row>
    <row r="7687" spans="11:12">
      <c r="K7687" s="30">
        <v>30487</v>
      </c>
      <c r="L7687" s="9">
        <v>8.9600000000000009</v>
      </c>
    </row>
    <row r="7688" spans="11:12">
      <c r="K7688" s="30">
        <v>30488</v>
      </c>
      <c r="L7688" s="9">
        <v>8.9499999999999993</v>
      </c>
    </row>
    <row r="7689" spans="11:12">
      <c r="K7689" s="30">
        <v>30489</v>
      </c>
      <c r="L7689" s="9">
        <v>8.9700000000000006</v>
      </c>
    </row>
    <row r="7690" spans="11:12">
      <c r="K7690" s="30">
        <v>30490</v>
      </c>
      <c r="L7690" s="9">
        <v>8.93</v>
      </c>
    </row>
    <row r="7691" spans="11:12">
      <c r="K7691" s="30">
        <v>30491</v>
      </c>
      <c r="L7691" s="9">
        <v>9.0399999999999991</v>
      </c>
    </row>
    <row r="7692" spans="11:12">
      <c r="K7692" s="30">
        <v>30494</v>
      </c>
      <c r="L7692" s="9">
        <v>9.0299999999999994</v>
      </c>
    </row>
    <row r="7693" spans="11:12">
      <c r="K7693" s="30">
        <v>30495</v>
      </c>
      <c r="L7693" s="9">
        <v>8.98</v>
      </c>
    </row>
    <row r="7694" spans="11:12">
      <c r="K7694" s="30">
        <v>30496</v>
      </c>
      <c r="L7694" s="9">
        <v>8.85</v>
      </c>
    </row>
    <row r="7695" spans="11:12">
      <c r="K7695" s="30">
        <v>30497</v>
      </c>
      <c r="L7695" s="9">
        <v>8.7899999999999991</v>
      </c>
    </row>
    <row r="7696" spans="11:12">
      <c r="K7696" s="30">
        <v>30498</v>
      </c>
      <c r="L7696" s="9">
        <v>8.73</v>
      </c>
    </row>
    <row r="7697" spans="11:12">
      <c r="K7697" s="30">
        <v>30501</v>
      </c>
      <c r="L7697" s="9"/>
    </row>
    <row r="7698" spans="11:12">
      <c r="K7698" s="30">
        <v>30502</v>
      </c>
      <c r="L7698" s="9">
        <v>9.02</v>
      </c>
    </row>
    <row r="7699" spans="11:12">
      <c r="K7699" s="30">
        <v>30503</v>
      </c>
      <c r="L7699" s="9">
        <v>9.02</v>
      </c>
    </row>
    <row r="7700" spans="11:12">
      <c r="K7700" s="30">
        <v>30504</v>
      </c>
      <c r="L7700" s="9">
        <v>9.1</v>
      </c>
    </row>
    <row r="7701" spans="11:12">
      <c r="K7701" s="30">
        <v>30505</v>
      </c>
      <c r="L7701" s="9">
        <v>9.1199999999999992</v>
      </c>
    </row>
    <row r="7702" spans="11:12">
      <c r="K7702" s="30">
        <v>30508</v>
      </c>
      <c r="L7702" s="9">
        <v>9.0399999999999991</v>
      </c>
    </row>
    <row r="7703" spans="11:12">
      <c r="K7703" s="30">
        <v>30509</v>
      </c>
      <c r="L7703" s="9">
        <v>9.14</v>
      </c>
    </row>
    <row r="7704" spans="11:12">
      <c r="K7704" s="30">
        <v>30510</v>
      </c>
      <c r="L7704" s="9">
        <v>9.1</v>
      </c>
    </row>
    <row r="7705" spans="11:12">
      <c r="K7705" s="30">
        <v>30511</v>
      </c>
      <c r="L7705" s="9">
        <v>9.08</v>
      </c>
    </row>
    <row r="7706" spans="11:12">
      <c r="K7706" s="30">
        <v>30512</v>
      </c>
      <c r="L7706" s="9">
        <v>9.14</v>
      </c>
    </row>
    <row r="7707" spans="11:12">
      <c r="K7707" s="30">
        <v>30515</v>
      </c>
      <c r="L7707" s="9">
        <v>9.11</v>
      </c>
    </row>
    <row r="7708" spans="11:12">
      <c r="K7708" s="30">
        <v>30516</v>
      </c>
      <c r="L7708" s="9">
        <v>9.14</v>
      </c>
    </row>
    <row r="7709" spans="11:12">
      <c r="K7709" s="30">
        <v>30517</v>
      </c>
      <c r="L7709" s="9">
        <v>9.07</v>
      </c>
    </row>
    <row r="7710" spans="11:12">
      <c r="K7710" s="30">
        <v>30518</v>
      </c>
      <c r="L7710" s="9">
        <v>9.07</v>
      </c>
    </row>
    <row r="7711" spans="11:12">
      <c r="K7711" s="30">
        <v>30519</v>
      </c>
      <c r="L7711" s="9">
        <v>9.09</v>
      </c>
    </row>
    <row r="7712" spans="11:12">
      <c r="K7712" s="30">
        <v>30522</v>
      </c>
      <c r="L7712" s="9">
        <v>9.07</v>
      </c>
    </row>
    <row r="7713" spans="11:12">
      <c r="K7713" s="30">
        <v>30523</v>
      </c>
      <c r="L7713" s="9">
        <v>9.11</v>
      </c>
    </row>
    <row r="7714" spans="11:12">
      <c r="K7714" s="30">
        <v>30524</v>
      </c>
      <c r="L7714" s="9">
        <v>9.07</v>
      </c>
    </row>
    <row r="7715" spans="11:12">
      <c r="K7715" s="30">
        <v>30525</v>
      </c>
      <c r="L7715" s="9">
        <v>9.17</v>
      </c>
    </row>
    <row r="7716" spans="11:12">
      <c r="K7716" s="30">
        <v>30526</v>
      </c>
      <c r="L7716" s="9">
        <v>9.2200000000000006</v>
      </c>
    </row>
    <row r="7717" spans="11:12">
      <c r="K7717" s="30">
        <v>30529</v>
      </c>
      <c r="L7717" s="9">
        <v>9.27</v>
      </c>
    </row>
    <row r="7718" spans="11:12">
      <c r="K7718" s="30">
        <v>30530</v>
      </c>
      <c r="L7718" s="9">
        <v>9.49</v>
      </c>
    </row>
    <row r="7719" spans="11:12">
      <c r="K7719" s="30">
        <v>30531</v>
      </c>
      <c r="L7719" s="9">
        <v>9.39</v>
      </c>
    </row>
    <row r="7720" spans="11:12">
      <c r="K7720" s="30">
        <v>30532</v>
      </c>
      <c r="L7720" s="9">
        <v>9.43</v>
      </c>
    </row>
    <row r="7721" spans="11:12">
      <c r="K7721" s="30">
        <v>30533</v>
      </c>
      <c r="L7721" s="9">
        <v>9.4499999999999993</v>
      </c>
    </row>
    <row r="7722" spans="11:12">
      <c r="K7722" s="30">
        <v>30536</v>
      </c>
      <c r="L7722" s="9">
        <v>9.5</v>
      </c>
    </row>
    <row r="7723" spans="11:12">
      <c r="K7723" s="30">
        <v>30537</v>
      </c>
      <c r="L7723" s="9">
        <v>9.5299999999999994</v>
      </c>
    </row>
    <row r="7724" spans="11:12">
      <c r="K7724" s="30">
        <v>30538</v>
      </c>
      <c r="L7724" s="9">
        <v>9.56</v>
      </c>
    </row>
    <row r="7725" spans="11:12">
      <c r="K7725" s="30">
        <v>30539</v>
      </c>
      <c r="L7725" s="9">
        <v>9.52</v>
      </c>
    </row>
    <row r="7726" spans="11:12">
      <c r="K7726" s="30">
        <v>30540</v>
      </c>
      <c r="L7726" s="9">
        <v>9.49</v>
      </c>
    </row>
    <row r="7727" spans="11:12">
      <c r="K7727" s="30">
        <v>30543</v>
      </c>
      <c r="L7727" s="9">
        <v>9.4</v>
      </c>
    </row>
    <row r="7728" spans="11:12">
      <c r="K7728" s="30">
        <v>30544</v>
      </c>
      <c r="L7728" s="9">
        <v>9.4</v>
      </c>
    </row>
    <row r="7729" spans="11:12">
      <c r="K7729" s="30">
        <v>30545</v>
      </c>
      <c r="L7729" s="9">
        <v>9.32</v>
      </c>
    </row>
    <row r="7730" spans="11:12">
      <c r="K7730" s="30">
        <v>30546</v>
      </c>
      <c r="L7730" s="9">
        <v>9.3000000000000007</v>
      </c>
    </row>
    <row r="7731" spans="11:12">
      <c r="K7731" s="30">
        <v>30547</v>
      </c>
      <c r="L7731" s="9">
        <v>9.31</v>
      </c>
    </row>
    <row r="7732" spans="11:12">
      <c r="K7732" s="30">
        <v>30550</v>
      </c>
      <c r="L7732" s="9">
        <v>9.16</v>
      </c>
    </row>
    <row r="7733" spans="11:12">
      <c r="K7733" s="30">
        <v>30551</v>
      </c>
      <c r="L7733" s="9">
        <v>9.19</v>
      </c>
    </row>
    <row r="7734" spans="11:12">
      <c r="K7734" s="30">
        <v>30552</v>
      </c>
      <c r="L7734" s="9">
        <v>9.1199999999999992</v>
      </c>
    </row>
    <row r="7735" spans="11:12">
      <c r="K7735" s="30">
        <v>30553</v>
      </c>
      <c r="L7735" s="9">
        <v>9.1</v>
      </c>
    </row>
    <row r="7736" spans="11:12">
      <c r="K7736" s="30">
        <v>30554</v>
      </c>
      <c r="L7736" s="9">
        <v>9.16</v>
      </c>
    </row>
    <row r="7737" spans="11:12">
      <c r="K7737" s="30">
        <v>30557</v>
      </c>
      <c r="L7737" s="9">
        <v>9.25</v>
      </c>
    </row>
    <row r="7738" spans="11:12">
      <c r="K7738" s="30">
        <v>30558</v>
      </c>
      <c r="L7738" s="9">
        <v>9.3000000000000007</v>
      </c>
    </row>
    <row r="7739" spans="11:12">
      <c r="K7739" s="30">
        <v>30559</v>
      </c>
      <c r="L7739" s="9">
        <v>9.26</v>
      </c>
    </row>
    <row r="7740" spans="11:12">
      <c r="K7740" s="30">
        <v>30560</v>
      </c>
      <c r="L7740" s="9">
        <v>9.2200000000000006</v>
      </c>
    </row>
    <row r="7741" spans="11:12">
      <c r="K7741" s="30">
        <v>30561</v>
      </c>
      <c r="L7741" s="9">
        <v>9.27</v>
      </c>
    </row>
    <row r="7742" spans="11:12">
      <c r="K7742" s="30">
        <v>30564</v>
      </c>
      <c r="L7742" s="9"/>
    </row>
    <row r="7743" spans="11:12">
      <c r="K7743" s="30">
        <v>30565</v>
      </c>
      <c r="L7743" s="9">
        <v>9.18</v>
      </c>
    </row>
    <row r="7744" spans="11:12">
      <c r="K7744" s="30">
        <v>30566</v>
      </c>
      <c r="L7744" s="9">
        <v>9.1</v>
      </c>
    </row>
    <row r="7745" spans="11:12">
      <c r="K7745" s="30">
        <v>30567</v>
      </c>
      <c r="L7745" s="9">
        <v>9.11</v>
      </c>
    </row>
    <row r="7746" spans="11:12">
      <c r="K7746" s="30">
        <v>30568</v>
      </c>
      <c r="L7746" s="9">
        <v>9.1300000000000008</v>
      </c>
    </row>
    <row r="7747" spans="11:12">
      <c r="K7747" s="30">
        <v>30571</v>
      </c>
      <c r="L7747" s="9">
        <v>9.0500000000000007</v>
      </c>
    </row>
    <row r="7748" spans="11:12">
      <c r="K7748" s="30">
        <v>30572</v>
      </c>
      <c r="L7748" s="9">
        <v>9.08</v>
      </c>
    </row>
    <row r="7749" spans="11:12">
      <c r="K7749" s="30">
        <v>30573</v>
      </c>
      <c r="L7749" s="9">
        <v>9.11</v>
      </c>
    </row>
    <row r="7750" spans="11:12">
      <c r="K7750" s="30">
        <v>30574</v>
      </c>
      <c r="L7750" s="9">
        <v>9.1</v>
      </c>
    </row>
    <row r="7751" spans="11:12">
      <c r="K7751" s="30">
        <v>30575</v>
      </c>
      <c r="L7751" s="9">
        <v>9.07</v>
      </c>
    </row>
    <row r="7752" spans="11:12">
      <c r="K7752" s="30">
        <v>30578</v>
      </c>
      <c r="L7752" s="9">
        <v>8.99</v>
      </c>
    </row>
    <row r="7753" spans="11:12">
      <c r="K7753" s="30">
        <v>30579</v>
      </c>
      <c r="L7753" s="9">
        <v>8.9700000000000006</v>
      </c>
    </row>
    <row r="7754" spans="11:12">
      <c r="K7754" s="30">
        <v>30580</v>
      </c>
      <c r="L7754" s="9">
        <v>8.9499999999999993</v>
      </c>
    </row>
    <row r="7755" spans="11:12">
      <c r="K7755" s="30">
        <v>30581</v>
      </c>
      <c r="L7755" s="9">
        <v>8.93</v>
      </c>
    </row>
    <row r="7756" spans="11:12">
      <c r="K7756" s="30">
        <v>30582</v>
      </c>
      <c r="L7756" s="9">
        <v>8.8800000000000008</v>
      </c>
    </row>
    <row r="7757" spans="11:12">
      <c r="K7757" s="30">
        <v>30585</v>
      </c>
      <c r="L7757" s="9">
        <v>8.73</v>
      </c>
    </row>
    <row r="7758" spans="11:12">
      <c r="K7758" s="30">
        <v>30586</v>
      </c>
      <c r="L7758" s="9">
        <v>8.73</v>
      </c>
    </row>
    <row r="7759" spans="11:12">
      <c r="K7759" s="30">
        <v>30587</v>
      </c>
      <c r="L7759" s="9">
        <v>8.7799999999999994</v>
      </c>
    </row>
    <row r="7760" spans="11:12">
      <c r="K7760" s="30">
        <v>30588</v>
      </c>
      <c r="L7760" s="9">
        <v>8.81</v>
      </c>
    </row>
    <row r="7761" spans="11:12">
      <c r="K7761" s="30">
        <v>30589</v>
      </c>
      <c r="L7761" s="9">
        <v>8.7100000000000009</v>
      </c>
    </row>
    <row r="7762" spans="11:12">
      <c r="K7762" s="30">
        <v>30592</v>
      </c>
      <c r="L7762" s="9">
        <v>8.74</v>
      </c>
    </row>
    <row r="7763" spans="11:12">
      <c r="K7763" s="30">
        <v>30593</v>
      </c>
      <c r="L7763" s="9">
        <v>8.65</v>
      </c>
    </row>
    <row r="7764" spans="11:12">
      <c r="K7764" s="30">
        <v>30594</v>
      </c>
      <c r="L7764" s="9">
        <v>8.5399999999999991</v>
      </c>
    </row>
    <row r="7765" spans="11:12">
      <c r="K7765" s="30">
        <v>30595</v>
      </c>
      <c r="L7765" s="9">
        <v>8.56</v>
      </c>
    </row>
    <row r="7766" spans="11:12">
      <c r="K7766" s="30">
        <v>30596</v>
      </c>
      <c r="L7766" s="9">
        <v>8.6</v>
      </c>
    </row>
    <row r="7767" spans="11:12">
      <c r="K7767" s="30">
        <v>30599</v>
      </c>
      <c r="L7767" s="9"/>
    </row>
    <row r="7768" spans="11:12">
      <c r="K7768" s="30">
        <v>30600</v>
      </c>
      <c r="L7768" s="9">
        <v>8.81</v>
      </c>
    </row>
    <row r="7769" spans="11:12">
      <c r="K7769" s="30">
        <v>30601</v>
      </c>
      <c r="L7769" s="9">
        <v>8.7799999999999994</v>
      </c>
    </row>
    <row r="7770" spans="11:12">
      <c r="K7770" s="30">
        <v>30602</v>
      </c>
      <c r="L7770" s="9">
        <v>8.81</v>
      </c>
    </row>
    <row r="7771" spans="11:12">
      <c r="K7771" s="30">
        <v>30603</v>
      </c>
      <c r="L7771" s="9">
        <v>8.77</v>
      </c>
    </row>
    <row r="7772" spans="11:12">
      <c r="K7772" s="30">
        <v>30606</v>
      </c>
      <c r="L7772" s="9">
        <v>8.5500000000000007</v>
      </c>
    </row>
    <row r="7773" spans="11:12">
      <c r="K7773" s="30">
        <v>30607</v>
      </c>
      <c r="L7773" s="9">
        <v>8.52</v>
      </c>
    </row>
    <row r="7774" spans="11:12">
      <c r="K7774" s="30">
        <v>30608</v>
      </c>
      <c r="L7774" s="9">
        <v>8.5</v>
      </c>
    </row>
    <row r="7775" spans="11:12">
      <c r="K7775" s="30">
        <v>30609</v>
      </c>
      <c r="L7775" s="9">
        <v>8.5399999999999991</v>
      </c>
    </row>
    <row r="7776" spans="11:12">
      <c r="K7776" s="30">
        <v>30610</v>
      </c>
      <c r="L7776" s="9">
        <v>8.5399999999999991</v>
      </c>
    </row>
    <row r="7777" spans="11:12">
      <c r="K7777" s="30">
        <v>30613</v>
      </c>
      <c r="L7777" s="9">
        <v>8.68</v>
      </c>
    </row>
    <row r="7778" spans="11:12">
      <c r="K7778" s="30">
        <v>30614</v>
      </c>
      <c r="L7778" s="9">
        <v>8.66</v>
      </c>
    </row>
    <row r="7779" spans="11:12">
      <c r="K7779" s="30">
        <v>30615</v>
      </c>
      <c r="L7779" s="9">
        <v>8.66</v>
      </c>
    </row>
    <row r="7780" spans="11:12">
      <c r="K7780" s="30">
        <v>30616</v>
      </c>
      <c r="L7780" s="9">
        <v>8.65</v>
      </c>
    </row>
    <row r="7781" spans="11:12">
      <c r="K7781" s="30">
        <v>30617</v>
      </c>
      <c r="L7781" s="9">
        <v>8.6300000000000008</v>
      </c>
    </row>
    <row r="7782" spans="11:12">
      <c r="K7782" s="30">
        <v>30620</v>
      </c>
      <c r="L7782" s="9">
        <v>8.51</v>
      </c>
    </row>
    <row r="7783" spans="11:12">
      <c r="K7783" s="30">
        <v>30621</v>
      </c>
      <c r="L7783" s="9">
        <v>8.4700000000000006</v>
      </c>
    </row>
    <row r="7784" spans="11:12">
      <c r="K7784" s="30">
        <v>30622</v>
      </c>
      <c r="L7784" s="9">
        <v>8.49</v>
      </c>
    </row>
    <row r="7785" spans="11:12">
      <c r="K7785" s="30">
        <v>30623</v>
      </c>
      <c r="L7785" s="9">
        <v>8.64</v>
      </c>
    </row>
    <row r="7786" spans="11:12">
      <c r="K7786" s="30">
        <v>30624</v>
      </c>
      <c r="L7786" s="9">
        <v>8.81</v>
      </c>
    </row>
    <row r="7787" spans="11:12">
      <c r="K7787" s="30">
        <v>30627</v>
      </c>
      <c r="L7787" s="9">
        <v>8.77</v>
      </c>
    </row>
    <row r="7788" spans="11:12">
      <c r="K7788" s="30">
        <v>30628</v>
      </c>
      <c r="L7788" s="9"/>
    </row>
    <row r="7789" spans="11:12">
      <c r="K7789" s="30">
        <v>30629</v>
      </c>
      <c r="L7789" s="9">
        <v>8.7799999999999994</v>
      </c>
    </row>
    <row r="7790" spans="11:12">
      <c r="K7790" s="30">
        <v>30630</v>
      </c>
      <c r="L7790" s="9">
        <v>8.76</v>
      </c>
    </row>
    <row r="7791" spans="11:12">
      <c r="K7791" s="30">
        <v>30631</v>
      </c>
      <c r="L7791" s="9"/>
    </row>
    <row r="7792" spans="11:12">
      <c r="K7792" s="30">
        <v>30634</v>
      </c>
      <c r="L7792" s="9">
        <v>8.77</v>
      </c>
    </row>
    <row r="7793" spans="11:12">
      <c r="K7793" s="30">
        <v>30635</v>
      </c>
      <c r="L7793" s="9">
        <v>8.7799999999999994</v>
      </c>
    </row>
    <row r="7794" spans="11:12">
      <c r="K7794" s="30">
        <v>30636</v>
      </c>
      <c r="L7794" s="9">
        <v>8.8000000000000007</v>
      </c>
    </row>
    <row r="7795" spans="11:12">
      <c r="K7795" s="30">
        <v>30637</v>
      </c>
      <c r="L7795" s="9">
        <v>8.84</v>
      </c>
    </row>
    <row r="7796" spans="11:12">
      <c r="K7796" s="30">
        <v>30638</v>
      </c>
      <c r="L7796" s="9">
        <v>8.85</v>
      </c>
    </row>
    <row r="7797" spans="11:12">
      <c r="K7797" s="30">
        <v>30641</v>
      </c>
      <c r="L7797" s="9">
        <v>8.7799999999999994</v>
      </c>
    </row>
    <row r="7798" spans="11:12">
      <c r="K7798" s="30">
        <v>30642</v>
      </c>
      <c r="L7798" s="9">
        <v>8.77</v>
      </c>
    </row>
    <row r="7799" spans="11:12">
      <c r="K7799" s="30">
        <v>30643</v>
      </c>
      <c r="L7799" s="9">
        <v>8.81</v>
      </c>
    </row>
    <row r="7800" spans="11:12">
      <c r="K7800" s="30">
        <v>30644</v>
      </c>
      <c r="L7800" s="9"/>
    </row>
    <row r="7801" spans="11:12">
      <c r="K7801" s="30">
        <v>30645</v>
      </c>
      <c r="L7801" s="9">
        <v>8.7799999999999994</v>
      </c>
    </row>
    <row r="7802" spans="11:12">
      <c r="K7802" s="30">
        <v>30648</v>
      </c>
      <c r="L7802" s="9">
        <v>8.8699999999999992</v>
      </c>
    </row>
    <row r="7803" spans="11:12">
      <c r="K7803" s="30">
        <v>30649</v>
      </c>
      <c r="L7803" s="9">
        <v>8.8699999999999992</v>
      </c>
    </row>
    <row r="7804" spans="11:12">
      <c r="K7804" s="30">
        <v>30650</v>
      </c>
      <c r="L7804" s="9">
        <v>8.8800000000000008</v>
      </c>
    </row>
    <row r="7805" spans="11:12">
      <c r="K7805" s="30">
        <v>30651</v>
      </c>
      <c r="L7805" s="9">
        <v>8.8699999999999992</v>
      </c>
    </row>
    <row r="7806" spans="11:12">
      <c r="K7806" s="30">
        <v>30652</v>
      </c>
      <c r="L7806" s="9">
        <v>8.93</v>
      </c>
    </row>
    <row r="7807" spans="11:12">
      <c r="K7807" s="30">
        <v>30655</v>
      </c>
      <c r="L7807" s="9">
        <v>8.93</v>
      </c>
    </row>
    <row r="7808" spans="11:12">
      <c r="K7808" s="30">
        <v>30656</v>
      </c>
      <c r="L7808" s="9">
        <v>8.94</v>
      </c>
    </row>
    <row r="7809" spans="11:12">
      <c r="K7809" s="30">
        <v>30657</v>
      </c>
      <c r="L7809" s="9">
        <v>8.9499999999999993</v>
      </c>
    </row>
    <row r="7810" spans="11:12">
      <c r="K7810" s="30">
        <v>30658</v>
      </c>
      <c r="L7810" s="9">
        <v>9.02</v>
      </c>
    </row>
    <row r="7811" spans="11:12">
      <c r="K7811" s="30">
        <v>30659</v>
      </c>
      <c r="L7811" s="9">
        <v>9</v>
      </c>
    </row>
    <row r="7812" spans="11:12">
      <c r="K7812" s="30">
        <v>30662</v>
      </c>
      <c r="L7812" s="9">
        <v>8.9600000000000009</v>
      </c>
    </row>
    <row r="7813" spans="11:12">
      <c r="K7813" s="30">
        <v>30663</v>
      </c>
      <c r="L7813" s="9">
        <v>9.09</v>
      </c>
    </row>
    <row r="7814" spans="11:12">
      <c r="K7814" s="30">
        <v>30664</v>
      </c>
      <c r="L7814" s="9">
        <v>9.1199999999999992</v>
      </c>
    </row>
    <row r="7815" spans="11:12">
      <c r="K7815" s="30">
        <v>30665</v>
      </c>
      <c r="L7815" s="9">
        <v>9.17</v>
      </c>
    </row>
    <row r="7816" spans="11:12">
      <c r="K7816" s="30">
        <v>30666</v>
      </c>
      <c r="L7816" s="9">
        <v>9.11</v>
      </c>
    </row>
    <row r="7817" spans="11:12">
      <c r="K7817" s="30">
        <v>30669</v>
      </c>
      <c r="L7817" s="9">
        <v>9.09</v>
      </c>
    </row>
    <row r="7818" spans="11:12">
      <c r="K7818" s="30">
        <v>30670</v>
      </c>
      <c r="L7818" s="9">
        <v>9.0399999999999991</v>
      </c>
    </row>
    <row r="7819" spans="11:12">
      <c r="K7819" s="30">
        <v>30671</v>
      </c>
      <c r="L7819" s="9">
        <v>9</v>
      </c>
    </row>
    <row r="7820" spans="11:12">
      <c r="K7820" s="30">
        <v>30672</v>
      </c>
      <c r="L7820" s="9">
        <v>8.89</v>
      </c>
    </row>
    <row r="7821" spans="11:12">
      <c r="K7821" s="30">
        <v>30673</v>
      </c>
      <c r="L7821" s="9">
        <v>8.9600000000000009</v>
      </c>
    </row>
    <row r="7822" spans="11:12">
      <c r="K7822" s="30">
        <v>30676</v>
      </c>
      <c r="L7822" s="9"/>
    </row>
    <row r="7823" spans="11:12">
      <c r="K7823" s="30">
        <v>30677</v>
      </c>
      <c r="L7823" s="9">
        <v>8.92</v>
      </c>
    </row>
    <row r="7824" spans="11:12">
      <c r="K7824" s="30">
        <v>30678</v>
      </c>
      <c r="L7824" s="9">
        <v>8.98</v>
      </c>
    </row>
    <row r="7825" spans="11:12">
      <c r="K7825" s="30">
        <v>30679</v>
      </c>
      <c r="L7825" s="9">
        <v>8.98</v>
      </c>
    </row>
    <row r="7826" spans="11:12">
      <c r="K7826" s="30">
        <v>30680</v>
      </c>
      <c r="L7826" s="9">
        <v>8.9700000000000006</v>
      </c>
    </row>
    <row r="7827" spans="11:12">
      <c r="K7827" s="30">
        <v>30683</v>
      </c>
      <c r="L7827" s="9"/>
    </row>
    <row r="7828" spans="11:12">
      <c r="K7828" s="30">
        <v>30684</v>
      </c>
      <c r="L7828" s="9">
        <v>9</v>
      </c>
    </row>
    <row r="7829" spans="11:12">
      <c r="K7829" s="30">
        <v>30685</v>
      </c>
      <c r="L7829" s="9">
        <v>8.98</v>
      </c>
    </row>
    <row r="7830" spans="11:12">
      <c r="K7830" s="30">
        <v>30686</v>
      </c>
      <c r="L7830" s="9">
        <v>8.93</v>
      </c>
    </row>
    <row r="7831" spans="11:12">
      <c r="K7831" s="30">
        <v>30687</v>
      </c>
      <c r="L7831" s="9">
        <v>8.8699999999999992</v>
      </c>
    </row>
    <row r="7832" spans="11:12">
      <c r="K7832" s="30">
        <v>30690</v>
      </c>
      <c r="L7832" s="9">
        <v>8.9</v>
      </c>
    </row>
    <row r="7833" spans="11:12">
      <c r="K7833" s="30">
        <v>30691</v>
      </c>
      <c r="L7833" s="9">
        <v>8.9</v>
      </c>
    </row>
    <row r="7834" spans="11:12">
      <c r="K7834" s="30">
        <v>30692</v>
      </c>
      <c r="L7834" s="9">
        <v>8.93</v>
      </c>
    </row>
    <row r="7835" spans="11:12">
      <c r="K7835" s="30">
        <v>30693</v>
      </c>
      <c r="L7835" s="9">
        <v>8.92</v>
      </c>
    </row>
    <row r="7836" spans="11:12">
      <c r="K7836" s="30">
        <v>30694</v>
      </c>
      <c r="L7836" s="9">
        <v>8.74</v>
      </c>
    </row>
    <row r="7837" spans="11:12">
      <c r="K7837" s="30">
        <v>30697</v>
      </c>
      <c r="L7837" s="9">
        <v>8.7799999999999994</v>
      </c>
    </row>
    <row r="7838" spans="11:12">
      <c r="K7838" s="30">
        <v>30698</v>
      </c>
      <c r="L7838" s="9">
        <v>8.83</v>
      </c>
    </row>
    <row r="7839" spans="11:12">
      <c r="K7839" s="30">
        <v>30699</v>
      </c>
      <c r="L7839" s="9">
        <v>8.91</v>
      </c>
    </row>
    <row r="7840" spans="11:12">
      <c r="K7840" s="30">
        <v>30700</v>
      </c>
      <c r="L7840" s="9">
        <v>8.9</v>
      </c>
    </row>
    <row r="7841" spans="11:12">
      <c r="K7841" s="30">
        <v>30701</v>
      </c>
      <c r="L7841" s="9">
        <v>8.9700000000000006</v>
      </c>
    </row>
    <row r="7842" spans="11:12">
      <c r="K7842" s="30">
        <v>30704</v>
      </c>
      <c r="L7842" s="9">
        <v>8.94</v>
      </c>
    </row>
    <row r="7843" spans="11:12">
      <c r="K7843" s="30">
        <v>30705</v>
      </c>
      <c r="L7843" s="9">
        <v>8.92</v>
      </c>
    </row>
    <row r="7844" spans="11:12">
      <c r="K7844" s="30">
        <v>30706</v>
      </c>
      <c r="L7844" s="9">
        <v>8.93</v>
      </c>
    </row>
    <row r="7845" spans="11:12">
      <c r="K7845" s="30">
        <v>30707</v>
      </c>
      <c r="L7845" s="9">
        <v>8.93</v>
      </c>
    </row>
    <row r="7846" spans="11:12">
      <c r="K7846" s="30">
        <v>30708</v>
      </c>
      <c r="L7846" s="9">
        <v>8.91</v>
      </c>
    </row>
    <row r="7847" spans="11:12">
      <c r="K7847" s="30">
        <v>30711</v>
      </c>
      <c r="L7847" s="9">
        <v>8.89</v>
      </c>
    </row>
    <row r="7848" spans="11:12">
      <c r="K7848" s="30">
        <v>30712</v>
      </c>
      <c r="L7848" s="9">
        <v>8.89</v>
      </c>
    </row>
    <row r="7849" spans="11:12">
      <c r="K7849" s="30">
        <v>30713</v>
      </c>
      <c r="L7849" s="9">
        <v>8.89</v>
      </c>
    </row>
    <row r="7850" spans="11:12">
      <c r="K7850" s="30">
        <v>30714</v>
      </c>
      <c r="L7850" s="9">
        <v>8.91</v>
      </c>
    </row>
    <row r="7851" spans="11:12">
      <c r="K7851" s="30">
        <v>30715</v>
      </c>
      <c r="L7851" s="9">
        <v>8.9600000000000009</v>
      </c>
    </row>
    <row r="7852" spans="11:12">
      <c r="K7852" s="30">
        <v>30718</v>
      </c>
      <c r="L7852" s="9">
        <v>9.09</v>
      </c>
    </row>
    <row r="7853" spans="11:12">
      <c r="K7853" s="30">
        <v>30719</v>
      </c>
      <c r="L7853" s="9">
        <v>9.06</v>
      </c>
    </row>
    <row r="7854" spans="11:12">
      <c r="K7854" s="30">
        <v>30720</v>
      </c>
      <c r="L7854" s="9">
        <v>9.06</v>
      </c>
    </row>
    <row r="7855" spans="11:12">
      <c r="K7855" s="30">
        <v>30721</v>
      </c>
      <c r="L7855" s="9">
        <v>9.0299999999999994</v>
      </c>
    </row>
    <row r="7856" spans="11:12">
      <c r="K7856" s="30">
        <v>30722</v>
      </c>
      <c r="L7856" s="9">
        <v>9.06</v>
      </c>
    </row>
    <row r="7857" spans="11:12">
      <c r="K7857" s="30">
        <v>30725</v>
      </c>
      <c r="L7857" s="9"/>
    </row>
    <row r="7858" spans="11:12">
      <c r="K7858" s="30">
        <v>30726</v>
      </c>
      <c r="L7858" s="9">
        <v>9.07</v>
      </c>
    </row>
    <row r="7859" spans="11:12">
      <c r="K7859" s="30">
        <v>30727</v>
      </c>
      <c r="L7859" s="9">
        <v>9.06</v>
      </c>
    </row>
    <row r="7860" spans="11:12">
      <c r="K7860" s="30">
        <v>30728</v>
      </c>
      <c r="L7860" s="9">
        <v>9.07</v>
      </c>
    </row>
    <row r="7861" spans="11:12">
      <c r="K7861" s="30">
        <v>30729</v>
      </c>
      <c r="L7861" s="9">
        <v>9.17</v>
      </c>
    </row>
    <row r="7862" spans="11:12">
      <c r="K7862" s="30">
        <v>30732</v>
      </c>
      <c r="L7862" s="9"/>
    </row>
    <row r="7863" spans="11:12">
      <c r="K7863" s="30">
        <v>30733</v>
      </c>
      <c r="L7863" s="9">
        <v>9.1300000000000008</v>
      </c>
    </row>
    <row r="7864" spans="11:12">
      <c r="K7864" s="30">
        <v>30734</v>
      </c>
      <c r="L7864" s="9">
        <v>9.1300000000000008</v>
      </c>
    </row>
    <row r="7865" spans="11:12">
      <c r="K7865" s="30">
        <v>30735</v>
      </c>
      <c r="L7865" s="9">
        <v>9.26</v>
      </c>
    </row>
    <row r="7866" spans="11:12">
      <c r="K7866" s="30">
        <v>30736</v>
      </c>
      <c r="L7866" s="9">
        <v>9.18</v>
      </c>
    </row>
    <row r="7867" spans="11:12">
      <c r="K7867" s="30">
        <v>30739</v>
      </c>
      <c r="L7867" s="9">
        <v>9.19</v>
      </c>
    </row>
    <row r="7868" spans="11:12">
      <c r="K7868" s="30">
        <v>30740</v>
      </c>
      <c r="L7868" s="9">
        <v>9.2100000000000009</v>
      </c>
    </row>
    <row r="7869" spans="11:12">
      <c r="K7869" s="30">
        <v>30741</v>
      </c>
      <c r="L7869" s="9">
        <v>9.14</v>
      </c>
    </row>
    <row r="7870" spans="11:12">
      <c r="K7870" s="30">
        <v>30742</v>
      </c>
      <c r="L7870" s="9">
        <v>9.19</v>
      </c>
    </row>
    <row r="7871" spans="11:12">
      <c r="K7871" s="30">
        <v>30743</v>
      </c>
      <c r="L7871" s="9">
        <v>9.16</v>
      </c>
    </row>
    <row r="7872" spans="11:12">
      <c r="K7872" s="30">
        <v>30746</v>
      </c>
      <c r="L7872" s="9">
        <v>9.1999999999999993</v>
      </c>
    </row>
    <row r="7873" spans="11:12">
      <c r="K7873" s="30">
        <v>30747</v>
      </c>
      <c r="L7873" s="9">
        <v>9.23</v>
      </c>
    </row>
    <row r="7874" spans="11:12">
      <c r="K7874" s="30">
        <v>30748</v>
      </c>
      <c r="L7874" s="9">
        <v>9.31</v>
      </c>
    </row>
    <row r="7875" spans="11:12">
      <c r="K7875" s="30">
        <v>30749</v>
      </c>
      <c r="L7875" s="9">
        <v>9.34</v>
      </c>
    </row>
    <row r="7876" spans="11:12">
      <c r="K7876" s="30">
        <v>30750</v>
      </c>
      <c r="L7876" s="9">
        <v>9.35</v>
      </c>
    </row>
    <row r="7877" spans="11:12">
      <c r="K7877" s="30">
        <v>30753</v>
      </c>
      <c r="L7877" s="9">
        <v>9.34</v>
      </c>
    </row>
    <row r="7878" spans="11:12">
      <c r="K7878" s="30">
        <v>30754</v>
      </c>
      <c r="L7878" s="9">
        <v>9.3800000000000008</v>
      </c>
    </row>
    <row r="7879" spans="11:12">
      <c r="K7879" s="30">
        <v>30755</v>
      </c>
      <c r="L7879" s="9">
        <v>9.4600000000000009</v>
      </c>
    </row>
    <row r="7880" spans="11:12">
      <c r="K7880" s="30">
        <v>30756</v>
      </c>
      <c r="L7880" s="9">
        <v>9.48</v>
      </c>
    </row>
    <row r="7881" spans="11:12">
      <c r="K7881" s="30">
        <v>30757</v>
      </c>
      <c r="L7881" s="9">
        <v>9.5</v>
      </c>
    </row>
    <row r="7882" spans="11:12">
      <c r="K7882" s="30">
        <v>30760</v>
      </c>
      <c r="L7882" s="9">
        <v>9.64</v>
      </c>
    </row>
    <row r="7883" spans="11:12">
      <c r="K7883" s="30">
        <v>30761</v>
      </c>
      <c r="L7883" s="9">
        <v>9.8000000000000007</v>
      </c>
    </row>
    <row r="7884" spans="11:12">
      <c r="K7884" s="30">
        <v>30762</v>
      </c>
      <c r="L7884" s="9">
        <v>9.81</v>
      </c>
    </row>
    <row r="7885" spans="11:12">
      <c r="K7885" s="30">
        <v>30763</v>
      </c>
      <c r="L7885" s="9">
        <v>9.7899999999999991</v>
      </c>
    </row>
    <row r="7886" spans="11:12">
      <c r="K7886" s="30">
        <v>30764</v>
      </c>
      <c r="L7886" s="9">
        <v>9.77</v>
      </c>
    </row>
    <row r="7887" spans="11:12">
      <c r="K7887" s="30">
        <v>30767</v>
      </c>
      <c r="L7887" s="9">
        <v>9.73</v>
      </c>
    </row>
    <row r="7888" spans="11:12">
      <c r="K7888" s="30">
        <v>30768</v>
      </c>
      <c r="L7888" s="9">
        <v>9.7799999999999994</v>
      </c>
    </row>
    <row r="7889" spans="11:12">
      <c r="K7889" s="30">
        <v>30769</v>
      </c>
      <c r="L7889" s="9">
        <v>9.7100000000000009</v>
      </c>
    </row>
    <row r="7890" spans="11:12">
      <c r="K7890" s="30">
        <v>30770</v>
      </c>
      <c r="L7890" s="9">
        <v>9.68</v>
      </c>
    </row>
    <row r="7891" spans="11:12">
      <c r="K7891" s="30">
        <v>30771</v>
      </c>
      <c r="L7891" s="9">
        <v>9.7200000000000006</v>
      </c>
    </row>
    <row r="7892" spans="11:12">
      <c r="K7892" s="30">
        <v>30774</v>
      </c>
      <c r="L7892" s="9">
        <v>9.68</v>
      </c>
    </row>
    <row r="7893" spans="11:12">
      <c r="K7893" s="30">
        <v>30775</v>
      </c>
      <c r="L7893" s="9">
        <v>9.7799999999999994</v>
      </c>
    </row>
    <row r="7894" spans="11:12">
      <c r="K7894" s="30">
        <v>30776</v>
      </c>
      <c r="L7894" s="9">
        <v>9.7899999999999991</v>
      </c>
    </row>
    <row r="7895" spans="11:12">
      <c r="K7895" s="30">
        <v>30777</v>
      </c>
      <c r="L7895" s="9">
        <v>9.7899999999999991</v>
      </c>
    </row>
    <row r="7896" spans="11:12">
      <c r="K7896" s="30">
        <v>30778</v>
      </c>
      <c r="L7896" s="9">
        <v>9.68</v>
      </c>
    </row>
    <row r="7897" spans="11:12">
      <c r="K7897" s="30">
        <v>30781</v>
      </c>
      <c r="L7897" s="9">
        <v>9.59</v>
      </c>
    </row>
    <row r="7898" spans="11:12">
      <c r="K7898" s="30">
        <v>30782</v>
      </c>
      <c r="L7898" s="9">
        <v>9.6300000000000008</v>
      </c>
    </row>
    <row r="7899" spans="11:12">
      <c r="K7899" s="30">
        <v>30783</v>
      </c>
      <c r="L7899" s="9">
        <v>9.6300000000000008</v>
      </c>
    </row>
    <row r="7900" spans="11:12">
      <c r="K7900" s="30">
        <v>30784</v>
      </c>
      <c r="L7900" s="9">
        <v>9.64</v>
      </c>
    </row>
    <row r="7901" spans="11:12">
      <c r="K7901" s="30">
        <v>30785</v>
      </c>
      <c r="L7901" s="9">
        <v>9.74</v>
      </c>
    </row>
    <row r="7902" spans="11:12">
      <c r="K7902" s="30">
        <v>30788</v>
      </c>
      <c r="L7902" s="9">
        <v>9.7899999999999991</v>
      </c>
    </row>
    <row r="7903" spans="11:12">
      <c r="K7903" s="30">
        <v>30789</v>
      </c>
      <c r="L7903" s="9">
        <v>9.76</v>
      </c>
    </row>
    <row r="7904" spans="11:12">
      <c r="K7904" s="30">
        <v>30790</v>
      </c>
      <c r="L7904" s="9">
        <v>9.75</v>
      </c>
    </row>
    <row r="7905" spans="11:12">
      <c r="K7905" s="30">
        <v>30791</v>
      </c>
      <c r="L7905" s="9">
        <v>9.73</v>
      </c>
    </row>
    <row r="7906" spans="11:12">
      <c r="K7906" s="30">
        <v>30792</v>
      </c>
      <c r="L7906" s="9"/>
    </row>
    <row r="7907" spans="11:12">
      <c r="K7907" s="30">
        <v>30795</v>
      </c>
      <c r="L7907" s="9">
        <v>9.65</v>
      </c>
    </row>
    <row r="7908" spans="11:12">
      <c r="K7908" s="30">
        <v>30796</v>
      </c>
      <c r="L7908" s="9">
        <v>9.65</v>
      </c>
    </row>
    <row r="7909" spans="11:12">
      <c r="K7909" s="30">
        <v>30797</v>
      </c>
      <c r="L7909" s="9">
        <v>9.6300000000000008</v>
      </c>
    </row>
    <row r="7910" spans="11:12">
      <c r="K7910" s="30">
        <v>30798</v>
      </c>
      <c r="L7910" s="9">
        <v>9.5399999999999991</v>
      </c>
    </row>
    <row r="7911" spans="11:12">
      <c r="K7911" s="30">
        <v>30799</v>
      </c>
      <c r="L7911" s="9">
        <v>9.7100000000000009</v>
      </c>
    </row>
    <row r="7912" spans="11:12">
      <c r="K7912" s="30">
        <v>30802</v>
      </c>
      <c r="L7912" s="9">
        <v>9.7200000000000006</v>
      </c>
    </row>
    <row r="7913" spans="11:12">
      <c r="K7913" s="30">
        <v>30803</v>
      </c>
      <c r="L7913" s="9">
        <v>9.6999999999999993</v>
      </c>
    </row>
    <row r="7914" spans="11:12">
      <c r="K7914" s="30">
        <v>30804</v>
      </c>
      <c r="L7914" s="9">
        <v>9.68</v>
      </c>
    </row>
    <row r="7915" spans="11:12">
      <c r="K7915" s="30">
        <v>30805</v>
      </c>
      <c r="L7915" s="9">
        <v>9.67</v>
      </c>
    </row>
    <row r="7916" spans="11:12">
      <c r="K7916" s="30">
        <v>30806</v>
      </c>
      <c r="L7916" s="9">
        <v>9.8699999999999992</v>
      </c>
    </row>
    <row r="7917" spans="11:12">
      <c r="K7917" s="30">
        <v>30809</v>
      </c>
      <c r="L7917" s="9">
        <v>9.93</v>
      </c>
    </row>
    <row r="7918" spans="11:12">
      <c r="K7918" s="30">
        <v>30810</v>
      </c>
      <c r="L7918" s="9">
        <v>10.039999999999999</v>
      </c>
    </row>
    <row r="7919" spans="11:12">
      <c r="K7919" s="30">
        <v>30811</v>
      </c>
      <c r="L7919" s="9">
        <v>10</v>
      </c>
    </row>
    <row r="7920" spans="11:12">
      <c r="K7920" s="30">
        <v>30812</v>
      </c>
      <c r="L7920" s="9">
        <v>9.86</v>
      </c>
    </row>
    <row r="7921" spans="11:12">
      <c r="K7921" s="30">
        <v>30813</v>
      </c>
      <c r="L7921" s="9">
        <v>10.01</v>
      </c>
    </row>
    <row r="7922" spans="11:12">
      <c r="K7922" s="30">
        <v>30816</v>
      </c>
      <c r="L7922" s="9">
        <v>9.9700000000000006</v>
      </c>
    </row>
    <row r="7923" spans="11:12">
      <c r="K7923" s="30">
        <v>30817</v>
      </c>
      <c r="L7923" s="9">
        <v>10.11</v>
      </c>
    </row>
    <row r="7924" spans="11:12">
      <c r="K7924" s="30">
        <v>30818</v>
      </c>
      <c r="L7924" s="9">
        <v>9.75</v>
      </c>
    </row>
    <row r="7925" spans="11:12">
      <c r="K7925" s="30">
        <v>30819</v>
      </c>
      <c r="L7925" s="9">
        <v>9.7799999999999994</v>
      </c>
    </row>
    <row r="7926" spans="11:12">
      <c r="K7926" s="30">
        <v>30820</v>
      </c>
      <c r="L7926" s="9">
        <v>9.81</v>
      </c>
    </row>
    <row r="7927" spans="11:12">
      <c r="K7927" s="30">
        <v>30823</v>
      </c>
      <c r="L7927" s="9">
        <v>9.6999999999999993</v>
      </c>
    </row>
    <row r="7928" spans="11:12">
      <c r="K7928" s="30">
        <v>30824</v>
      </c>
      <c r="L7928" s="9">
        <v>10.039999999999999</v>
      </c>
    </row>
    <row r="7929" spans="11:12">
      <c r="K7929" s="30">
        <v>30825</v>
      </c>
      <c r="L7929" s="9">
        <v>9.91</v>
      </c>
    </row>
    <row r="7930" spans="11:12">
      <c r="K7930" s="30">
        <v>30826</v>
      </c>
      <c r="L7930" s="9">
        <v>9.7100000000000009</v>
      </c>
    </row>
    <row r="7931" spans="11:12">
      <c r="K7931" s="30">
        <v>30827</v>
      </c>
      <c r="L7931" s="9">
        <v>9.58</v>
      </c>
    </row>
    <row r="7932" spans="11:12">
      <c r="K7932" s="30">
        <v>30830</v>
      </c>
      <c r="L7932" s="9"/>
    </row>
    <row r="7933" spans="11:12">
      <c r="K7933" s="30">
        <v>30831</v>
      </c>
      <c r="L7933" s="9">
        <v>9.7200000000000006</v>
      </c>
    </row>
    <row r="7934" spans="11:12">
      <c r="K7934" s="30">
        <v>30832</v>
      </c>
      <c r="L7934" s="9">
        <v>9.76</v>
      </c>
    </row>
    <row r="7935" spans="11:12">
      <c r="K7935" s="30">
        <v>30833</v>
      </c>
      <c r="L7935" s="9">
        <v>9.75</v>
      </c>
    </row>
    <row r="7936" spans="11:12">
      <c r="K7936" s="30">
        <v>30834</v>
      </c>
      <c r="L7936" s="9">
        <v>9.8000000000000007</v>
      </c>
    </row>
    <row r="7937" spans="11:12">
      <c r="K7937" s="30">
        <v>30837</v>
      </c>
      <c r="L7937" s="9">
        <v>9.85</v>
      </c>
    </row>
    <row r="7938" spans="11:12">
      <c r="K7938" s="30">
        <v>30838</v>
      </c>
      <c r="L7938" s="9">
        <v>9.75</v>
      </c>
    </row>
    <row r="7939" spans="11:12">
      <c r="K7939" s="30">
        <v>30839</v>
      </c>
      <c r="L7939" s="9">
        <v>9.76</v>
      </c>
    </row>
    <row r="7940" spans="11:12">
      <c r="K7940" s="30">
        <v>30840</v>
      </c>
      <c r="L7940" s="9">
        <v>9.84</v>
      </c>
    </row>
    <row r="7941" spans="11:12">
      <c r="K7941" s="30">
        <v>30841</v>
      </c>
      <c r="L7941" s="9">
        <v>9.8699999999999992</v>
      </c>
    </row>
    <row r="7942" spans="11:12">
      <c r="K7942" s="30">
        <v>30844</v>
      </c>
      <c r="L7942" s="9">
        <v>10.029999999999999</v>
      </c>
    </row>
    <row r="7943" spans="11:12">
      <c r="K7943" s="30">
        <v>30845</v>
      </c>
      <c r="L7943" s="9">
        <v>10.07</v>
      </c>
    </row>
    <row r="7944" spans="11:12">
      <c r="K7944" s="30">
        <v>30846</v>
      </c>
      <c r="L7944" s="9">
        <v>9.89</v>
      </c>
    </row>
    <row r="7945" spans="11:12">
      <c r="K7945" s="30">
        <v>30847</v>
      </c>
      <c r="L7945" s="9">
        <v>9.8800000000000008</v>
      </c>
    </row>
    <row r="7946" spans="11:12">
      <c r="K7946" s="30">
        <v>30848</v>
      </c>
      <c r="L7946" s="9">
        <v>9.8800000000000008</v>
      </c>
    </row>
    <row r="7947" spans="11:12">
      <c r="K7947" s="30">
        <v>30851</v>
      </c>
      <c r="L7947" s="9">
        <v>9.9600000000000009</v>
      </c>
    </row>
    <row r="7948" spans="11:12">
      <c r="K7948" s="30">
        <v>30852</v>
      </c>
      <c r="L7948" s="9">
        <v>9.91</v>
      </c>
    </row>
    <row r="7949" spans="11:12">
      <c r="K7949" s="30">
        <v>30853</v>
      </c>
      <c r="L7949" s="9">
        <v>9.91</v>
      </c>
    </row>
    <row r="7950" spans="11:12">
      <c r="K7950" s="30">
        <v>30854</v>
      </c>
      <c r="L7950" s="9">
        <v>9.93</v>
      </c>
    </row>
    <row r="7951" spans="11:12">
      <c r="K7951" s="30">
        <v>30855</v>
      </c>
      <c r="L7951" s="9">
        <v>9.84</v>
      </c>
    </row>
    <row r="7952" spans="11:12">
      <c r="K7952" s="30">
        <v>30858</v>
      </c>
      <c r="L7952" s="9">
        <v>9.75</v>
      </c>
    </row>
    <row r="7953" spans="11:12">
      <c r="K7953" s="30">
        <v>30859</v>
      </c>
      <c r="L7953" s="9">
        <v>9.8000000000000007</v>
      </c>
    </row>
    <row r="7954" spans="11:12">
      <c r="K7954" s="30">
        <v>30860</v>
      </c>
      <c r="L7954" s="9">
        <v>9.75</v>
      </c>
    </row>
    <row r="7955" spans="11:12">
      <c r="K7955" s="30">
        <v>30861</v>
      </c>
      <c r="L7955" s="9">
        <v>9.84</v>
      </c>
    </row>
    <row r="7956" spans="11:12">
      <c r="K7956" s="30">
        <v>30862</v>
      </c>
      <c r="L7956" s="9">
        <v>9.92</v>
      </c>
    </row>
    <row r="7957" spans="11:12">
      <c r="K7957" s="30">
        <v>30865</v>
      </c>
      <c r="L7957" s="9">
        <v>9.74</v>
      </c>
    </row>
    <row r="7958" spans="11:12">
      <c r="K7958" s="30">
        <v>30866</v>
      </c>
      <c r="L7958" s="9">
        <v>9.98</v>
      </c>
    </row>
    <row r="7959" spans="11:12">
      <c r="K7959" s="30">
        <v>30867</v>
      </c>
      <c r="L7959" s="9"/>
    </row>
    <row r="7960" spans="11:12">
      <c r="K7960" s="30">
        <v>30868</v>
      </c>
      <c r="L7960" s="9">
        <v>9.9600000000000009</v>
      </c>
    </row>
    <row r="7961" spans="11:12">
      <c r="K7961" s="30">
        <v>30869</v>
      </c>
      <c r="L7961" s="9">
        <v>10</v>
      </c>
    </row>
    <row r="7962" spans="11:12">
      <c r="K7962" s="30">
        <v>30872</v>
      </c>
      <c r="L7962" s="9">
        <v>10</v>
      </c>
    </row>
    <row r="7963" spans="11:12">
      <c r="K7963" s="30">
        <v>30873</v>
      </c>
      <c r="L7963" s="9">
        <v>10.09</v>
      </c>
    </row>
    <row r="7964" spans="11:12">
      <c r="K7964" s="30">
        <v>30874</v>
      </c>
      <c r="L7964" s="9">
        <v>10.1</v>
      </c>
    </row>
    <row r="7965" spans="11:12">
      <c r="K7965" s="30">
        <v>30875</v>
      </c>
      <c r="L7965" s="9">
        <v>10.029999999999999</v>
      </c>
    </row>
    <row r="7966" spans="11:12">
      <c r="K7966" s="30">
        <v>30876</v>
      </c>
      <c r="L7966" s="9">
        <v>9.9600000000000009</v>
      </c>
    </row>
    <row r="7967" spans="11:12">
      <c r="K7967" s="30">
        <v>30879</v>
      </c>
      <c r="L7967" s="9">
        <v>10</v>
      </c>
    </row>
    <row r="7968" spans="11:12">
      <c r="K7968" s="30">
        <v>30880</v>
      </c>
      <c r="L7968" s="9">
        <v>10.18</v>
      </c>
    </row>
    <row r="7969" spans="11:12">
      <c r="K7969" s="30">
        <v>30881</v>
      </c>
      <c r="L7969" s="9">
        <v>10.11</v>
      </c>
    </row>
    <row r="7970" spans="11:12">
      <c r="K7970" s="30">
        <v>30882</v>
      </c>
      <c r="L7970" s="9">
        <v>10.119999999999999</v>
      </c>
    </row>
    <row r="7971" spans="11:12">
      <c r="K7971" s="30">
        <v>30883</v>
      </c>
      <c r="L7971" s="9">
        <v>10.15</v>
      </c>
    </row>
    <row r="7972" spans="11:12">
      <c r="K7972" s="30">
        <v>30886</v>
      </c>
      <c r="L7972" s="9">
        <v>10.210000000000001</v>
      </c>
    </row>
    <row r="7973" spans="11:12">
      <c r="K7973" s="30">
        <v>30887</v>
      </c>
      <c r="L7973" s="9">
        <v>10.27</v>
      </c>
    </row>
    <row r="7974" spans="11:12">
      <c r="K7974" s="30">
        <v>30888</v>
      </c>
      <c r="L7974" s="9">
        <v>10.26</v>
      </c>
    </row>
    <row r="7975" spans="11:12">
      <c r="K7975" s="30">
        <v>30889</v>
      </c>
      <c r="L7975" s="9">
        <v>10.24</v>
      </c>
    </row>
    <row r="7976" spans="11:12">
      <c r="K7976" s="30">
        <v>30890</v>
      </c>
      <c r="L7976" s="9">
        <v>10.28</v>
      </c>
    </row>
    <row r="7977" spans="11:12">
      <c r="K7977" s="30">
        <v>30893</v>
      </c>
      <c r="L7977" s="9">
        <v>10.34</v>
      </c>
    </row>
    <row r="7978" spans="11:12">
      <c r="K7978" s="30">
        <v>30894</v>
      </c>
      <c r="L7978" s="9">
        <v>10.4</v>
      </c>
    </row>
    <row r="7979" spans="11:12">
      <c r="K7979" s="30">
        <v>30895</v>
      </c>
      <c r="L7979" s="9">
        <v>10.43</v>
      </c>
    </row>
    <row r="7980" spans="11:12">
      <c r="K7980" s="30">
        <v>30896</v>
      </c>
      <c r="L7980" s="9">
        <v>10.46</v>
      </c>
    </row>
    <row r="7981" spans="11:12">
      <c r="K7981" s="30">
        <v>30897</v>
      </c>
      <c r="L7981" s="9">
        <v>10.46</v>
      </c>
    </row>
    <row r="7982" spans="11:12">
      <c r="K7982" s="30">
        <v>30900</v>
      </c>
      <c r="L7982" s="9">
        <v>10.54</v>
      </c>
    </row>
    <row r="7983" spans="11:12">
      <c r="K7983" s="30">
        <v>30901</v>
      </c>
      <c r="L7983" s="9">
        <v>10.53</v>
      </c>
    </row>
    <row r="7984" spans="11:12">
      <c r="K7984" s="30">
        <v>30902</v>
      </c>
      <c r="L7984" s="9">
        <v>10.47</v>
      </c>
    </row>
    <row r="7985" spans="11:12">
      <c r="K7985" s="30">
        <v>30903</v>
      </c>
      <c r="L7985" s="9">
        <v>10.41</v>
      </c>
    </row>
    <row r="7986" spans="11:12">
      <c r="K7986" s="30">
        <v>30904</v>
      </c>
      <c r="L7986" s="9">
        <v>10.43</v>
      </c>
    </row>
    <row r="7987" spans="11:12">
      <c r="K7987" s="30">
        <v>30907</v>
      </c>
      <c r="L7987" s="9">
        <v>10.45</v>
      </c>
    </row>
    <row r="7988" spans="11:12">
      <c r="K7988" s="30">
        <v>30908</v>
      </c>
      <c r="L7988" s="9">
        <v>10.3</v>
      </c>
    </row>
    <row r="7989" spans="11:12">
      <c r="K7989" s="30">
        <v>30909</v>
      </c>
      <c r="L7989" s="9">
        <v>10.199999999999999</v>
      </c>
    </row>
    <row r="7990" spans="11:12">
      <c r="K7990" s="30">
        <v>30910</v>
      </c>
      <c r="L7990" s="9">
        <v>10.26</v>
      </c>
    </row>
    <row r="7991" spans="11:12">
      <c r="K7991" s="30">
        <v>30911</v>
      </c>
      <c r="L7991" s="9">
        <v>10.33</v>
      </c>
    </row>
    <row r="7992" spans="11:12">
      <c r="K7992" s="30">
        <v>30914</v>
      </c>
      <c r="L7992" s="9">
        <v>10.44</v>
      </c>
    </row>
    <row r="7993" spans="11:12">
      <c r="K7993" s="30">
        <v>30915</v>
      </c>
      <c r="L7993" s="9">
        <v>10.42</v>
      </c>
    </row>
    <row r="7994" spans="11:12">
      <c r="K7994" s="30">
        <v>30916</v>
      </c>
      <c r="L7994" s="9">
        <v>10.41</v>
      </c>
    </row>
    <row r="7995" spans="11:12">
      <c r="K7995" s="30">
        <v>30917</v>
      </c>
      <c r="L7995" s="9">
        <v>10.45</v>
      </c>
    </row>
    <row r="7996" spans="11:12">
      <c r="K7996" s="30">
        <v>30918</v>
      </c>
      <c r="L7996" s="9">
        <v>10.48</v>
      </c>
    </row>
    <row r="7997" spans="11:12">
      <c r="K7997" s="30">
        <v>30921</v>
      </c>
      <c r="L7997" s="9">
        <v>10.67</v>
      </c>
    </row>
    <row r="7998" spans="11:12">
      <c r="K7998" s="30">
        <v>30922</v>
      </c>
      <c r="L7998" s="9">
        <v>10.65</v>
      </c>
    </row>
    <row r="7999" spans="11:12">
      <c r="K7999" s="30">
        <v>30923</v>
      </c>
      <c r="L7999" s="9">
        <v>10.66</v>
      </c>
    </row>
    <row r="8000" spans="11:12">
      <c r="K8000" s="30">
        <v>30924</v>
      </c>
      <c r="L8000" s="9">
        <v>10.65</v>
      </c>
    </row>
    <row r="8001" spans="11:12">
      <c r="K8001" s="30">
        <v>30925</v>
      </c>
      <c r="L8001" s="9">
        <v>10.63</v>
      </c>
    </row>
    <row r="8002" spans="11:12">
      <c r="K8002" s="30">
        <v>30928</v>
      </c>
      <c r="L8002" s="9"/>
    </row>
    <row r="8003" spans="11:12">
      <c r="K8003" s="30">
        <v>30929</v>
      </c>
      <c r="L8003" s="9">
        <v>10.67</v>
      </c>
    </row>
    <row r="8004" spans="11:12">
      <c r="K8004" s="30">
        <v>30930</v>
      </c>
      <c r="L8004" s="9">
        <v>10.63</v>
      </c>
    </row>
    <row r="8005" spans="11:12">
      <c r="K8005" s="30">
        <v>30931</v>
      </c>
      <c r="L8005" s="9">
        <v>10.6</v>
      </c>
    </row>
    <row r="8006" spans="11:12">
      <c r="K8006" s="30">
        <v>30932</v>
      </c>
      <c r="L8006" s="9">
        <v>10.55</v>
      </c>
    </row>
    <row r="8007" spans="11:12">
      <c r="K8007" s="30">
        <v>30935</v>
      </c>
      <c r="L8007" s="9">
        <v>10.42</v>
      </c>
    </row>
    <row r="8008" spans="11:12">
      <c r="K8008" s="30">
        <v>30936</v>
      </c>
      <c r="L8008" s="9">
        <v>10.39</v>
      </c>
    </row>
    <row r="8009" spans="11:12">
      <c r="K8009" s="30">
        <v>30937</v>
      </c>
      <c r="L8009" s="9">
        <v>10.4</v>
      </c>
    </row>
    <row r="8010" spans="11:12">
      <c r="K8010" s="30">
        <v>30938</v>
      </c>
      <c r="L8010" s="9">
        <v>10.33</v>
      </c>
    </row>
    <row r="8011" spans="11:12">
      <c r="K8011" s="30">
        <v>30939</v>
      </c>
      <c r="L8011" s="9">
        <v>10.37</v>
      </c>
    </row>
    <row r="8012" spans="11:12">
      <c r="K8012" s="30">
        <v>30942</v>
      </c>
      <c r="L8012" s="9">
        <v>10.38</v>
      </c>
    </row>
    <row r="8013" spans="11:12">
      <c r="K8013" s="30">
        <v>30943</v>
      </c>
      <c r="L8013" s="9">
        <v>10.32</v>
      </c>
    </row>
    <row r="8014" spans="11:12">
      <c r="K8014" s="30">
        <v>30944</v>
      </c>
      <c r="L8014" s="9">
        <v>10.27</v>
      </c>
    </row>
    <row r="8015" spans="11:12">
      <c r="K8015" s="30">
        <v>30945</v>
      </c>
      <c r="L8015" s="9">
        <v>10.24</v>
      </c>
    </row>
    <row r="8016" spans="11:12">
      <c r="K8016" s="30">
        <v>30946</v>
      </c>
      <c r="L8016" s="9">
        <v>10.25</v>
      </c>
    </row>
    <row r="8017" spans="11:12">
      <c r="K8017" s="30">
        <v>30949</v>
      </c>
      <c r="L8017" s="9">
        <v>10.3</v>
      </c>
    </row>
    <row r="8018" spans="11:12">
      <c r="K8018" s="30">
        <v>30950</v>
      </c>
      <c r="L8018" s="9">
        <v>10.29</v>
      </c>
    </row>
    <row r="8019" spans="11:12">
      <c r="K8019" s="30">
        <v>30951</v>
      </c>
      <c r="L8019" s="9">
        <v>10.220000000000001</v>
      </c>
    </row>
    <row r="8020" spans="11:12">
      <c r="K8020" s="30">
        <v>30952</v>
      </c>
      <c r="L8020" s="9">
        <v>10.16</v>
      </c>
    </row>
    <row r="8021" spans="11:12">
      <c r="K8021" s="30">
        <v>30953</v>
      </c>
      <c r="L8021" s="9">
        <v>10.220000000000001</v>
      </c>
    </row>
    <row r="8022" spans="11:12">
      <c r="K8022" s="30">
        <v>30956</v>
      </c>
      <c r="L8022" s="9">
        <v>10.23</v>
      </c>
    </row>
    <row r="8023" spans="11:12">
      <c r="K8023" s="30">
        <v>30957</v>
      </c>
      <c r="L8023" s="9">
        <v>10.25</v>
      </c>
    </row>
    <row r="8024" spans="11:12">
      <c r="K8024" s="30">
        <v>30958</v>
      </c>
      <c r="L8024" s="9">
        <v>10.18</v>
      </c>
    </row>
    <row r="8025" spans="11:12">
      <c r="K8025" s="30">
        <v>30959</v>
      </c>
      <c r="L8025" s="9">
        <v>10.15</v>
      </c>
    </row>
    <row r="8026" spans="11:12">
      <c r="K8026" s="30">
        <v>30960</v>
      </c>
      <c r="L8026" s="9">
        <v>10.14</v>
      </c>
    </row>
    <row r="8027" spans="11:12">
      <c r="K8027" s="30">
        <v>30963</v>
      </c>
      <c r="L8027" s="9"/>
    </row>
    <row r="8028" spans="11:12">
      <c r="K8028" s="30">
        <v>30964</v>
      </c>
      <c r="L8028" s="9">
        <v>10.09</v>
      </c>
    </row>
    <row r="8029" spans="11:12">
      <c r="K8029" s="30">
        <v>30965</v>
      </c>
      <c r="L8029" s="9">
        <v>10.07</v>
      </c>
    </row>
    <row r="8030" spans="11:12">
      <c r="K8030" s="30">
        <v>30966</v>
      </c>
      <c r="L8030" s="9">
        <v>9.9600000000000009</v>
      </c>
    </row>
    <row r="8031" spans="11:12">
      <c r="K8031" s="30">
        <v>30967</v>
      </c>
      <c r="L8031" s="9">
        <v>9.9</v>
      </c>
    </row>
    <row r="8032" spans="11:12">
      <c r="K8032" s="30">
        <v>30970</v>
      </c>
      <c r="L8032" s="9">
        <v>9.98</v>
      </c>
    </row>
    <row r="8033" spans="11:12">
      <c r="K8033" s="30">
        <v>30971</v>
      </c>
      <c r="L8033" s="9">
        <v>9.9499999999999993</v>
      </c>
    </row>
    <row r="8034" spans="11:12">
      <c r="K8034" s="30">
        <v>30972</v>
      </c>
      <c r="L8034" s="9">
        <v>9.8699999999999992</v>
      </c>
    </row>
    <row r="8035" spans="11:12">
      <c r="K8035" s="30">
        <v>30973</v>
      </c>
      <c r="L8035" s="9">
        <v>9.7100000000000009</v>
      </c>
    </row>
    <row r="8036" spans="11:12">
      <c r="K8036" s="30">
        <v>30974</v>
      </c>
      <c r="L8036" s="9">
        <v>9.56</v>
      </c>
    </row>
    <row r="8037" spans="11:12">
      <c r="K8037" s="30">
        <v>30977</v>
      </c>
      <c r="L8037" s="9">
        <v>9.5500000000000007</v>
      </c>
    </row>
    <row r="8038" spans="11:12">
      <c r="K8038" s="30">
        <v>30978</v>
      </c>
      <c r="L8038" s="9">
        <v>9.4499999999999993</v>
      </c>
    </row>
    <row r="8039" spans="11:12">
      <c r="K8039" s="30">
        <v>30979</v>
      </c>
      <c r="L8039" s="9">
        <v>9.16</v>
      </c>
    </row>
    <row r="8040" spans="11:12">
      <c r="K8040" s="30">
        <v>30980</v>
      </c>
      <c r="L8040" s="9">
        <v>9.17</v>
      </c>
    </row>
    <row r="8041" spans="11:12">
      <c r="K8041" s="30">
        <v>30981</v>
      </c>
      <c r="L8041" s="9">
        <v>9.34</v>
      </c>
    </row>
    <row r="8042" spans="11:12">
      <c r="K8042" s="30">
        <v>30984</v>
      </c>
      <c r="L8042" s="9">
        <v>9.2899999999999991</v>
      </c>
    </row>
    <row r="8043" spans="11:12">
      <c r="K8043" s="30">
        <v>30985</v>
      </c>
      <c r="L8043" s="9">
        <v>9.19</v>
      </c>
    </row>
    <row r="8044" spans="11:12">
      <c r="K8044" s="30">
        <v>30986</v>
      </c>
      <c r="L8044" s="9">
        <v>9.01</v>
      </c>
    </row>
    <row r="8045" spans="11:12">
      <c r="K8045" s="30">
        <v>30987</v>
      </c>
      <c r="L8045" s="9">
        <v>9.01</v>
      </c>
    </row>
    <row r="8046" spans="11:12">
      <c r="K8046" s="30">
        <v>30988</v>
      </c>
      <c r="L8046" s="9">
        <v>9</v>
      </c>
    </row>
    <row r="8047" spans="11:12">
      <c r="K8047" s="30">
        <v>30991</v>
      </c>
      <c r="L8047" s="9">
        <v>8.67</v>
      </c>
    </row>
    <row r="8048" spans="11:12">
      <c r="K8048" s="30">
        <v>30992</v>
      </c>
      <c r="L8048" s="9"/>
    </row>
    <row r="8049" spans="11:12">
      <c r="K8049" s="30">
        <v>30993</v>
      </c>
      <c r="L8049" s="9">
        <v>8.5500000000000007</v>
      </c>
    </row>
    <row r="8050" spans="11:12">
      <c r="K8050" s="30">
        <v>30994</v>
      </c>
      <c r="L8050" s="9">
        <v>8.75</v>
      </c>
    </row>
    <row r="8051" spans="11:12">
      <c r="K8051" s="30">
        <v>30995</v>
      </c>
      <c r="L8051" s="9">
        <v>8.64</v>
      </c>
    </row>
    <row r="8052" spans="11:12">
      <c r="K8052" s="30">
        <v>30998</v>
      </c>
      <c r="L8052" s="9"/>
    </row>
    <row r="8053" spans="11:12">
      <c r="K8053" s="30">
        <v>30999</v>
      </c>
      <c r="L8053" s="9">
        <v>8.7100000000000009</v>
      </c>
    </row>
    <row r="8054" spans="11:12">
      <c r="K8054" s="30">
        <v>31000</v>
      </c>
      <c r="L8054" s="9">
        <v>8.76</v>
      </c>
    </row>
    <row r="8055" spans="11:12">
      <c r="K8055" s="30">
        <v>31001</v>
      </c>
      <c r="L8055" s="9">
        <v>8.66</v>
      </c>
    </row>
    <row r="8056" spans="11:12">
      <c r="K8056" s="30">
        <v>31002</v>
      </c>
      <c r="L8056" s="9">
        <v>8.59</v>
      </c>
    </row>
    <row r="8057" spans="11:12">
      <c r="K8057" s="30">
        <v>31005</v>
      </c>
      <c r="L8057" s="9">
        <v>8.59</v>
      </c>
    </row>
    <row r="8058" spans="11:12">
      <c r="K8058" s="30">
        <v>31006</v>
      </c>
      <c r="L8058" s="9">
        <v>8.6199999999999992</v>
      </c>
    </row>
    <row r="8059" spans="11:12">
      <c r="K8059" s="30">
        <v>31007</v>
      </c>
      <c r="L8059" s="9">
        <v>8.5399999999999991</v>
      </c>
    </row>
    <row r="8060" spans="11:12">
      <c r="K8060" s="30">
        <v>31008</v>
      </c>
      <c r="L8060" s="9"/>
    </row>
    <row r="8061" spans="11:12">
      <c r="K8061" s="30">
        <v>31009</v>
      </c>
      <c r="L8061" s="9">
        <v>8.44</v>
      </c>
    </row>
    <row r="8062" spans="11:12">
      <c r="K8062" s="30">
        <v>31012</v>
      </c>
      <c r="L8062" s="9">
        <v>8.48</v>
      </c>
    </row>
    <row r="8063" spans="11:12">
      <c r="K8063" s="30">
        <v>31013</v>
      </c>
      <c r="L8063" s="9">
        <v>8.3800000000000008</v>
      </c>
    </row>
    <row r="8064" spans="11:12">
      <c r="K8064" s="30">
        <v>31014</v>
      </c>
      <c r="L8064" s="9">
        <v>8.3800000000000008</v>
      </c>
    </row>
    <row r="8065" spans="11:12">
      <c r="K8065" s="30">
        <v>31015</v>
      </c>
      <c r="L8065" s="9">
        <v>8.35</v>
      </c>
    </row>
    <row r="8066" spans="11:12">
      <c r="K8066" s="30">
        <v>31016</v>
      </c>
      <c r="L8066" s="9">
        <v>8.44</v>
      </c>
    </row>
    <row r="8067" spans="11:12">
      <c r="K8067" s="30">
        <v>31019</v>
      </c>
      <c r="L8067" s="9">
        <v>8.41</v>
      </c>
    </row>
    <row r="8068" spans="11:12">
      <c r="K8068" s="30">
        <v>31020</v>
      </c>
      <c r="L8068" s="9">
        <v>8.49</v>
      </c>
    </row>
    <row r="8069" spans="11:12">
      <c r="K8069" s="30">
        <v>31021</v>
      </c>
      <c r="L8069" s="9">
        <v>8.4700000000000006</v>
      </c>
    </row>
    <row r="8070" spans="11:12">
      <c r="K8070" s="30">
        <v>31022</v>
      </c>
      <c r="L8070" s="9">
        <v>8.48</v>
      </c>
    </row>
    <row r="8071" spans="11:12">
      <c r="K8071" s="30">
        <v>31023</v>
      </c>
      <c r="L8071" s="9">
        <v>8.35</v>
      </c>
    </row>
    <row r="8072" spans="11:12">
      <c r="K8072" s="30">
        <v>31026</v>
      </c>
      <c r="L8072" s="9">
        <v>8.34</v>
      </c>
    </row>
    <row r="8073" spans="11:12">
      <c r="K8073" s="30">
        <v>31027</v>
      </c>
      <c r="L8073" s="9">
        <v>8.35</v>
      </c>
    </row>
    <row r="8074" spans="11:12">
      <c r="K8074" s="30">
        <v>31028</v>
      </c>
      <c r="L8074" s="9">
        <v>8.27</v>
      </c>
    </row>
    <row r="8075" spans="11:12">
      <c r="K8075" s="30">
        <v>31029</v>
      </c>
      <c r="L8075" s="9">
        <v>8.2899999999999991</v>
      </c>
    </row>
    <row r="8076" spans="11:12">
      <c r="K8076" s="30">
        <v>31030</v>
      </c>
      <c r="L8076" s="9">
        <v>8.11</v>
      </c>
    </row>
    <row r="8077" spans="11:12">
      <c r="K8077" s="30">
        <v>31033</v>
      </c>
      <c r="L8077" s="9">
        <v>7.96</v>
      </c>
    </row>
    <row r="8078" spans="11:12">
      <c r="K8078" s="30">
        <v>31034</v>
      </c>
      <c r="L8078" s="9">
        <v>7.81</v>
      </c>
    </row>
    <row r="8079" spans="11:12">
      <c r="K8079" s="30">
        <v>31035</v>
      </c>
      <c r="L8079" s="9">
        <v>7.71</v>
      </c>
    </row>
    <row r="8080" spans="11:12">
      <c r="K8080" s="30">
        <v>31036</v>
      </c>
      <c r="L8080" s="9">
        <v>7.8</v>
      </c>
    </row>
    <row r="8081" spans="11:12">
      <c r="K8081" s="30">
        <v>31037</v>
      </c>
      <c r="L8081" s="9">
        <v>7.77</v>
      </c>
    </row>
    <row r="8082" spans="11:12">
      <c r="K8082" s="30">
        <v>31040</v>
      </c>
      <c r="L8082" s="9">
        <v>7.64</v>
      </c>
    </row>
    <row r="8083" spans="11:12">
      <c r="K8083" s="30">
        <v>31041</v>
      </c>
      <c r="L8083" s="9"/>
    </row>
    <row r="8084" spans="11:12">
      <c r="K8084" s="30">
        <v>31042</v>
      </c>
      <c r="L8084" s="9">
        <v>7.63</v>
      </c>
    </row>
    <row r="8085" spans="11:12">
      <c r="K8085" s="30">
        <v>31043</v>
      </c>
      <c r="L8085" s="9">
        <v>7.67</v>
      </c>
    </row>
    <row r="8086" spans="11:12">
      <c r="K8086" s="30">
        <v>31044</v>
      </c>
      <c r="L8086" s="9">
        <v>7.74</v>
      </c>
    </row>
    <row r="8087" spans="11:12">
      <c r="K8087" s="30">
        <v>31047</v>
      </c>
      <c r="L8087" s="9">
        <v>7.85</v>
      </c>
    </row>
    <row r="8088" spans="11:12">
      <c r="K8088" s="30">
        <v>31048</v>
      </c>
      <c r="L8088" s="9"/>
    </row>
    <row r="8089" spans="11:12">
      <c r="K8089" s="30">
        <v>31049</v>
      </c>
      <c r="L8089" s="9">
        <v>7.83</v>
      </c>
    </row>
    <row r="8090" spans="11:12">
      <c r="K8090" s="30">
        <v>31050</v>
      </c>
      <c r="L8090" s="9">
        <v>7.8</v>
      </c>
    </row>
    <row r="8091" spans="11:12">
      <c r="K8091" s="30">
        <v>31051</v>
      </c>
      <c r="L8091" s="9">
        <v>7.82</v>
      </c>
    </row>
    <row r="8092" spans="11:12">
      <c r="K8092" s="30">
        <v>31054</v>
      </c>
      <c r="L8092" s="9">
        <v>7.78</v>
      </c>
    </row>
    <row r="8093" spans="11:12">
      <c r="K8093" s="30">
        <v>31055</v>
      </c>
      <c r="L8093" s="9">
        <v>7.79</v>
      </c>
    </row>
    <row r="8094" spans="11:12">
      <c r="K8094" s="30">
        <v>31056</v>
      </c>
      <c r="L8094" s="9">
        <v>7.69</v>
      </c>
    </row>
    <row r="8095" spans="11:12">
      <c r="K8095" s="30">
        <v>31057</v>
      </c>
      <c r="L8095" s="9">
        <v>7.74</v>
      </c>
    </row>
    <row r="8096" spans="11:12">
      <c r="K8096" s="30">
        <v>31058</v>
      </c>
      <c r="L8096" s="9">
        <v>7.76</v>
      </c>
    </row>
    <row r="8097" spans="11:12">
      <c r="K8097" s="30">
        <v>31061</v>
      </c>
      <c r="L8097" s="9">
        <v>7.7</v>
      </c>
    </row>
    <row r="8098" spans="11:12">
      <c r="K8098" s="30">
        <v>31062</v>
      </c>
      <c r="L8098" s="9">
        <v>7.73</v>
      </c>
    </row>
    <row r="8099" spans="11:12">
      <c r="K8099" s="30">
        <v>31063</v>
      </c>
      <c r="L8099" s="9">
        <v>7.74</v>
      </c>
    </row>
    <row r="8100" spans="11:12">
      <c r="K8100" s="30">
        <v>31064</v>
      </c>
      <c r="L8100" s="9">
        <v>7.74</v>
      </c>
    </row>
    <row r="8101" spans="11:12">
      <c r="K8101" s="30">
        <v>31065</v>
      </c>
      <c r="L8101" s="9">
        <v>7.74</v>
      </c>
    </row>
    <row r="8102" spans="11:12">
      <c r="K8102" s="30">
        <v>31068</v>
      </c>
      <c r="L8102" s="9"/>
    </row>
    <row r="8103" spans="11:12">
      <c r="K8103" s="30">
        <v>31069</v>
      </c>
      <c r="L8103" s="9">
        <v>7.7</v>
      </c>
    </row>
    <row r="8104" spans="11:12">
      <c r="K8104" s="30">
        <v>31070</v>
      </c>
      <c r="L8104" s="9">
        <v>7.64</v>
      </c>
    </row>
    <row r="8105" spans="11:12">
      <c r="K8105" s="30">
        <v>31071</v>
      </c>
      <c r="L8105" s="9">
        <v>7.62</v>
      </c>
    </row>
    <row r="8106" spans="11:12">
      <c r="K8106" s="30">
        <v>31072</v>
      </c>
      <c r="L8106" s="9">
        <v>7.64</v>
      </c>
    </row>
    <row r="8107" spans="11:12">
      <c r="K8107" s="30">
        <v>31075</v>
      </c>
      <c r="L8107" s="9">
        <v>7.72</v>
      </c>
    </row>
    <row r="8108" spans="11:12">
      <c r="K8108" s="30">
        <v>31076</v>
      </c>
      <c r="L8108" s="9">
        <v>7.82</v>
      </c>
    </row>
    <row r="8109" spans="11:12">
      <c r="K8109" s="30">
        <v>31077</v>
      </c>
      <c r="L8109" s="9">
        <v>7.83</v>
      </c>
    </row>
    <row r="8110" spans="11:12">
      <c r="K8110" s="30">
        <v>31078</v>
      </c>
      <c r="L8110" s="9">
        <v>8.0500000000000007</v>
      </c>
    </row>
    <row r="8111" spans="11:12">
      <c r="K8111" s="30">
        <v>31079</v>
      </c>
      <c r="L8111" s="9">
        <v>8.19</v>
      </c>
    </row>
    <row r="8112" spans="11:12">
      <c r="K8112" s="30">
        <v>31082</v>
      </c>
      <c r="L8112" s="9">
        <v>8.18</v>
      </c>
    </row>
    <row r="8113" spans="11:12">
      <c r="K8113" s="30">
        <v>31083</v>
      </c>
      <c r="L8113" s="9">
        <v>8.14</v>
      </c>
    </row>
    <row r="8114" spans="11:12">
      <c r="K8114" s="30">
        <v>31084</v>
      </c>
      <c r="L8114" s="9">
        <v>8.1199999999999992</v>
      </c>
    </row>
    <row r="8115" spans="11:12">
      <c r="K8115" s="30">
        <v>31085</v>
      </c>
      <c r="L8115" s="9">
        <v>8.17</v>
      </c>
    </row>
    <row r="8116" spans="11:12">
      <c r="K8116" s="30">
        <v>31086</v>
      </c>
      <c r="L8116" s="9">
        <v>8.23</v>
      </c>
    </row>
    <row r="8117" spans="11:12">
      <c r="K8117" s="30">
        <v>31089</v>
      </c>
      <c r="L8117" s="9">
        <v>8.2100000000000009</v>
      </c>
    </row>
    <row r="8118" spans="11:12">
      <c r="K8118" s="30">
        <v>31090</v>
      </c>
      <c r="L8118" s="9"/>
    </row>
    <row r="8119" spans="11:12">
      <c r="K8119" s="30">
        <v>31091</v>
      </c>
      <c r="L8119" s="9">
        <v>8.24</v>
      </c>
    </row>
    <row r="8120" spans="11:12">
      <c r="K8120" s="30">
        <v>31092</v>
      </c>
      <c r="L8120" s="9">
        <v>8.19</v>
      </c>
    </row>
    <row r="8121" spans="11:12">
      <c r="K8121" s="30">
        <v>31093</v>
      </c>
      <c r="L8121" s="9">
        <v>8.19</v>
      </c>
    </row>
    <row r="8122" spans="11:12">
      <c r="K8122" s="30">
        <v>31096</v>
      </c>
      <c r="L8122" s="9"/>
    </row>
    <row r="8123" spans="11:12">
      <c r="K8123" s="30">
        <v>31097</v>
      </c>
      <c r="L8123" s="9">
        <v>8.17</v>
      </c>
    </row>
    <row r="8124" spans="11:12">
      <c r="K8124" s="30">
        <v>31098</v>
      </c>
      <c r="L8124" s="9">
        <v>8.24</v>
      </c>
    </row>
    <row r="8125" spans="11:12">
      <c r="K8125" s="30">
        <v>31099</v>
      </c>
      <c r="L8125" s="9">
        <v>8.43</v>
      </c>
    </row>
    <row r="8126" spans="11:12">
      <c r="K8126" s="30">
        <v>31100</v>
      </c>
      <c r="L8126" s="9">
        <v>8.39</v>
      </c>
    </row>
    <row r="8127" spans="11:12">
      <c r="K8127" s="30">
        <v>31103</v>
      </c>
      <c r="L8127" s="9">
        <v>8.3800000000000008</v>
      </c>
    </row>
    <row r="8128" spans="11:12">
      <c r="K8128" s="30">
        <v>31104</v>
      </c>
      <c r="L8128" s="9">
        <v>8.35</v>
      </c>
    </row>
    <row r="8129" spans="11:12">
      <c r="K8129" s="30">
        <v>31105</v>
      </c>
      <c r="L8129" s="9">
        <v>8.4499999999999993</v>
      </c>
    </row>
    <row r="8130" spans="11:12">
      <c r="K8130" s="30">
        <v>31106</v>
      </c>
      <c r="L8130" s="9">
        <v>8.5</v>
      </c>
    </row>
    <row r="8131" spans="11:12">
      <c r="K8131" s="30">
        <v>31107</v>
      </c>
      <c r="L8131" s="9">
        <v>8.66</v>
      </c>
    </row>
    <row r="8132" spans="11:12">
      <c r="K8132" s="30">
        <v>31110</v>
      </c>
      <c r="L8132" s="9">
        <v>8.6999999999999993</v>
      </c>
    </row>
    <row r="8133" spans="11:12">
      <c r="K8133" s="30">
        <v>31111</v>
      </c>
      <c r="L8133" s="9">
        <v>8.68</v>
      </c>
    </row>
    <row r="8134" spans="11:12">
      <c r="K8134" s="30">
        <v>31112</v>
      </c>
      <c r="L8134" s="9">
        <v>8.69</v>
      </c>
    </row>
    <row r="8135" spans="11:12">
      <c r="K8135" s="30">
        <v>31113</v>
      </c>
      <c r="L8135" s="9">
        <v>8.8000000000000007</v>
      </c>
    </row>
    <row r="8136" spans="11:12">
      <c r="K8136" s="30">
        <v>31114</v>
      </c>
      <c r="L8136" s="9">
        <v>8.58</v>
      </c>
    </row>
    <row r="8137" spans="11:12">
      <c r="K8137" s="30">
        <v>31117</v>
      </c>
      <c r="L8137" s="9">
        <v>8.4700000000000006</v>
      </c>
    </row>
    <row r="8138" spans="11:12">
      <c r="K8138" s="30">
        <v>31118</v>
      </c>
      <c r="L8138" s="9">
        <v>8.5399999999999991</v>
      </c>
    </row>
    <row r="8139" spans="11:12">
      <c r="K8139" s="30">
        <v>31119</v>
      </c>
      <c r="L8139" s="9">
        <v>8.6</v>
      </c>
    </row>
    <row r="8140" spans="11:12">
      <c r="K8140" s="30">
        <v>31120</v>
      </c>
      <c r="L8140" s="9">
        <v>8.7200000000000006</v>
      </c>
    </row>
    <row r="8141" spans="11:12">
      <c r="K8141" s="30">
        <v>31121</v>
      </c>
      <c r="L8141" s="9">
        <v>8.41</v>
      </c>
    </row>
    <row r="8142" spans="11:12">
      <c r="K8142" s="30">
        <v>31124</v>
      </c>
      <c r="L8142" s="9">
        <v>8.51</v>
      </c>
    </row>
    <row r="8143" spans="11:12">
      <c r="K8143" s="30">
        <v>31125</v>
      </c>
      <c r="L8143" s="9">
        <v>8.5500000000000007</v>
      </c>
    </row>
    <row r="8144" spans="11:12">
      <c r="K8144" s="30">
        <v>31126</v>
      </c>
      <c r="L8144" s="9">
        <v>8.5299999999999994</v>
      </c>
    </row>
    <row r="8145" spans="11:12">
      <c r="K8145" s="30">
        <v>31127</v>
      </c>
      <c r="L8145" s="9">
        <v>8.44</v>
      </c>
    </row>
    <row r="8146" spans="11:12">
      <c r="K8146" s="30">
        <v>31128</v>
      </c>
      <c r="L8146" s="9">
        <v>8.51</v>
      </c>
    </row>
    <row r="8147" spans="11:12">
      <c r="K8147" s="30">
        <v>31131</v>
      </c>
      <c r="L8147" s="9">
        <v>8.42</v>
      </c>
    </row>
    <row r="8148" spans="11:12">
      <c r="K8148" s="30">
        <v>31132</v>
      </c>
      <c r="L8148" s="9">
        <v>8.34</v>
      </c>
    </row>
    <row r="8149" spans="11:12">
      <c r="K8149" s="30">
        <v>31133</v>
      </c>
      <c r="L8149" s="9">
        <v>8.33</v>
      </c>
    </row>
    <row r="8150" spans="11:12">
      <c r="K8150" s="30">
        <v>31134</v>
      </c>
      <c r="L8150" s="9">
        <v>8.19</v>
      </c>
    </row>
    <row r="8151" spans="11:12">
      <c r="K8151" s="30">
        <v>31135</v>
      </c>
      <c r="L8151" s="9">
        <v>8.18</v>
      </c>
    </row>
    <row r="8152" spans="11:12">
      <c r="K8152" s="30">
        <v>31138</v>
      </c>
      <c r="L8152" s="9">
        <v>8.15</v>
      </c>
    </row>
    <row r="8153" spans="11:12">
      <c r="K8153" s="30">
        <v>31139</v>
      </c>
      <c r="L8153" s="9">
        <v>8.2200000000000006</v>
      </c>
    </row>
    <row r="8154" spans="11:12">
      <c r="K8154" s="30">
        <v>31140</v>
      </c>
      <c r="L8154" s="9">
        <v>8.16</v>
      </c>
    </row>
    <row r="8155" spans="11:12">
      <c r="K8155" s="30">
        <v>31141</v>
      </c>
      <c r="L8155" s="9">
        <v>8.1300000000000008</v>
      </c>
    </row>
    <row r="8156" spans="11:12">
      <c r="K8156" s="30">
        <v>31142</v>
      </c>
      <c r="L8156" s="9"/>
    </row>
    <row r="8157" spans="11:12">
      <c r="K8157" s="30">
        <v>31145</v>
      </c>
      <c r="L8157" s="9">
        <v>8.1199999999999992</v>
      </c>
    </row>
    <row r="8158" spans="11:12">
      <c r="K8158" s="30">
        <v>31146</v>
      </c>
      <c r="L8158" s="9">
        <v>8.09</v>
      </c>
    </row>
    <row r="8159" spans="11:12">
      <c r="K8159" s="30">
        <v>31147</v>
      </c>
      <c r="L8159" s="9">
        <v>8.1</v>
      </c>
    </row>
    <row r="8160" spans="11:12">
      <c r="K8160" s="30">
        <v>31148</v>
      </c>
      <c r="L8160" s="9">
        <v>8.0399999999999991</v>
      </c>
    </row>
    <row r="8161" spans="11:12">
      <c r="K8161" s="30">
        <v>31149</v>
      </c>
      <c r="L8161" s="9">
        <v>8.0500000000000007</v>
      </c>
    </row>
    <row r="8162" spans="11:12">
      <c r="K8162" s="30">
        <v>31152</v>
      </c>
      <c r="L8162" s="9">
        <v>8.07</v>
      </c>
    </row>
    <row r="8163" spans="11:12">
      <c r="K8163" s="30">
        <v>31153</v>
      </c>
      <c r="L8163" s="9">
        <v>7.93</v>
      </c>
    </row>
    <row r="8164" spans="11:12">
      <c r="K8164" s="30">
        <v>31154</v>
      </c>
      <c r="L8164" s="9">
        <v>7.79</v>
      </c>
    </row>
    <row r="8165" spans="11:12">
      <c r="K8165" s="30">
        <v>31155</v>
      </c>
      <c r="L8165" s="9">
        <v>7.71</v>
      </c>
    </row>
    <row r="8166" spans="11:12">
      <c r="K8166" s="30">
        <v>31156</v>
      </c>
      <c r="L8166" s="9">
        <v>7.79</v>
      </c>
    </row>
    <row r="8167" spans="11:12">
      <c r="K8167" s="30">
        <v>31159</v>
      </c>
      <c r="L8167" s="9">
        <v>7.67</v>
      </c>
    </row>
    <row r="8168" spans="11:12">
      <c r="K8168" s="30">
        <v>31160</v>
      </c>
      <c r="L8168" s="9">
        <v>7.78</v>
      </c>
    </row>
    <row r="8169" spans="11:12">
      <c r="K8169" s="30">
        <v>31161</v>
      </c>
      <c r="L8169" s="9">
        <v>7.75</v>
      </c>
    </row>
    <row r="8170" spans="11:12">
      <c r="K8170" s="30">
        <v>31162</v>
      </c>
      <c r="L8170" s="9">
        <v>7.83</v>
      </c>
    </row>
    <row r="8171" spans="11:12">
      <c r="K8171" s="30">
        <v>31163</v>
      </c>
      <c r="L8171" s="9">
        <v>7.81</v>
      </c>
    </row>
    <row r="8172" spans="11:12">
      <c r="K8172" s="30">
        <v>31166</v>
      </c>
      <c r="L8172" s="9">
        <v>7.84</v>
      </c>
    </row>
    <row r="8173" spans="11:12">
      <c r="K8173" s="30">
        <v>31167</v>
      </c>
      <c r="L8173" s="9">
        <v>7.85</v>
      </c>
    </row>
    <row r="8174" spans="11:12">
      <c r="K8174" s="30">
        <v>31168</v>
      </c>
      <c r="L8174" s="9">
        <v>7.75</v>
      </c>
    </row>
    <row r="8175" spans="11:12">
      <c r="K8175" s="30">
        <v>31169</v>
      </c>
      <c r="L8175" s="9">
        <v>7.76</v>
      </c>
    </row>
    <row r="8176" spans="11:12">
      <c r="K8176" s="30">
        <v>31170</v>
      </c>
      <c r="L8176" s="9">
        <v>7.72</v>
      </c>
    </row>
    <row r="8177" spans="11:12">
      <c r="K8177" s="30">
        <v>31173</v>
      </c>
      <c r="L8177" s="9">
        <v>7.73</v>
      </c>
    </row>
    <row r="8178" spans="11:12">
      <c r="K8178" s="30">
        <v>31174</v>
      </c>
      <c r="L8178" s="9">
        <v>7.76</v>
      </c>
    </row>
    <row r="8179" spans="11:12">
      <c r="K8179" s="30">
        <v>31175</v>
      </c>
      <c r="L8179" s="9">
        <v>7.82</v>
      </c>
    </row>
    <row r="8180" spans="11:12">
      <c r="K8180" s="30">
        <v>31176</v>
      </c>
      <c r="L8180" s="9">
        <v>7.74</v>
      </c>
    </row>
    <row r="8181" spans="11:12">
      <c r="K8181" s="30">
        <v>31177</v>
      </c>
      <c r="L8181" s="9">
        <v>7.73</v>
      </c>
    </row>
    <row r="8182" spans="11:12">
      <c r="K8182" s="30">
        <v>31180</v>
      </c>
      <c r="L8182" s="9">
        <v>7.71</v>
      </c>
    </row>
    <row r="8183" spans="11:12">
      <c r="K8183" s="30">
        <v>31181</v>
      </c>
      <c r="L8183" s="9">
        <v>7.6</v>
      </c>
    </row>
    <row r="8184" spans="11:12">
      <c r="K8184" s="30">
        <v>31182</v>
      </c>
      <c r="L8184" s="9">
        <v>7.43</v>
      </c>
    </row>
    <row r="8185" spans="11:12">
      <c r="K8185" s="30">
        <v>31183</v>
      </c>
      <c r="L8185" s="9">
        <v>7.37</v>
      </c>
    </row>
    <row r="8186" spans="11:12">
      <c r="K8186" s="30">
        <v>31184</v>
      </c>
      <c r="L8186" s="9">
        <v>7.4</v>
      </c>
    </row>
    <row r="8187" spans="11:12">
      <c r="K8187" s="30">
        <v>31187</v>
      </c>
      <c r="L8187" s="9">
        <v>7.26</v>
      </c>
    </row>
    <row r="8188" spans="11:12">
      <c r="K8188" s="30">
        <v>31188</v>
      </c>
      <c r="L8188" s="9">
        <v>7.3</v>
      </c>
    </row>
    <row r="8189" spans="11:12">
      <c r="K8189" s="30">
        <v>31189</v>
      </c>
      <c r="L8189" s="9">
        <v>7.29</v>
      </c>
    </row>
    <row r="8190" spans="11:12">
      <c r="K8190" s="30">
        <v>31190</v>
      </c>
      <c r="L8190" s="9">
        <v>7.24</v>
      </c>
    </row>
    <row r="8191" spans="11:12">
      <c r="K8191" s="30">
        <v>31191</v>
      </c>
      <c r="L8191" s="9">
        <v>7.18</v>
      </c>
    </row>
    <row r="8192" spans="11:12">
      <c r="K8192" s="30">
        <v>31194</v>
      </c>
      <c r="L8192" s="9"/>
    </row>
    <row r="8193" spans="11:12">
      <c r="K8193" s="30">
        <v>31195</v>
      </c>
      <c r="L8193" s="9">
        <v>7.2</v>
      </c>
    </row>
    <row r="8194" spans="11:12">
      <c r="K8194" s="30">
        <v>31196</v>
      </c>
      <c r="L8194" s="9">
        <v>7.24</v>
      </c>
    </row>
    <row r="8195" spans="11:12">
      <c r="K8195" s="30">
        <v>31197</v>
      </c>
      <c r="L8195" s="9">
        <v>7.18</v>
      </c>
    </row>
    <row r="8196" spans="11:12">
      <c r="K8196" s="30">
        <v>31198</v>
      </c>
      <c r="L8196" s="9">
        <v>7.14</v>
      </c>
    </row>
    <row r="8197" spans="11:12">
      <c r="K8197" s="30">
        <v>31201</v>
      </c>
      <c r="L8197" s="9">
        <v>7.02</v>
      </c>
    </row>
    <row r="8198" spans="11:12">
      <c r="K8198" s="30">
        <v>31202</v>
      </c>
      <c r="L8198" s="9">
        <v>6.96</v>
      </c>
    </row>
    <row r="8199" spans="11:12">
      <c r="K8199" s="30">
        <v>31203</v>
      </c>
      <c r="L8199" s="9">
        <v>6.92</v>
      </c>
    </row>
    <row r="8200" spans="11:12">
      <c r="K8200" s="30">
        <v>31204</v>
      </c>
      <c r="L8200" s="9">
        <v>6.98</v>
      </c>
    </row>
    <row r="8201" spans="11:12">
      <c r="K8201" s="30">
        <v>31205</v>
      </c>
      <c r="L8201" s="9">
        <v>7.15</v>
      </c>
    </row>
    <row r="8202" spans="11:12">
      <c r="K8202" s="30">
        <v>31208</v>
      </c>
      <c r="L8202" s="9">
        <v>7.23</v>
      </c>
    </row>
    <row r="8203" spans="11:12">
      <c r="K8203" s="30">
        <v>31209</v>
      </c>
      <c r="L8203" s="9">
        <v>7.15</v>
      </c>
    </row>
    <row r="8204" spans="11:12">
      <c r="K8204" s="30">
        <v>31210</v>
      </c>
      <c r="L8204" s="9">
        <v>7.09</v>
      </c>
    </row>
    <row r="8205" spans="11:12">
      <c r="K8205" s="30">
        <v>31211</v>
      </c>
      <c r="L8205" s="9">
        <v>6.97</v>
      </c>
    </row>
    <row r="8206" spans="11:12">
      <c r="K8206" s="30">
        <v>31212</v>
      </c>
      <c r="L8206" s="9">
        <v>6.7</v>
      </c>
    </row>
    <row r="8207" spans="11:12">
      <c r="K8207" s="30">
        <v>31215</v>
      </c>
      <c r="L8207" s="9">
        <v>6.77</v>
      </c>
    </row>
    <row r="8208" spans="11:12">
      <c r="K8208" s="30">
        <v>31216</v>
      </c>
      <c r="L8208" s="9">
        <v>6.66</v>
      </c>
    </row>
    <row r="8209" spans="11:12">
      <c r="K8209" s="30">
        <v>31217</v>
      </c>
      <c r="L8209" s="9">
        <v>6.74</v>
      </c>
    </row>
    <row r="8210" spans="11:12">
      <c r="K8210" s="30">
        <v>31218</v>
      </c>
      <c r="L8210" s="9">
        <v>6.83</v>
      </c>
    </row>
    <row r="8211" spans="11:12">
      <c r="K8211" s="30">
        <v>31219</v>
      </c>
      <c r="L8211" s="9">
        <v>7.04</v>
      </c>
    </row>
    <row r="8212" spans="11:12">
      <c r="K8212" s="30">
        <v>31222</v>
      </c>
      <c r="L8212" s="9">
        <v>7.06</v>
      </c>
    </row>
    <row r="8213" spans="11:12">
      <c r="K8213" s="30">
        <v>31223</v>
      </c>
      <c r="L8213" s="9">
        <v>7.09</v>
      </c>
    </row>
    <row r="8214" spans="11:12">
      <c r="K8214" s="30">
        <v>31224</v>
      </c>
      <c r="L8214" s="9">
        <v>6.99</v>
      </c>
    </row>
    <row r="8215" spans="11:12">
      <c r="K8215" s="30">
        <v>31225</v>
      </c>
      <c r="L8215" s="9">
        <v>6.9</v>
      </c>
    </row>
    <row r="8216" spans="11:12">
      <c r="K8216" s="30">
        <v>31226</v>
      </c>
      <c r="L8216" s="9">
        <v>6.83</v>
      </c>
    </row>
    <row r="8217" spans="11:12">
      <c r="K8217" s="30">
        <v>31229</v>
      </c>
      <c r="L8217" s="9">
        <v>6.87</v>
      </c>
    </row>
    <row r="8218" spans="11:12">
      <c r="K8218" s="30">
        <v>31230</v>
      </c>
      <c r="L8218" s="9">
        <v>6.95</v>
      </c>
    </row>
    <row r="8219" spans="11:12">
      <c r="K8219" s="30">
        <v>31231</v>
      </c>
      <c r="L8219" s="9">
        <v>7.02</v>
      </c>
    </row>
    <row r="8220" spans="11:12">
      <c r="K8220" s="30">
        <v>31232</v>
      </c>
      <c r="L8220" s="9"/>
    </row>
    <row r="8221" spans="11:12">
      <c r="K8221" s="30">
        <v>31233</v>
      </c>
      <c r="L8221" s="9">
        <v>6.77</v>
      </c>
    </row>
    <row r="8222" spans="11:12">
      <c r="K8222" s="30">
        <v>31236</v>
      </c>
      <c r="L8222" s="9">
        <v>6.92</v>
      </c>
    </row>
    <row r="8223" spans="11:12">
      <c r="K8223" s="30">
        <v>31237</v>
      </c>
      <c r="L8223" s="9">
        <v>6.96</v>
      </c>
    </row>
    <row r="8224" spans="11:12">
      <c r="K8224" s="30">
        <v>31238</v>
      </c>
      <c r="L8224" s="9">
        <v>6.94</v>
      </c>
    </row>
    <row r="8225" spans="11:12">
      <c r="K8225" s="30">
        <v>31239</v>
      </c>
      <c r="L8225" s="9">
        <v>7.05</v>
      </c>
    </row>
    <row r="8226" spans="11:12">
      <c r="K8226" s="30">
        <v>31240</v>
      </c>
      <c r="L8226" s="9">
        <v>7.09</v>
      </c>
    </row>
    <row r="8227" spans="11:12">
      <c r="K8227" s="30">
        <v>31243</v>
      </c>
      <c r="L8227" s="9">
        <v>7.04</v>
      </c>
    </row>
    <row r="8228" spans="11:12">
      <c r="K8228" s="30">
        <v>31244</v>
      </c>
      <c r="L8228" s="9">
        <v>7</v>
      </c>
    </row>
    <row r="8229" spans="11:12">
      <c r="K8229" s="30">
        <v>31245</v>
      </c>
      <c r="L8229" s="9">
        <v>6.99</v>
      </c>
    </row>
    <row r="8230" spans="11:12">
      <c r="K8230" s="30">
        <v>31246</v>
      </c>
      <c r="L8230" s="9">
        <v>7.15</v>
      </c>
    </row>
    <row r="8231" spans="11:12">
      <c r="K8231" s="30">
        <v>31247</v>
      </c>
      <c r="L8231" s="9">
        <v>7.16</v>
      </c>
    </row>
    <row r="8232" spans="11:12">
      <c r="K8232" s="30">
        <v>31250</v>
      </c>
      <c r="L8232" s="9">
        <v>7.24</v>
      </c>
    </row>
    <row r="8233" spans="11:12">
      <c r="K8233" s="30">
        <v>31251</v>
      </c>
      <c r="L8233" s="9">
        <v>7.26</v>
      </c>
    </row>
    <row r="8234" spans="11:12">
      <c r="K8234" s="30">
        <v>31252</v>
      </c>
      <c r="L8234" s="9">
        <v>7.24</v>
      </c>
    </row>
    <row r="8235" spans="11:12">
      <c r="K8235" s="30">
        <v>31253</v>
      </c>
      <c r="L8235" s="9">
        <v>7.17</v>
      </c>
    </row>
    <row r="8236" spans="11:12">
      <c r="K8236" s="30">
        <v>31254</v>
      </c>
      <c r="L8236" s="9">
        <v>7.19</v>
      </c>
    </row>
    <row r="8237" spans="11:12">
      <c r="K8237" s="30">
        <v>31257</v>
      </c>
      <c r="L8237" s="9">
        <v>7.25</v>
      </c>
    </row>
    <row r="8238" spans="11:12">
      <c r="K8238" s="30">
        <v>31258</v>
      </c>
      <c r="L8238" s="9">
        <v>7.28</v>
      </c>
    </row>
    <row r="8239" spans="11:12">
      <c r="K8239" s="30">
        <v>31259</v>
      </c>
      <c r="L8239" s="9">
        <v>7.28</v>
      </c>
    </row>
    <row r="8240" spans="11:12">
      <c r="K8240" s="30">
        <v>31260</v>
      </c>
      <c r="L8240" s="9">
        <v>7.27</v>
      </c>
    </row>
    <row r="8241" spans="11:12">
      <c r="K8241" s="30">
        <v>31261</v>
      </c>
      <c r="L8241" s="9">
        <v>7.31</v>
      </c>
    </row>
    <row r="8242" spans="11:12">
      <c r="K8242" s="30">
        <v>31264</v>
      </c>
      <c r="L8242" s="9">
        <v>7.27</v>
      </c>
    </row>
    <row r="8243" spans="11:12">
      <c r="K8243" s="30">
        <v>31265</v>
      </c>
      <c r="L8243" s="9">
        <v>7.26</v>
      </c>
    </row>
    <row r="8244" spans="11:12">
      <c r="K8244" s="30">
        <v>31266</v>
      </c>
      <c r="L8244" s="9">
        <v>7.18</v>
      </c>
    </row>
    <row r="8245" spans="11:12">
      <c r="K8245" s="30">
        <v>31267</v>
      </c>
      <c r="L8245" s="9">
        <v>7.17</v>
      </c>
    </row>
    <row r="8246" spans="11:12">
      <c r="K8246" s="30">
        <v>31268</v>
      </c>
      <c r="L8246" s="9">
        <v>7.16</v>
      </c>
    </row>
    <row r="8247" spans="11:12">
      <c r="K8247" s="30">
        <v>31271</v>
      </c>
      <c r="L8247" s="9">
        <v>7.1</v>
      </c>
    </row>
    <row r="8248" spans="11:12">
      <c r="K8248" s="30">
        <v>31272</v>
      </c>
      <c r="L8248" s="9">
        <v>7.14</v>
      </c>
    </row>
    <row r="8249" spans="11:12">
      <c r="K8249" s="30">
        <v>31273</v>
      </c>
      <c r="L8249" s="9">
        <v>7.09</v>
      </c>
    </row>
    <row r="8250" spans="11:12">
      <c r="K8250" s="30">
        <v>31274</v>
      </c>
      <c r="L8250" s="9">
        <v>7.19</v>
      </c>
    </row>
    <row r="8251" spans="11:12">
      <c r="K8251" s="30">
        <v>31275</v>
      </c>
      <c r="L8251" s="9">
        <v>7.11</v>
      </c>
    </row>
    <row r="8252" spans="11:12">
      <c r="K8252" s="30">
        <v>31278</v>
      </c>
      <c r="L8252" s="9">
        <v>7.13</v>
      </c>
    </row>
    <row r="8253" spans="11:12">
      <c r="K8253" s="30">
        <v>31279</v>
      </c>
      <c r="L8253" s="9">
        <v>7.12</v>
      </c>
    </row>
    <row r="8254" spans="11:12">
      <c r="K8254" s="30">
        <v>31280</v>
      </c>
      <c r="L8254" s="9">
        <v>7.04</v>
      </c>
    </row>
    <row r="8255" spans="11:12">
      <c r="K8255" s="30">
        <v>31281</v>
      </c>
      <c r="L8255" s="9">
        <v>7.03</v>
      </c>
    </row>
    <row r="8256" spans="11:12">
      <c r="K8256" s="30">
        <v>31282</v>
      </c>
      <c r="L8256" s="9">
        <v>7.04</v>
      </c>
    </row>
    <row r="8257" spans="11:12">
      <c r="K8257" s="30">
        <v>31285</v>
      </c>
      <c r="L8257" s="9">
        <v>7.07</v>
      </c>
    </row>
    <row r="8258" spans="11:12">
      <c r="K8258" s="30">
        <v>31286</v>
      </c>
      <c r="L8258" s="9">
        <v>7.05</v>
      </c>
    </row>
    <row r="8259" spans="11:12">
      <c r="K8259" s="30">
        <v>31287</v>
      </c>
      <c r="L8259" s="9">
        <v>7.06</v>
      </c>
    </row>
    <row r="8260" spans="11:12">
      <c r="K8260" s="30">
        <v>31288</v>
      </c>
      <c r="L8260" s="9">
        <v>7.04</v>
      </c>
    </row>
    <row r="8261" spans="11:12">
      <c r="K8261" s="30">
        <v>31289</v>
      </c>
      <c r="L8261" s="9">
        <v>7.14</v>
      </c>
    </row>
    <row r="8262" spans="11:12">
      <c r="K8262" s="30">
        <v>31292</v>
      </c>
      <c r="L8262" s="9"/>
    </row>
    <row r="8263" spans="11:12">
      <c r="K8263" s="30">
        <v>31293</v>
      </c>
      <c r="L8263" s="9">
        <v>7.11</v>
      </c>
    </row>
    <row r="8264" spans="11:12">
      <c r="K8264" s="30">
        <v>31294</v>
      </c>
      <c r="L8264" s="9">
        <v>7.05</v>
      </c>
    </row>
    <row r="8265" spans="11:12">
      <c r="K8265" s="30">
        <v>31295</v>
      </c>
      <c r="L8265" s="9">
        <v>7.13</v>
      </c>
    </row>
    <row r="8266" spans="11:12">
      <c r="K8266" s="30">
        <v>31296</v>
      </c>
      <c r="L8266" s="9">
        <v>7.26</v>
      </c>
    </row>
    <row r="8267" spans="11:12">
      <c r="K8267" s="30">
        <v>31299</v>
      </c>
      <c r="L8267" s="9">
        <v>7.25</v>
      </c>
    </row>
    <row r="8268" spans="11:12">
      <c r="K8268" s="30">
        <v>31300</v>
      </c>
      <c r="L8268" s="9">
        <v>7.23</v>
      </c>
    </row>
    <row r="8269" spans="11:12">
      <c r="K8269" s="30">
        <v>31301</v>
      </c>
      <c r="L8269" s="9">
        <v>7.24</v>
      </c>
    </row>
    <row r="8270" spans="11:12">
      <c r="K8270" s="30">
        <v>31302</v>
      </c>
      <c r="L8270" s="9">
        <v>7.24</v>
      </c>
    </row>
    <row r="8271" spans="11:12">
      <c r="K8271" s="30">
        <v>31303</v>
      </c>
      <c r="L8271" s="9">
        <v>7.21</v>
      </c>
    </row>
    <row r="8272" spans="11:12">
      <c r="K8272" s="30">
        <v>31306</v>
      </c>
      <c r="L8272" s="9">
        <v>7.18</v>
      </c>
    </row>
    <row r="8273" spans="11:12">
      <c r="K8273" s="30">
        <v>31307</v>
      </c>
      <c r="L8273" s="9">
        <v>7.2</v>
      </c>
    </row>
    <row r="8274" spans="11:12">
      <c r="K8274" s="30">
        <v>31308</v>
      </c>
      <c r="L8274" s="9">
        <v>7.11</v>
      </c>
    </row>
    <row r="8275" spans="11:12">
      <c r="K8275" s="30">
        <v>31309</v>
      </c>
      <c r="L8275" s="9">
        <v>7.09</v>
      </c>
    </row>
    <row r="8276" spans="11:12">
      <c r="K8276" s="30">
        <v>31310</v>
      </c>
      <c r="L8276" s="9">
        <v>7.01</v>
      </c>
    </row>
    <row r="8277" spans="11:12">
      <c r="K8277" s="30">
        <v>31313</v>
      </c>
      <c r="L8277" s="9">
        <v>6.89</v>
      </c>
    </row>
    <row r="8278" spans="11:12">
      <c r="K8278" s="30">
        <v>31314</v>
      </c>
      <c r="L8278" s="9">
        <v>6.84</v>
      </c>
    </row>
    <row r="8279" spans="11:12">
      <c r="K8279" s="30">
        <v>31315</v>
      </c>
      <c r="L8279" s="9">
        <v>6.87</v>
      </c>
    </row>
    <row r="8280" spans="11:12">
      <c r="K8280" s="30">
        <v>31316</v>
      </c>
      <c r="L8280" s="9">
        <v>6.94</v>
      </c>
    </row>
    <row r="8281" spans="11:12">
      <c r="K8281" s="30">
        <v>31317</v>
      </c>
      <c r="L8281" s="9"/>
    </row>
    <row r="8282" spans="11:12">
      <c r="K8282" s="30">
        <v>31320</v>
      </c>
      <c r="L8282" s="9">
        <v>7.04</v>
      </c>
    </row>
    <row r="8283" spans="11:12">
      <c r="K8283" s="30">
        <v>31321</v>
      </c>
      <c r="L8283" s="9">
        <v>7.03</v>
      </c>
    </row>
    <row r="8284" spans="11:12">
      <c r="K8284" s="30">
        <v>31322</v>
      </c>
      <c r="L8284" s="9">
        <v>7.02</v>
      </c>
    </row>
    <row r="8285" spans="11:12">
      <c r="K8285" s="30">
        <v>31323</v>
      </c>
      <c r="L8285" s="9">
        <v>6.98</v>
      </c>
    </row>
    <row r="8286" spans="11:12">
      <c r="K8286" s="30">
        <v>31324</v>
      </c>
      <c r="L8286" s="9">
        <v>6.99</v>
      </c>
    </row>
    <row r="8287" spans="11:12">
      <c r="K8287" s="30">
        <v>31327</v>
      </c>
      <c r="L8287" s="9">
        <v>7.08</v>
      </c>
    </row>
    <row r="8288" spans="11:12">
      <c r="K8288" s="30">
        <v>31328</v>
      </c>
      <c r="L8288" s="9">
        <v>7.16</v>
      </c>
    </row>
    <row r="8289" spans="11:12">
      <c r="K8289" s="30">
        <v>31329</v>
      </c>
      <c r="L8289" s="9">
        <v>7.19</v>
      </c>
    </row>
    <row r="8290" spans="11:12">
      <c r="K8290" s="30">
        <v>31330</v>
      </c>
      <c r="L8290" s="9">
        <v>7.22</v>
      </c>
    </row>
    <row r="8291" spans="11:12">
      <c r="K8291" s="30">
        <v>31331</v>
      </c>
      <c r="L8291" s="9">
        <v>7.19</v>
      </c>
    </row>
    <row r="8292" spans="11:12">
      <c r="K8292" s="30">
        <v>31334</v>
      </c>
      <c r="L8292" s="9"/>
    </row>
    <row r="8293" spans="11:12">
      <c r="K8293" s="30">
        <v>31335</v>
      </c>
      <c r="L8293" s="9">
        <v>7.21</v>
      </c>
    </row>
    <row r="8294" spans="11:12">
      <c r="K8294" s="30">
        <v>31336</v>
      </c>
      <c r="L8294" s="9">
        <v>7.21</v>
      </c>
    </row>
    <row r="8295" spans="11:12">
      <c r="K8295" s="30">
        <v>31337</v>
      </c>
      <c r="L8295" s="9">
        <v>7.19</v>
      </c>
    </row>
    <row r="8296" spans="11:12">
      <c r="K8296" s="30">
        <v>31338</v>
      </c>
      <c r="L8296" s="9">
        <v>7.2</v>
      </c>
    </row>
    <row r="8297" spans="11:12">
      <c r="K8297" s="30">
        <v>31341</v>
      </c>
      <c r="L8297" s="9">
        <v>7.21</v>
      </c>
    </row>
    <row r="8298" spans="11:12">
      <c r="K8298" s="30">
        <v>31342</v>
      </c>
      <c r="L8298" s="9">
        <v>7.16</v>
      </c>
    </row>
    <row r="8299" spans="11:12">
      <c r="K8299" s="30">
        <v>31343</v>
      </c>
      <c r="L8299" s="9">
        <v>7.22</v>
      </c>
    </row>
    <row r="8300" spans="11:12">
      <c r="K8300" s="30">
        <v>31344</v>
      </c>
      <c r="L8300" s="9">
        <v>7.25</v>
      </c>
    </row>
    <row r="8301" spans="11:12">
      <c r="K8301" s="30">
        <v>31345</v>
      </c>
      <c r="L8301" s="9">
        <v>7.24</v>
      </c>
    </row>
    <row r="8302" spans="11:12">
      <c r="K8302" s="30">
        <v>31348</v>
      </c>
      <c r="L8302" s="9">
        <v>7.21</v>
      </c>
    </row>
    <row r="8303" spans="11:12">
      <c r="K8303" s="30">
        <v>31349</v>
      </c>
      <c r="L8303" s="9">
        <v>7.21</v>
      </c>
    </row>
    <row r="8304" spans="11:12">
      <c r="K8304" s="30">
        <v>31350</v>
      </c>
      <c r="L8304" s="9">
        <v>7.19</v>
      </c>
    </row>
    <row r="8305" spans="11:12">
      <c r="K8305" s="30">
        <v>31351</v>
      </c>
      <c r="L8305" s="9">
        <v>7.19</v>
      </c>
    </row>
    <row r="8306" spans="11:12">
      <c r="K8306" s="30">
        <v>31352</v>
      </c>
      <c r="L8306" s="9">
        <v>7.2</v>
      </c>
    </row>
    <row r="8307" spans="11:12">
      <c r="K8307" s="30">
        <v>31355</v>
      </c>
      <c r="L8307" s="9">
        <v>7.23</v>
      </c>
    </row>
    <row r="8308" spans="11:12">
      <c r="K8308" s="30">
        <v>31356</v>
      </c>
      <c r="L8308" s="9">
        <v>7.24</v>
      </c>
    </row>
    <row r="8309" spans="11:12">
      <c r="K8309" s="30">
        <v>31357</v>
      </c>
      <c r="L8309" s="9">
        <v>7.25</v>
      </c>
    </row>
    <row r="8310" spans="11:12">
      <c r="K8310" s="30">
        <v>31358</v>
      </c>
      <c r="L8310" s="9">
        <v>7.3</v>
      </c>
    </row>
    <row r="8311" spans="11:12">
      <c r="K8311" s="30">
        <v>31359</v>
      </c>
      <c r="L8311" s="9">
        <v>7.23</v>
      </c>
    </row>
    <row r="8312" spans="11:12">
      <c r="K8312" s="30">
        <v>31362</v>
      </c>
      <c r="L8312" s="9"/>
    </row>
    <row r="8313" spans="11:12">
      <c r="K8313" s="30">
        <v>31363</v>
      </c>
      <c r="L8313" s="9">
        <v>7.22</v>
      </c>
    </row>
    <row r="8314" spans="11:12">
      <c r="K8314" s="30">
        <v>31364</v>
      </c>
      <c r="L8314" s="9">
        <v>7.28</v>
      </c>
    </row>
    <row r="8315" spans="11:12">
      <c r="K8315" s="30">
        <v>31365</v>
      </c>
      <c r="L8315" s="9">
        <v>7.32</v>
      </c>
    </row>
    <row r="8316" spans="11:12">
      <c r="K8316" s="30">
        <v>31366</v>
      </c>
      <c r="L8316" s="9">
        <v>7.35</v>
      </c>
    </row>
    <row r="8317" spans="11:12">
      <c r="K8317" s="30">
        <v>31369</v>
      </c>
      <c r="L8317" s="9">
        <v>7.24</v>
      </c>
    </row>
    <row r="8318" spans="11:12">
      <c r="K8318" s="30">
        <v>31370</v>
      </c>
      <c r="L8318" s="9">
        <v>7.21</v>
      </c>
    </row>
    <row r="8319" spans="11:12">
      <c r="K8319" s="30">
        <v>31371</v>
      </c>
      <c r="L8319" s="9">
        <v>7.25</v>
      </c>
    </row>
    <row r="8320" spans="11:12">
      <c r="K8320" s="30">
        <v>31372</v>
      </c>
      <c r="L8320" s="9">
        <v>7.23</v>
      </c>
    </row>
    <row r="8321" spans="11:12">
      <c r="K8321" s="30">
        <v>31373</v>
      </c>
      <c r="L8321" s="9">
        <v>7.23</v>
      </c>
    </row>
    <row r="8322" spans="11:12">
      <c r="K8322" s="30">
        <v>31376</v>
      </c>
      <c r="L8322" s="9">
        <v>7.19</v>
      </c>
    </row>
    <row r="8323" spans="11:12">
      <c r="K8323" s="30">
        <v>31377</v>
      </c>
      <c r="L8323" s="9">
        <v>7.2</v>
      </c>
    </row>
    <row r="8324" spans="11:12">
      <c r="K8324" s="30">
        <v>31378</v>
      </c>
      <c r="L8324" s="9">
        <v>7.18</v>
      </c>
    </row>
    <row r="8325" spans="11:12">
      <c r="K8325" s="30">
        <v>31379</v>
      </c>
      <c r="L8325" s="9"/>
    </row>
    <row r="8326" spans="11:12">
      <c r="K8326" s="30">
        <v>31380</v>
      </c>
      <c r="L8326" s="9">
        <v>7.16</v>
      </c>
    </row>
    <row r="8327" spans="11:12">
      <c r="K8327" s="30">
        <v>31383</v>
      </c>
      <c r="L8327" s="9">
        <v>7.26</v>
      </c>
    </row>
    <row r="8328" spans="11:12">
      <c r="K8328" s="30">
        <v>31384</v>
      </c>
      <c r="L8328" s="9">
        <v>7.23</v>
      </c>
    </row>
    <row r="8329" spans="11:12">
      <c r="K8329" s="30">
        <v>31385</v>
      </c>
      <c r="L8329" s="9">
        <v>7.22</v>
      </c>
    </row>
    <row r="8330" spans="11:12">
      <c r="K8330" s="30">
        <v>31386</v>
      </c>
      <c r="L8330" s="9">
        <v>7.26</v>
      </c>
    </row>
    <row r="8331" spans="11:12">
      <c r="K8331" s="30">
        <v>31387</v>
      </c>
      <c r="L8331" s="9">
        <v>7.25</v>
      </c>
    </row>
    <row r="8332" spans="11:12">
      <c r="K8332" s="30">
        <v>31390</v>
      </c>
      <c r="L8332" s="9">
        <v>7.2</v>
      </c>
    </row>
    <row r="8333" spans="11:12">
      <c r="K8333" s="30">
        <v>31391</v>
      </c>
      <c r="L8333" s="9">
        <v>7.17</v>
      </c>
    </row>
    <row r="8334" spans="11:12">
      <c r="K8334" s="30">
        <v>31392</v>
      </c>
      <c r="L8334" s="9">
        <v>7.05</v>
      </c>
    </row>
    <row r="8335" spans="11:12">
      <c r="K8335" s="30">
        <v>31393</v>
      </c>
      <c r="L8335" s="9">
        <v>7.08</v>
      </c>
    </row>
    <row r="8336" spans="11:12">
      <c r="K8336" s="30">
        <v>31394</v>
      </c>
      <c r="L8336" s="9">
        <v>6.98</v>
      </c>
    </row>
    <row r="8337" spans="11:12">
      <c r="K8337" s="30">
        <v>31397</v>
      </c>
      <c r="L8337" s="9">
        <v>7.03</v>
      </c>
    </row>
    <row r="8338" spans="11:12">
      <c r="K8338" s="30">
        <v>31398</v>
      </c>
      <c r="L8338" s="9">
        <v>7</v>
      </c>
    </row>
    <row r="8339" spans="11:12">
      <c r="K8339" s="30">
        <v>31399</v>
      </c>
      <c r="L8339" s="9">
        <v>7.13</v>
      </c>
    </row>
    <row r="8340" spans="11:12">
      <c r="K8340" s="30">
        <v>31400</v>
      </c>
      <c r="L8340" s="9">
        <v>7.1</v>
      </c>
    </row>
    <row r="8341" spans="11:12">
      <c r="K8341" s="30">
        <v>31401</v>
      </c>
      <c r="L8341" s="9">
        <v>7.05</v>
      </c>
    </row>
    <row r="8342" spans="11:12">
      <c r="K8342" s="30">
        <v>31404</v>
      </c>
      <c r="L8342" s="9">
        <v>7.07</v>
      </c>
    </row>
    <row r="8343" spans="11:12">
      <c r="K8343" s="30">
        <v>31405</v>
      </c>
      <c r="L8343" s="9">
        <v>7.05</v>
      </c>
    </row>
    <row r="8344" spans="11:12">
      <c r="K8344" s="30">
        <v>31406</v>
      </c>
      <c r="L8344" s="9"/>
    </row>
    <row r="8345" spans="11:12">
      <c r="K8345" s="30">
        <v>31407</v>
      </c>
      <c r="L8345" s="9">
        <v>7.01</v>
      </c>
    </row>
    <row r="8346" spans="11:12">
      <c r="K8346" s="30">
        <v>31408</v>
      </c>
      <c r="L8346" s="9">
        <v>6.96</v>
      </c>
    </row>
    <row r="8347" spans="11:12">
      <c r="K8347" s="30">
        <v>31411</v>
      </c>
      <c r="L8347" s="9">
        <v>6.94</v>
      </c>
    </row>
    <row r="8348" spans="11:12">
      <c r="K8348" s="30">
        <v>31412</v>
      </c>
      <c r="L8348" s="9">
        <v>7.05</v>
      </c>
    </row>
    <row r="8349" spans="11:12">
      <c r="K8349" s="30">
        <v>31413</v>
      </c>
      <c r="L8349" s="9"/>
    </row>
    <row r="8350" spans="11:12">
      <c r="K8350" s="30">
        <v>31414</v>
      </c>
      <c r="L8350" s="9">
        <v>7.1</v>
      </c>
    </row>
    <row r="8351" spans="11:12">
      <c r="K8351" s="30">
        <v>31415</v>
      </c>
      <c r="L8351" s="9">
        <v>7.07</v>
      </c>
    </row>
    <row r="8352" spans="11:12">
      <c r="K8352" s="30">
        <v>31418</v>
      </c>
      <c r="L8352" s="9">
        <v>7.06</v>
      </c>
    </row>
    <row r="8353" spans="11:12">
      <c r="K8353" s="30">
        <v>31419</v>
      </c>
      <c r="L8353" s="9">
        <v>7.03</v>
      </c>
    </row>
    <row r="8354" spans="11:12">
      <c r="K8354" s="30">
        <v>31420</v>
      </c>
      <c r="L8354" s="9">
        <v>7.17</v>
      </c>
    </row>
    <row r="8355" spans="11:12">
      <c r="K8355" s="30">
        <v>31421</v>
      </c>
      <c r="L8355" s="9">
        <v>7.18</v>
      </c>
    </row>
    <row r="8356" spans="11:12">
      <c r="K8356" s="30">
        <v>31422</v>
      </c>
      <c r="L8356" s="9">
        <v>7.21</v>
      </c>
    </row>
    <row r="8357" spans="11:12">
      <c r="K8357" s="30">
        <v>31425</v>
      </c>
      <c r="L8357" s="9">
        <v>7.24</v>
      </c>
    </row>
    <row r="8358" spans="11:12">
      <c r="K8358" s="30">
        <v>31426</v>
      </c>
      <c r="L8358" s="9">
        <v>7.24</v>
      </c>
    </row>
    <row r="8359" spans="11:12">
      <c r="K8359" s="30">
        <v>31427</v>
      </c>
      <c r="L8359" s="9">
        <v>7.19</v>
      </c>
    </row>
    <row r="8360" spans="11:12">
      <c r="K8360" s="30">
        <v>31428</v>
      </c>
      <c r="L8360" s="9">
        <v>7.08</v>
      </c>
    </row>
    <row r="8361" spans="11:12">
      <c r="K8361" s="30">
        <v>31429</v>
      </c>
      <c r="L8361" s="9">
        <v>7.11</v>
      </c>
    </row>
    <row r="8362" spans="11:12">
      <c r="K8362" s="30">
        <v>31432</v>
      </c>
      <c r="L8362" s="9"/>
    </row>
    <row r="8363" spans="11:12">
      <c r="K8363" s="30">
        <v>31433</v>
      </c>
      <c r="L8363" s="9">
        <v>7.02</v>
      </c>
    </row>
    <row r="8364" spans="11:12">
      <c r="K8364" s="30">
        <v>31434</v>
      </c>
      <c r="L8364" s="9">
        <v>7</v>
      </c>
    </row>
    <row r="8365" spans="11:12">
      <c r="K8365" s="30">
        <v>31435</v>
      </c>
      <c r="L8365" s="9">
        <v>6.97</v>
      </c>
    </row>
    <row r="8366" spans="11:12">
      <c r="K8366" s="30">
        <v>31436</v>
      </c>
      <c r="L8366" s="9">
        <v>6.97</v>
      </c>
    </row>
    <row r="8367" spans="11:12">
      <c r="K8367" s="30">
        <v>31439</v>
      </c>
      <c r="L8367" s="9">
        <v>6.95</v>
      </c>
    </row>
    <row r="8368" spans="11:12">
      <c r="K8368" s="30">
        <v>31440</v>
      </c>
      <c r="L8368" s="9">
        <v>6.92</v>
      </c>
    </row>
    <row r="8369" spans="11:12">
      <c r="K8369" s="30">
        <v>31441</v>
      </c>
      <c r="L8369" s="9">
        <v>7.03</v>
      </c>
    </row>
    <row r="8370" spans="11:12">
      <c r="K8370" s="30">
        <v>31442</v>
      </c>
      <c r="L8370" s="9">
        <v>7.04</v>
      </c>
    </row>
    <row r="8371" spans="11:12">
      <c r="K8371" s="30">
        <v>31443</v>
      </c>
      <c r="L8371" s="9">
        <v>6.97</v>
      </c>
    </row>
    <row r="8372" spans="11:12">
      <c r="K8372" s="30">
        <v>31446</v>
      </c>
      <c r="L8372" s="9">
        <v>7</v>
      </c>
    </row>
    <row r="8373" spans="11:12">
      <c r="K8373" s="30">
        <v>31447</v>
      </c>
      <c r="L8373" s="9">
        <v>6.98</v>
      </c>
    </row>
    <row r="8374" spans="11:12">
      <c r="K8374" s="30">
        <v>31448</v>
      </c>
      <c r="L8374" s="9">
        <v>7.01</v>
      </c>
    </row>
    <row r="8375" spans="11:12">
      <c r="K8375" s="30">
        <v>31449</v>
      </c>
      <c r="L8375" s="9">
        <v>7.1</v>
      </c>
    </row>
    <row r="8376" spans="11:12">
      <c r="K8376" s="30">
        <v>31450</v>
      </c>
      <c r="L8376" s="9">
        <v>7.21</v>
      </c>
    </row>
    <row r="8377" spans="11:12">
      <c r="K8377" s="30">
        <v>31453</v>
      </c>
      <c r="L8377" s="9">
        <v>7.2</v>
      </c>
    </row>
    <row r="8378" spans="11:12">
      <c r="K8378" s="30">
        <v>31454</v>
      </c>
      <c r="L8378" s="9">
        <v>7.11</v>
      </c>
    </row>
    <row r="8379" spans="11:12">
      <c r="K8379" s="30">
        <v>31455</v>
      </c>
      <c r="L8379" s="9">
        <v>7.11</v>
      </c>
    </row>
    <row r="8380" spans="11:12">
      <c r="K8380" s="30">
        <v>31456</v>
      </c>
      <c r="L8380" s="9">
        <v>7.1</v>
      </c>
    </row>
    <row r="8381" spans="11:12">
      <c r="K8381" s="30">
        <v>31457</v>
      </c>
      <c r="L8381" s="9">
        <v>7.02</v>
      </c>
    </row>
    <row r="8382" spans="11:12">
      <c r="K8382" s="30">
        <v>31460</v>
      </c>
      <c r="L8382" s="9"/>
    </row>
    <row r="8383" spans="11:12">
      <c r="K8383" s="30">
        <v>31461</v>
      </c>
      <c r="L8383" s="9">
        <v>7.02</v>
      </c>
    </row>
    <row r="8384" spans="11:12">
      <c r="K8384" s="30">
        <v>31462</v>
      </c>
      <c r="L8384" s="9">
        <v>7.08</v>
      </c>
    </row>
    <row r="8385" spans="11:12">
      <c r="K8385" s="30">
        <v>31463</v>
      </c>
      <c r="L8385" s="9">
        <v>7.11</v>
      </c>
    </row>
    <row r="8386" spans="11:12">
      <c r="K8386" s="30">
        <v>31464</v>
      </c>
      <c r="L8386" s="9">
        <v>6.98</v>
      </c>
    </row>
    <row r="8387" spans="11:12">
      <c r="K8387" s="30">
        <v>31467</v>
      </c>
      <c r="L8387" s="9">
        <v>7.02</v>
      </c>
    </row>
    <row r="8388" spans="11:12">
      <c r="K8388" s="30">
        <v>31468</v>
      </c>
      <c r="L8388" s="9">
        <v>7.05</v>
      </c>
    </row>
    <row r="8389" spans="11:12">
      <c r="K8389" s="30">
        <v>31469</v>
      </c>
      <c r="L8389" s="9">
        <v>7.07</v>
      </c>
    </row>
    <row r="8390" spans="11:12">
      <c r="K8390" s="30">
        <v>31470</v>
      </c>
      <c r="L8390" s="9">
        <v>7.03</v>
      </c>
    </row>
    <row r="8391" spans="11:12">
      <c r="K8391" s="30">
        <v>31471</v>
      </c>
      <c r="L8391" s="9">
        <v>7.02</v>
      </c>
    </row>
    <row r="8392" spans="11:12">
      <c r="K8392" s="30">
        <v>31474</v>
      </c>
      <c r="L8392" s="9">
        <v>6.97</v>
      </c>
    </row>
    <row r="8393" spans="11:12">
      <c r="K8393" s="30">
        <v>31475</v>
      </c>
      <c r="L8393" s="9">
        <v>6.84</v>
      </c>
    </row>
    <row r="8394" spans="11:12">
      <c r="K8394" s="30">
        <v>31476</v>
      </c>
      <c r="L8394" s="9">
        <v>6.85</v>
      </c>
    </row>
    <row r="8395" spans="11:12">
      <c r="K8395" s="30">
        <v>31477</v>
      </c>
      <c r="L8395" s="9">
        <v>6.69</v>
      </c>
    </row>
    <row r="8396" spans="11:12">
      <c r="K8396" s="30">
        <v>31478</v>
      </c>
      <c r="L8396" s="9">
        <v>6.61</v>
      </c>
    </row>
    <row r="8397" spans="11:12">
      <c r="K8397" s="30">
        <v>31481</v>
      </c>
      <c r="L8397" s="9">
        <v>6.61</v>
      </c>
    </row>
    <row r="8398" spans="11:12">
      <c r="K8398" s="30">
        <v>31482</v>
      </c>
      <c r="L8398" s="9">
        <v>6.57</v>
      </c>
    </row>
    <row r="8399" spans="11:12">
      <c r="K8399" s="30">
        <v>31483</v>
      </c>
      <c r="L8399" s="9">
        <v>6.62</v>
      </c>
    </row>
    <row r="8400" spans="11:12">
      <c r="K8400" s="30">
        <v>31484</v>
      </c>
      <c r="L8400" s="9">
        <v>6.59</v>
      </c>
    </row>
    <row r="8401" spans="11:12">
      <c r="K8401" s="30">
        <v>31485</v>
      </c>
      <c r="L8401" s="9">
        <v>6.54</v>
      </c>
    </row>
    <row r="8402" spans="11:12">
      <c r="K8402" s="30">
        <v>31488</v>
      </c>
      <c r="L8402" s="9">
        <v>6.56</v>
      </c>
    </row>
    <row r="8403" spans="11:12">
      <c r="K8403" s="30">
        <v>31489</v>
      </c>
      <c r="L8403" s="9">
        <v>6.54</v>
      </c>
    </row>
    <row r="8404" spans="11:12">
      <c r="K8404" s="30">
        <v>31490</v>
      </c>
      <c r="L8404" s="9">
        <v>6.49</v>
      </c>
    </row>
    <row r="8405" spans="11:12">
      <c r="K8405" s="30">
        <v>31491</v>
      </c>
      <c r="L8405" s="9">
        <v>6.44</v>
      </c>
    </row>
    <row r="8406" spans="11:12">
      <c r="K8406" s="30">
        <v>31492</v>
      </c>
      <c r="L8406" s="9">
        <v>6.41</v>
      </c>
    </row>
    <row r="8407" spans="11:12">
      <c r="K8407" s="30">
        <v>31495</v>
      </c>
      <c r="L8407" s="9">
        <v>6.41</v>
      </c>
    </row>
    <row r="8408" spans="11:12">
      <c r="K8408" s="30">
        <v>31496</v>
      </c>
      <c r="L8408" s="9">
        <v>6.38</v>
      </c>
    </row>
    <row r="8409" spans="11:12">
      <c r="K8409" s="30">
        <v>31497</v>
      </c>
      <c r="L8409" s="9">
        <v>6.41</v>
      </c>
    </row>
    <row r="8410" spans="11:12">
      <c r="K8410" s="30">
        <v>31498</v>
      </c>
      <c r="L8410" s="9">
        <v>6.34</v>
      </c>
    </row>
    <row r="8411" spans="11:12">
      <c r="K8411" s="30">
        <v>31499</v>
      </c>
      <c r="L8411" s="9"/>
    </row>
    <row r="8412" spans="11:12">
      <c r="K8412" s="30">
        <v>31502</v>
      </c>
      <c r="L8412" s="9">
        <v>6.34</v>
      </c>
    </row>
    <row r="8413" spans="11:12">
      <c r="K8413" s="30">
        <v>31503</v>
      </c>
      <c r="L8413" s="9">
        <v>6.33</v>
      </c>
    </row>
    <row r="8414" spans="11:12">
      <c r="K8414" s="30">
        <v>31504</v>
      </c>
      <c r="L8414" s="9">
        <v>6.34</v>
      </c>
    </row>
    <row r="8415" spans="11:12">
      <c r="K8415" s="30">
        <v>31505</v>
      </c>
      <c r="L8415" s="9">
        <v>6.33</v>
      </c>
    </row>
    <row r="8416" spans="11:12">
      <c r="K8416" s="30">
        <v>31506</v>
      </c>
      <c r="L8416" s="9">
        <v>6.23</v>
      </c>
    </row>
    <row r="8417" spans="11:12">
      <c r="K8417" s="30">
        <v>31509</v>
      </c>
      <c r="L8417" s="9">
        <v>6.24</v>
      </c>
    </row>
    <row r="8418" spans="11:12">
      <c r="K8418" s="30">
        <v>31510</v>
      </c>
      <c r="L8418" s="9">
        <v>6.13</v>
      </c>
    </row>
    <row r="8419" spans="11:12">
      <c r="K8419" s="30">
        <v>31511</v>
      </c>
      <c r="L8419" s="9">
        <v>6.01</v>
      </c>
    </row>
    <row r="8420" spans="11:12">
      <c r="K8420" s="30">
        <v>31512</v>
      </c>
      <c r="L8420" s="9">
        <v>6.02</v>
      </c>
    </row>
    <row r="8421" spans="11:12">
      <c r="K8421" s="30">
        <v>31513</v>
      </c>
      <c r="L8421" s="9">
        <v>5.96</v>
      </c>
    </row>
    <row r="8422" spans="11:12">
      <c r="K8422" s="30">
        <v>31516</v>
      </c>
      <c r="L8422" s="9">
        <v>5.91</v>
      </c>
    </row>
    <row r="8423" spans="11:12">
      <c r="K8423" s="30">
        <v>31517</v>
      </c>
      <c r="L8423" s="9">
        <v>5.81</v>
      </c>
    </row>
    <row r="8424" spans="11:12">
      <c r="K8424" s="30">
        <v>31518</v>
      </c>
      <c r="L8424" s="9">
        <v>5.77</v>
      </c>
    </row>
    <row r="8425" spans="11:12">
      <c r="K8425" s="30">
        <v>31519</v>
      </c>
      <c r="L8425" s="9">
        <v>5.84</v>
      </c>
    </row>
    <row r="8426" spans="11:12">
      <c r="K8426" s="30">
        <v>31520</v>
      </c>
      <c r="L8426" s="9">
        <v>5.87</v>
      </c>
    </row>
    <row r="8427" spans="11:12">
      <c r="K8427" s="30">
        <v>31523</v>
      </c>
      <c r="L8427" s="9">
        <v>5.87</v>
      </c>
    </row>
    <row r="8428" spans="11:12">
      <c r="K8428" s="30">
        <v>31524</v>
      </c>
      <c r="L8428" s="9">
        <v>5.95</v>
      </c>
    </row>
    <row r="8429" spans="11:12">
      <c r="K8429" s="30">
        <v>31525</v>
      </c>
      <c r="L8429" s="9">
        <v>6.09</v>
      </c>
    </row>
    <row r="8430" spans="11:12">
      <c r="K8430" s="30">
        <v>31526</v>
      </c>
      <c r="L8430" s="9">
        <v>6.11</v>
      </c>
    </row>
    <row r="8431" spans="11:12">
      <c r="K8431" s="30">
        <v>31527</v>
      </c>
      <c r="L8431" s="9">
        <v>6.14</v>
      </c>
    </row>
    <row r="8432" spans="11:12">
      <c r="K8432" s="30">
        <v>31530</v>
      </c>
      <c r="L8432" s="9">
        <v>6.1</v>
      </c>
    </row>
    <row r="8433" spans="11:12">
      <c r="K8433" s="30">
        <v>31531</v>
      </c>
      <c r="L8433" s="9">
        <v>6.09</v>
      </c>
    </row>
    <row r="8434" spans="11:12">
      <c r="K8434" s="30">
        <v>31532</v>
      </c>
      <c r="L8434" s="9">
        <v>6.1</v>
      </c>
    </row>
    <row r="8435" spans="11:12">
      <c r="K8435" s="30">
        <v>31533</v>
      </c>
      <c r="L8435" s="9">
        <v>6.11</v>
      </c>
    </row>
    <row r="8436" spans="11:12">
      <c r="K8436" s="30">
        <v>31534</v>
      </c>
      <c r="L8436" s="9">
        <v>6.15</v>
      </c>
    </row>
    <row r="8437" spans="11:12">
      <c r="K8437" s="30">
        <v>31537</v>
      </c>
      <c r="L8437" s="9">
        <v>6.06</v>
      </c>
    </row>
    <row r="8438" spans="11:12">
      <c r="K8438" s="30">
        <v>31538</v>
      </c>
      <c r="L8438" s="9">
        <v>6.05</v>
      </c>
    </row>
    <row r="8439" spans="11:12">
      <c r="K8439" s="30">
        <v>31539</v>
      </c>
      <c r="L8439" s="9">
        <v>6.04</v>
      </c>
    </row>
    <row r="8440" spans="11:12">
      <c r="K8440" s="30">
        <v>31540</v>
      </c>
      <c r="L8440" s="9">
        <v>6.04</v>
      </c>
    </row>
    <row r="8441" spans="11:12">
      <c r="K8441" s="30">
        <v>31541</v>
      </c>
      <c r="L8441" s="9">
        <v>6.05</v>
      </c>
    </row>
    <row r="8442" spans="11:12">
      <c r="K8442" s="30">
        <v>31544</v>
      </c>
      <c r="L8442" s="9">
        <v>6.13</v>
      </c>
    </row>
    <row r="8443" spans="11:12">
      <c r="K8443" s="30">
        <v>31545</v>
      </c>
      <c r="L8443" s="9">
        <v>6.09</v>
      </c>
    </row>
    <row r="8444" spans="11:12">
      <c r="K8444" s="30">
        <v>31546</v>
      </c>
      <c r="L8444" s="9">
        <v>6.09</v>
      </c>
    </row>
    <row r="8445" spans="11:12">
      <c r="K8445" s="30">
        <v>31547</v>
      </c>
      <c r="L8445" s="9">
        <v>6.17</v>
      </c>
    </row>
    <row r="8446" spans="11:12">
      <c r="K8446" s="30">
        <v>31548</v>
      </c>
      <c r="L8446" s="9">
        <v>6.21</v>
      </c>
    </row>
    <row r="8447" spans="11:12">
      <c r="K8447" s="30">
        <v>31551</v>
      </c>
      <c r="L8447" s="9">
        <v>6.2</v>
      </c>
    </row>
    <row r="8448" spans="11:12">
      <c r="K8448" s="30">
        <v>31552</v>
      </c>
      <c r="L8448" s="9">
        <v>6.23</v>
      </c>
    </row>
    <row r="8449" spans="11:12">
      <c r="K8449" s="30">
        <v>31553</v>
      </c>
      <c r="L8449" s="9">
        <v>6.2</v>
      </c>
    </row>
    <row r="8450" spans="11:12">
      <c r="K8450" s="30">
        <v>31554</v>
      </c>
      <c r="L8450" s="9">
        <v>6.2</v>
      </c>
    </row>
    <row r="8451" spans="11:12">
      <c r="K8451" s="30">
        <v>31555</v>
      </c>
      <c r="L8451" s="9">
        <v>6.18</v>
      </c>
    </row>
    <row r="8452" spans="11:12">
      <c r="K8452" s="30">
        <v>31558</v>
      </c>
      <c r="L8452" s="9"/>
    </row>
    <row r="8453" spans="11:12">
      <c r="K8453" s="30">
        <v>31559</v>
      </c>
      <c r="L8453" s="9">
        <v>6.16</v>
      </c>
    </row>
    <row r="8454" spans="11:12">
      <c r="K8454" s="30">
        <v>31560</v>
      </c>
      <c r="L8454" s="9">
        <v>6.19</v>
      </c>
    </row>
    <row r="8455" spans="11:12">
      <c r="K8455" s="30">
        <v>31561</v>
      </c>
      <c r="L8455" s="9">
        <v>6.3</v>
      </c>
    </row>
    <row r="8456" spans="11:12">
      <c r="K8456" s="30">
        <v>31562</v>
      </c>
      <c r="L8456" s="9">
        <v>6.3</v>
      </c>
    </row>
    <row r="8457" spans="11:12">
      <c r="K8457" s="30">
        <v>31565</v>
      </c>
      <c r="L8457" s="9">
        <v>6.36</v>
      </c>
    </row>
    <row r="8458" spans="11:12">
      <c r="K8458" s="30">
        <v>31566</v>
      </c>
      <c r="L8458" s="9">
        <v>6.41</v>
      </c>
    </row>
    <row r="8459" spans="11:12">
      <c r="K8459" s="30">
        <v>31567</v>
      </c>
      <c r="L8459" s="9">
        <v>6.52</v>
      </c>
    </row>
    <row r="8460" spans="11:12">
      <c r="K8460" s="30">
        <v>31568</v>
      </c>
      <c r="L8460" s="9">
        <v>6.51</v>
      </c>
    </row>
    <row r="8461" spans="11:12">
      <c r="K8461" s="30">
        <v>31569</v>
      </c>
      <c r="L8461" s="9">
        <v>6.32</v>
      </c>
    </row>
    <row r="8462" spans="11:12">
      <c r="K8462" s="30">
        <v>31572</v>
      </c>
      <c r="L8462" s="9">
        <v>6.36</v>
      </c>
    </row>
    <row r="8463" spans="11:12">
      <c r="K8463" s="30">
        <v>31573</v>
      </c>
      <c r="L8463" s="9">
        <v>6.28</v>
      </c>
    </row>
    <row r="8464" spans="11:12">
      <c r="K8464" s="30">
        <v>31574</v>
      </c>
      <c r="L8464" s="9">
        <v>6.34</v>
      </c>
    </row>
    <row r="8465" spans="11:12">
      <c r="K8465" s="30">
        <v>31575</v>
      </c>
      <c r="L8465" s="9">
        <v>6.28</v>
      </c>
    </row>
    <row r="8466" spans="11:12">
      <c r="K8466" s="30">
        <v>31576</v>
      </c>
      <c r="L8466" s="9">
        <v>6.17</v>
      </c>
    </row>
    <row r="8467" spans="11:12">
      <c r="K8467" s="30">
        <v>31579</v>
      </c>
      <c r="L8467" s="9">
        <v>6.12</v>
      </c>
    </row>
    <row r="8468" spans="11:12">
      <c r="K8468" s="30">
        <v>31580</v>
      </c>
      <c r="L8468" s="9">
        <v>6.09</v>
      </c>
    </row>
    <row r="8469" spans="11:12">
      <c r="K8469" s="30">
        <v>31581</v>
      </c>
      <c r="L8469" s="9">
        <v>6.09</v>
      </c>
    </row>
    <row r="8470" spans="11:12">
      <c r="K8470" s="30">
        <v>31582</v>
      </c>
      <c r="L8470" s="9">
        <v>6.11</v>
      </c>
    </row>
    <row r="8471" spans="11:12">
      <c r="K8471" s="30">
        <v>31583</v>
      </c>
      <c r="L8471" s="9">
        <v>6.1</v>
      </c>
    </row>
    <row r="8472" spans="11:12">
      <c r="K8472" s="30">
        <v>31586</v>
      </c>
      <c r="L8472" s="9">
        <v>6.11</v>
      </c>
    </row>
    <row r="8473" spans="11:12">
      <c r="K8473" s="30">
        <v>31587</v>
      </c>
      <c r="L8473" s="9">
        <v>6.08</v>
      </c>
    </row>
    <row r="8474" spans="11:12">
      <c r="K8474" s="30">
        <v>31588</v>
      </c>
      <c r="L8474" s="9">
        <v>6.08</v>
      </c>
    </row>
    <row r="8475" spans="11:12">
      <c r="K8475" s="30">
        <v>31589</v>
      </c>
      <c r="L8475" s="9">
        <v>6.08</v>
      </c>
    </row>
    <row r="8476" spans="11:12">
      <c r="K8476" s="30">
        <v>31590</v>
      </c>
      <c r="L8476" s="9">
        <v>6.02</v>
      </c>
    </row>
    <row r="8477" spans="11:12">
      <c r="K8477" s="30">
        <v>31593</v>
      </c>
      <c r="L8477" s="9">
        <v>5.96</v>
      </c>
    </row>
    <row r="8478" spans="11:12">
      <c r="K8478" s="30">
        <v>31594</v>
      </c>
      <c r="L8478" s="9">
        <v>5.99</v>
      </c>
    </row>
    <row r="8479" spans="11:12">
      <c r="K8479" s="30">
        <v>31595</v>
      </c>
      <c r="L8479" s="9">
        <v>6</v>
      </c>
    </row>
    <row r="8480" spans="11:12">
      <c r="K8480" s="30">
        <v>31596</v>
      </c>
      <c r="L8480" s="9">
        <v>5.91</v>
      </c>
    </row>
    <row r="8481" spans="11:12">
      <c r="K8481" s="30">
        <v>31597</v>
      </c>
      <c r="L8481" s="9"/>
    </row>
    <row r="8482" spans="11:12">
      <c r="K8482" s="30">
        <v>31600</v>
      </c>
      <c r="L8482" s="9">
        <v>5.87</v>
      </c>
    </row>
    <row r="8483" spans="11:12">
      <c r="K8483" s="30">
        <v>31601</v>
      </c>
      <c r="L8483" s="9">
        <v>5.94</v>
      </c>
    </row>
    <row r="8484" spans="11:12">
      <c r="K8484" s="30">
        <v>31602</v>
      </c>
      <c r="L8484" s="9">
        <v>5.88</v>
      </c>
    </row>
    <row r="8485" spans="11:12">
      <c r="K8485" s="30">
        <v>31603</v>
      </c>
      <c r="L8485" s="9">
        <v>5.85</v>
      </c>
    </row>
    <row r="8486" spans="11:12">
      <c r="K8486" s="30">
        <v>31604</v>
      </c>
      <c r="L8486" s="9">
        <v>5.75</v>
      </c>
    </row>
    <row r="8487" spans="11:12">
      <c r="K8487" s="30">
        <v>31607</v>
      </c>
      <c r="L8487" s="9">
        <v>5.77</v>
      </c>
    </row>
    <row r="8488" spans="11:12">
      <c r="K8488" s="30">
        <v>31608</v>
      </c>
      <c r="L8488" s="9">
        <v>5.77</v>
      </c>
    </row>
    <row r="8489" spans="11:12">
      <c r="K8489" s="30">
        <v>31609</v>
      </c>
      <c r="L8489" s="9">
        <v>5.77</v>
      </c>
    </row>
    <row r="8490" spans="11:12">
      <c r="K8490" s="30">
        <v>31610</v>
      </c>
      <c r="L8490" s="9">
        <v>5.75</v>
      </c>
    </row>
    <row r="8491" spans="11:12">
      <c r="K8491" s="30">
        <v>31611</v>
      </c>
      <c r="L8491" s="9">
        <v>5.71</v>
      </c>
    </row>
    <row r="8492" spans="11:12">
      <c r="K8492" s="30">
        <v>31614</v>
      </c>
      <c r="L8492" s="9">
        <v>5.72</v>
      </c>
    </row>
    <row r="8493" spans="11:12">
      <c r="K8493" s="30">
        <v>31615</v>
      </c>
      <c r="L8493" s="9">
        <v>5.73</v>
      </c>
    </row>
    <row r="8494" spans="11:12">
      <c r="K8494" s="30">
        <v>31616</v>
      </c>
      <c r="L8494" s="9">
        <v>5.81</v>
      </c>
    </row>
    <row r="8495" spans="11:12">
      <c r="K8495" s="30">
        <v>31617</v>
      </c>
      <c r="L8495" s="9">
        <v>5.81</v>
      </c>
    </row>
    <row r="8496" spans="11:12">
      <c r="K8496" s="30">
        <v>31618</v>
      </c>
      <c r="L8496" s="9">
        <v>5.81</v>
      </c>
    </row>
    <row r="8497" spans="11:12">
      <c r="K8497" s="30">
        <v>31621</v>
      </c>
      <c r="L8497" s="9">
        <v>5.89</v>
      </c>
    </row>
    <row r="8498" spans="11:12">
      <c r="K8498" s="30">
        <v>31622</v>
      </c>
      <c r="L8498" s="9">
        <v>5.86</v>
      </c>
    </row>
    <row r="8499" spans="11:12">
      <c r="K8499" s="30">
        <v>31623</v>
      </c>
      <c r="L8499" s="9">
        <v>5.85</v>
      </c>
    </row>
    <row r="8500" spans="11:12">
      <c r="K8500" s="30">
        <v>31624</v>
      </c>
      <c r="L8500" s="9">
        <v>5.79</v>
      </c>
    </row>
    <row r="8501" spans="11:12">
      <c r="K8501" s="30">
        <v>31625</v>
      </c>
      <c r="L8501" s="9">
        <v>5.77</v>
      </c>
    </row>
    <row r="8502" spans="11:12">
      <c r="K8502" s="30">
        <v>31628</v>
      </c>
      <c r="L8502" s="9">
        <v>5.71</v>
      </c>
    </row>
    <row r="8503" spans="11:12">
      <c r="K8503" s="30">
        <v>31629</v>
      </c>
      <c r="L8503" s="9">
        <v>5.71</v>
      </c>
    </row>
    <row r="8504" spans="11:12">
      <c r="K8504" s="30">
        <v>31630</v>
      </c>
      <c r="L8504" s="9">
        <v>5.72</v>
      </c>
    </row>
    <row r="8505" spans="11:12">
      <c r="K8505" s="30">
        <v>31631</v>
      </c>
      <c r="L8505" s="9">
        <v>5.72</v>
      </c>
    </row>
    <row r="8506" spans="11:12">
      <c r="K8506" s="30">
        <v>31632</v>
      </c>
      <c r="L8506" s="9">
        <v>5.7</v>
      </c>
    </row>
    <row r="8507" spans="11:12">
      <c r="K8507" s="30">
        <v>31635</v>
      </c>
      <c r="L8507" s="9">
        <v>5.67</v>
      </c>
    </row>
    <row r="8508" spans="11:12">
      <c r="K8508" s="30">
        <v>31636</v>
      </c>
      <c r="L8508" s="9">
        <v>5.61</v>
      </c>
    </row>
    <row r="8509" spans="11:12">
      <c r="K8509" s="30">
        <v>31637</v>
      </c>
      <c r="L8509" s="9">
        <v>5.57</v>
      </c>
    </row>
    <row r="8510" spans="11:12">
      <c r="K8510" s="30">
        <v>31638</v>
      </c>
      <c r="L8510" s="9">
        <v>5.59</v>
      </c>
    </row>
    <row r="8511" spans="11:12">
      <c r="K8511" s="30">
        <v>31639</v>
      </c>
      <c r="L8511" s="9">
        <v>5.56</v>
      </c>
    </row>
    <row r="8512" spans="11:12">
      <c r="K8512" s="30">
        <v>31642</v>
      </c>
      <c r="L8512" s="9">
        <v>5.61</v>
      </c>
    </row>
    <row r="8513" spans="11:12">
      <c r="K8513" s="30">
        <v>31643</v>
      </c>
      <c r="L8513" s="9">
        <v>5.56</v>
      </c>
    </row>
    <row r="8514" spans="11:12">
      <c r="K8514" s="30">
        <v>31644</v>
      </c>
      <c r="L8514" s="9">
        <v>5.5</v>
      </c>
    </row>
    <row r="8515" spans="11:12">
      <c r="K8515" s="30">
        <v>31645</v>
      </c>
      <c r="L8515" s="9">
        <v>5.37</v>
      </c>
    </row>
    <row r="8516" spans="11:12">
      <c r="K8516" s="30">
        <v>31646</v>
      </c>
      <c r="L8516" s="9">
        <v>5.36</v>
      </c>
    </row>
    <row r="8517" spans="11:12">
      <c r="K8517" s="30">
        <v>31649</v>
      </c>
      <c r="L8517" s="9">
        <v>5.27</v>
      </c>
    </row>
    <row r="8518" spans="11:12">
      <c r="K8518" s="30">
        <v>31650</v>
      </c>
      <c r="L8518" s="9">
        <v>5.29</v>
      </c>
    </row>
    <row r="8519" spans="11:12">
      <c r="K8519" s="30">
        <v>31651</v>
      </c>
      <c r="L8519" s="9">
        <v>5.32</v>
      </c>
    </row>
    <row r="8520" spans="11:12">
      <c r="K8520" s="30">
        <v>31652</v>
      </c>
      <c r="L8520" s="9">
        <v>5.29</v>
      </c>
    </row>
    <row r="8521" spans="11:12">
      <c r="K8521" s="30">
        <v>31653</v>
      </c>
      <c r="L8521" s="9">
        <v>5.17</v>
      </c>
    </row>
    <row r="8522" spans="11:12">
      <c r="K8522" s="30">
        <v>31656</v>
      </c>
      <c r="L8522" s="9"/>
    </row>
    <row r="8523" spans="11:12">
      <c r="K8523" s="30">
        <v>31657</v>
      </c>
      <c r="L8523" s="9">
        <v>5.19</v>
      </c>
    </row>
    <row r="8524" spans="11:12">
      <c r="K8524" s="30">
        <v>31658</v>
      </c>
      <c r="L8524" s="9">
        <v>5.24</v>
      </c>
    </row>
    <row r="8525" spans="11:12">
      <c r="K8525" s="30">
        <v>31659</v>
      </c>
      <c r="L8525" s="9">
        <v>5.19</v>
      </c>
    </row>
    <row r="8526" spans="11:12">
      <c r="K8526" s="30">
        <v>31660</v>
      </c>
      <c r="L8526" s="9">
        <v>5.23</v>
      </c>
    </row>
    <row r="8527" spans="11:12">
      <c r="K8527" s="30">
        <v>31663</v>
      </c>
      <c r="L8527" s="9">
        <v>5.24</v>
      </c>
    </row>
    <row r="8528" spans="11:12">
      <c r="K8528" s="30">
        <v>31664</v>
      </c>
      <c r="L8528" s="9">
        <v>5.2</v>
      </c>
    </row>
    <row r="8529" spans="11:12">
      <c r="K8529" s="30">
        <v>31665</v>
      </c>
      <c r="L8529" s="9">
        <v>5.16</v>
      </c>
    </row>
    <row r="8530" spans="11:12">
      <c r="K8530" s="30">
        <v>31666</v>
      </c>
      <c r="L8530" s="9">
        <v>5.21</v>
      </c>
    </row>
    <row r="8531" spans="11:12">
      <c r="K8531" s="30">
        <v>31667</v>
      </c>
      <c r="L8531" s="9">
        <v>5.17</v>
      </c>
    </row>
    <row r="8532" spans="11:12">
      <c r="K8532" s="30">
        <v>31670</v>
      </c>
      <c r="L8532" s="9">
        <v>5.17</v>
      </c>
    </row>
    <row r="8533" spans="11:12">
      <c r="K8533" s="30">
        <v>31671</v>
      </c>
      <c r="L8533" s="9">
        <v>5.13</v>
      </c>
    </row>
    <row r="8534" spans="11:12">
      <c r="K8534" s="30">
        <v>31672</v>
      </c>
      <c r="L8534" s="9">
        <v>5.12</v>
      </c>
    </row>
    <row r="8535" spans="11:12">
      <c r="K8535" s="30">
        <v>31673</v>
      </c>
      <c r="L8535" s="9">
        <v>5.23</v>
      </c>
    </row>
    <row r="8536" spans="11:12">
      <c r="K8536" s="30">
        <v>31674</v>
      </c>
      <c r="L8536" s="9">
        <v>5.25</v>
      </c>
    </row>
    <row r="8537" spans="11:12">
      <c r="K8537" s="30">
        <v>31677</v>
      </c>
      <c r="L8537" s="9">
        <v>5.25</v>
      </c>
    </row>
    <row r="8538" spans="11:12">
      <c r="K8538" s="30">
        <v>31678</v>
      </c>
      <c r="L8538" s="9">
        <v>5.25</v>
      </c>
    </row>
    <row r="8539" spans="11:12">
      <c r="K8539" s="30">
        <v>31679</v>
      </c>
      <c r="L8539" s="9">
        <v>5.24</v>
      </c>
    </row>
    <row r="8540" spans="11:12">
      <c r="K8540" s="30">
        <v>31680</v>
      </c>
      <c r="L8540" s="9">
        <v>5.23</v>
      </c>
    </row>
    <row r="8541" spans="11:12">
      <c r="K8541" s="30">
        <v>31681</v>
      </c>
      <c r="L8541" s="9">
        <v>5.24</v>
      </c>
    </row>
    <row r="8542" spans="11:12">
      <c r="K8542" s="30">
        <v>31684</v>
      </c>
      <c r="L8542" s="9">
        <v>5.26</v>
      </c>
    </row>
    <row r="8543" spans="11:12">
      <c r="K8543" s="30">
        <v>31685</v>
      </c>
      <c r="L8543" s="9">
        <v>5.2</v>
      </c>
    </row>
    <row r="8544" spans="11:12">
      <c r="K8544" s="30">
        <v>31686</v>
      </c>
      <c r="L8544" s="9">
        <v>5.19</v>
      </c>
    </row>
    <row r="8545" spans="11:12">
      <c r="K8545" s="30">
        <v>31687</v>
      </c>
      <c r="L8545" s="9">
        <v>5.19</v>
      </c>
    </row>
    <row r="8546" spans="11:12">
      <c r="K8546" s="30">
        <v>31688</v>
      </c>
      <c r="L8546" s="9">
        <v>5.09</v>
      </c>
    </row>
    <row r="8547" spans="11:12">
      <c r="K8547" s="30">
        <v>31691</v>
      </c>
      <c r="L8547" s="9">
        <v>5.05</v>
      </c>
    </row>
    <row r="8548" spans="11:12">
      <c r="K8548" s="30">
        <v>31692</v>
      </c>
      <c r="L8548" s="9">
        <v>5.0599999999999996</v>
      </c>
    </row>
    <row r="8549" spans="11:12">
      <c r="K8549" s="30">
        <v>31693</v>
      </c>
      <c r="L8549" s="9">
        <v>5.04</v>
      </c>
    </row>
    <row r="8550" spans="11:12">
      <c r="K8550" s="30">
        <v>31694</v>
      </c>
      <c r="L8550" s="9">
        <v>5.0599999999999996</v>
      </c>
    </row>
    <row r="8551" spans="11:12">
      <c r="K8551" s="30">
        <v>31695</v>
      </c>
      <c r="L8551" s="9">
        <v>5.0599999999999996</v>
      </c>
    </row>
    <row r="8552" spans="11:12">
      <c r="K8552" s="30">
        <v>31698</v>
      </c>
      <c r="L8552" s="9"/>
    </row>
    <row r="8553" spans="11:12">
      <c r="K8553" s="30">
        <v>31699</v>
      </c>
      <c r="L8553" s="9">
        <v>5.14</v>
      </c>
    </row>
    <row r="8554" spans="11:12">
      <c r="K8554" s="30">
        <v>31700</v>
      </c>
      <c r="L8554" s="9">
        <v>5.18</v>
      </c>
    </row>
    <row r="8555" spans="11:12">
      <c r="K8555" s="30">
        <v>31701</v>
      </c>
      <c r="L8555" s="9">
        <v>5.2</v>
      </c>
    </row>
    <row r="8556" spans="11:12">
      <c r="K8556" s="30">
        <v>31702</v>
      </c>
      <c r="L8556" s="9">
        <v>5.27</v>
      </c>
    </row>
    <row r="8557" spans="11:12">
      <c r="K8557" s="30">
        <v>31705</v>
      </c>
      <c r="L8557" s="9">
        <v>5.31</v>
      </c>
    </row>
    <row r="8558" spans="11:12">
      <c r="K8558" s="30">
        <v>31706</v>
      </c>
      <c r="L8558" s="9">
        <v>5.31</v>
      </c>
    </row>
    <row r="8559" spans="11:12">
      <c r="K8559" s="30">
        <v>31707</v>
      </c>
      <c r="L8559" s="9">
        <v>5.3</v>
      </c>
    </row>
    <row r="8560" spans="11:12">
      <c r="K8560" s="30">
        <v>31708</v>
      </c>
      <c r="L8560" s="9">
        <v>5.26</v>
      </c>
    </row>
    <row r="8561" spans="11:12">
      <c r="K8561" s="30">
        <v>31709</v>
      </c>
      <c r="L8561" s="9">
        <v>5.27</v>
      </c>
    </row>
    <row r="8562" spans="11:12">
      <c r="K8562" s="30">
        <v>31712</v>
      </c>
      <c r="L8562" s="9">
        <v>5.19</v>
      </c>
    </row>
    <row r="8563" spans="11:12">
      <c r="K8563" s="30">
        <v>31713</v>
      </c>
      <c r="L8563" s="9">
        <v>5.2</v>
      </c>
    </row>
    <row r="8564" spans="11:12">
      <c r="K8564" s="30">
        <v>31714</v>
      </c>
      <c r="L8564" s="9">
        <v>5.2</v>
      </c>
    </row>
    <row r="8565" spans="11:12">
      <c r="K8565" s="30">
        <v>31715</v>
      </c>
      <c r="L8565" s="9">
        <v>5.18</v>
      </c>
    </row>
    <row r="8566" spans="11:12">
      <c r="K8566" s="30">
        <v>31716</v>
      </c>
      <c r="L8566" s="9">
        <v>5.2</v>
      </c>
    </row>
    <row r="8567" spans="11:12">
      <c r="K8567" s="30">
        <v>31719</v>
      </c>
      <c r="L8567" s="9">
        <v>5.21</v>
      </c>
    </row>
    <row r="8568" spans="11:12">
      <c r="K8568" s="30">
        <v>31720</v>
      </c>
      <c r="L8568" s="9">
        <v>5.25</v>
      </c>
    </row>
    <row r="8569" spans="11:12">
      <c r="K8569" s="30">
        <v>31721</v>
      </c>
      <c r="L8569" s="9">
        <v>5.26</v>
      </c>
    </row>
    <row r="8570" spans="11:12">
      <c r="K8570" s="30">
        <v>31722</v>
      </c>
      <c r="L8570" s="9">
        <v>5.26</v>
      </c>
    </row>
    <row r="8571" spans="11:12">
      <c r="K8571" s="30">
        <v>31723</v>
      </c>
      <c r="L8571" s="9">
        <v>5.32</v>
      </c>
    </row>
    <row r="8572" spans="11:12">
      <c r="K8572" s="30">
        <v>31726</v>
      </c>
      <c r="L8572" s="9">
        <v>5.42</v>
      </c>
    </row>
    <row r="8573" spans="11:12">
      <c r="K8573" s="30">
        <v>31727</v>
      </c>
      <c r="L8573" s="9"/>
    </row>
    <row r="8574" spans="11:12">
      <c r="K8574" s="30">
        <v>31728</v>
      </c>
      <c r="L8574" s="9">
        <v>5.4</v>
      </c>
    </row>
    <row r="8575" spans="11:12">
      <c r="K8575" s="30">
        <v>31729</v>
      </c>
      <c r="L8575" s="9">
        <v>5.4</v>
      </c>
    </row>
    <row r="8576" spans="11:12">
      <c r="K8576" s="30">
        <v>31730</v>
      </c>
      <c r="L8576" s="9">
        <v>5.4</v>
      </c>
    </row>
    <row r="8577" spans="11:12">
      <c r="K8577" s="30">
        <v>31733</v>
      </c>
      <c r="L8577" s="9">
        <v>5.4</v>
      </c>
    </row>
    <row r="8578" spans="11:12">
      <c r="K8578" s="30">
        <v>31734</v>
      </c>
      <c r="L8578" s="9">
        <v>5.35</v>
      </c>
    </row>
    <row r="8579" spans="11:12">
      <c r="K8579" s="30">
        <v>31735</v>
      </c>
      <c r="L8579" s="9">
        <v>5.33</v>
      </c>
    </row>
    <row r="8580" spans="11:12">
      <c r="K8580" s="30">
        <v>31736</v>
      </c>
      <c r="L8580" s="9">
        <v>5.38</v>
      </c>
    </row>
    <row r="8581" spans="11:12">
      <c r="K8581" s="30">
        <v>31737</v>
      </c>
      <c r="L8581" s="9">
        <v>5.36</v>
      </c>
    </row>
    <row r="8582" spans="11:12">
      <c r="K8582" s="30">
        <v>31740</v>
      </c>
      <c r="L8582" s="9">
        <v>5.38</v>
      </c>
    </row>
    <row r="8583" spans="11:12">
      <c r="K8583" s="30">
        <v>31741</v>
      </c>
      <c r="L8583" s="9">
        <v>5.39</v>
      </c>
    </row>
    <row r="8584" spans="11:12">
      <c r="K8584" s="30">
        <v>31742</v>
      </c>
      <c r="L8584" s="9">
        <v>5.39</v>
      </c>
    </row>
    <row r="8585" spans="11:12">
      <c r="K8585" s="30">
        <v>31743</v>
      </c>
      <c r="L8585" s="9"/>
    </row>
    <row r="8586" spans="11:12">
      <c r="K8586" s="30">
        <v>31744</v>
      </c>
      <c r="L8586" s="9">
        <v>5.39</v>
      </c>
    </row>
    <row r="8587" spans="11:12">
      <c r="K8587" s="30">
        <v>31747</v>
      </c>
      <c r="L8587" s="9">
        <v>5.42</v>
      </c>
    </row>
    <row r="8588" spans="11:12">
      <c r="K8588" s="30">
        <v>31748</v>
      </c>
      <c r="L8588" s="9">
        <v>5.41</v>
      </c>
    </row>
    <row r="8589" spans="11:12">
      <c r="K8589" s="30">
        <v>31749</v>
      </c>
      <c r="L8589" s="9">
        <v>5.41</v>
      </c>
    </row>
    <row r="8590" spans="11:12">
      <c r="K8590" s="30">
        <v>31750</v>
      </c>
      <c r="L8590" s="9">
        <v>5.4</v>
      </c>
    </row>
    <row r="8591" spans="11:12">
      <c r="K8591" s="30">
        <v>31751</v>
      </c>
      <c r="L8591" s="9">
        <v>5.44</v>
      </c>
    </row>
    <row r="8592" spans="11:12">
      <c r="K8592" s="30">
        <v>31754</v>
      </c>
      <c r="L8592" s="9">
        <v>5.51</v>
      </c>
    </row>
    <row r="8593" spans="11:12">
      <c r="K8593" s="30">
        <v>31755</v>
      </c>
      <c r="L8593" s="9">
        <v>5.48</v>
      </c>
    </row>
    <row r="8594" spans="11:12">
      <c r="K8594" s="30">
        <v>31756</v>
      </c>
      <c r="L8594" s="9">
        <v>5.49</v>
      </c>
    </row>
    <row r="8595" spans="11:12">
      <c r="K8595" s="30">
        <v>31757</v>
      </c>
      <c r="L8595" s="9">
        <v>5.49</v>
      </c>
    </row>
    <row r="8596" spans="11:12">
      <c r="K8596" s="30">
        <v>31758</v>
      </c>
      <c r="L8596" s="9">
        <v>5.49</v>
      </c>
    </row>
    <row r="8597" spans="11:12">
      <c r="K8597" s="30">
        <v>31761</v>
      </c>
      <c r="L8597" s="9">
        <v>5.5</v>
      </c>
    </row>
    <row r="8598" spans="11:12">
      <c r="K8598" s="30">
        <v>31762</v>
      </c>
      <c r="L8598" s="9">
        <v>5.58</v>
      </c>
    </row>
    <row r="8599" spans="11:12">
      <c r="K8599" s="30">
        <v>31763</v>
      </c>
      <c r="L8599" s="9">
        <v>5.64</v>
      </c>
    </row>
    <row r="8600" spans="11:12">
      <c r="K8600" s="30">
        <v>31764</v>
      </c>
      <c r="L8600" s="9">
        <v>5.6</v>
      </c>
    </row>
    <row r="8601" spans="11:12">
      <c r="K8601" s="30">
        <v>31765</v>
      </c>
      <c r="L8601" s="9">
        <v>5.51</v>
      </c>
    </row>
    <row r="8602" spans="11:12">
      <c r="K8602" s="30">
        <v>31768</v>
      </c>
      <c r="L8602" s="9">
        <v>5.53</v>
      </c>
    </row>
    <row r="8603" spans="11:12">
      <c r="K8603" s="30">
        <v>31769</v>
      </c>
      <c r="L8603" s="9">
        <v>5.55</v>
      </c>
    </row>
    <row r="8604" spans="11:12">
      <c r="K8604" s="30">
        <v>31770</v>
      </c>
      <c r="L8604" s="9">
        <v>5.57</v>
      </c>
    </row>
    <row r="8605" spans="11:12">
      <c r="K8605" s="30">
        <v>31771</v>
      </c>
      <c r="L8605" s="9"/>
    </row>
    <row r="8606" spans="11:12">
      <c r="K8606" s="30">
        <v>31772</v>
      </c>
      <c r="L8606" s="9">
        <v>5.57</v>
      </c>
    </row>
    <row r="8607" spans="11:12">
      <c r="K8607" s="30">
        <v>31775</v>
      </c>
      <c r="L8607" s="9">
        <v>5.67</v>
      </c>
    </row>
    <row r="8608" spans="11:12">
      <c r="K8608" s="30">
        <v>31776</v>
      </c>
      <c r="L8608" s="9">
        <v>5.69</v>
      </c>
    </row>
    <row r="8609" spans="11:12">
      <c r="K8609" s="30">
        <v>31777</v>
      </c>
      <c r="L8609" s="9">
        <v>5.67</v>
      </c>
    </row>
    <row r="8610" spans="11:12">
      <c r="K8610" s="30">
        <v>31778</v>
      </c>
      <c r="L8610" s="9"/>
    </row>
    <row r="8611" spans="11:12">
      <c r="K8611" s="30">
        <v>31779</v>
      </c>
      <c r="L8611" s="9">
        <v>5.55</v>
      </c>
    </row>
    <row r="8612" spans="11:12">
      <c r="K8612" s="30">
        <v>31782</v>
      </c>
      <c r="L8612" s="9">
        <v>5.55</v>
      </c>
    </row>
    <row r="8613" spans="11:12">
      <c r="K8613" s="30">
        <v>31783</v>
      </c>
      <c r="L8613" s="9">
        <v>5.51</v>
      </c>
    </row>
    <row r="8614" spans="11:12">
      <c r="K8614" s="30">
        <v>31784</v>
      </c>
      <c r="L8614" s="9">
        <v>5.43</v>
      </c>
    </row>
    <row r="8615" spans="11:12">
      <c r="K8615" s="30">
        <v>31785</v>
      </c>
      <c r="L8615" s="9">
        <v>5.43</v>
      </c>
    </row>
    <row r="8616" spans="11:12">
      <c r="K8616" s="30">
        <v>31786</v>
      </c>
      <c r="L8616" s="9">
        <v>5.38</v>
      </c>
    </row>
    <row r="8617" spans="11:12">
      <c r="K8617" s="30">
        <v>31789</v>
      </c>
      <c r="L8617" s="9">
        <v>5.37</v>
      </c>
    </row>
    <row r="8618" spans="11:12">
      <c r="K8618" s="30">
        <v>31790</v>
      </c>
      <c r="L8618" s="9">
        <v>5.36</v>
      </c>
    </row>
    <row r="8619" spans="11:12">
      <c r="K8619" s="30">
        <v>31791</v>
      </c>
      <c r="L8619" s="9">
        <v>5.35</v>
      </c>
    </row>
    <row r="8620" spans="11:12">
      <c r="K8620" s="30">
        <v>31792</v>
      </c>
      <c r="L8620" s="9">
        <v>5.36</v>
      </c>
    </row>
    <row r="8621" spans="11:12">
      <c r="K8621" s="30">
        <v>31793</v>
      </c>
      <c r="L8621" s="9">
        <v>5.33</v>
      </c>
    </row>
    <row r="8622" spans="11:12">
      <c r="K8622" s="30">
        <v>31796</v>
      </c>
      <c r="L8622" s="9"/>
    </row>
    <row r="8623" spans="11:12">
      <c r="K8623" s="30">
        <v>31797</v>
      </c>
      <c r="L8623" s="9">
        <v>5.3</v>
      </c>
    </row>
    <row r="8624" spans="11:12">
      <c r="K8624" s="30">
        <v>31798</v>
      </c>
      <c r="L8624" s="9">
        <v>5.31</v>
      </c>
    </row>
    <row r="8625" spans="11:12">
      <c r="K8625" s="30">
        <v>31799</v>
      </c>
      <c r="L8625" s="9">
        <v>5.38</v>
      </c>
    </row>
    <row r="8626" spans="11:12">
      <c r="K8626" s="30">
        <v>31800</v>
      </c>
      <c r="L8626" s="9">
        <v>5.4</v>
      </c>
    </row>
    <row r="8627" spans="11:12">
      <c r="K8627" s="30">
        <v>31803</v>
      </c>
      <c r="L8627" s="9">
        <v>5.49</v>
      </c>
    </row>
    <row r="8628" spans="11:12">
      <c r="K8628" s="30">
        <v>31804</v>
      </c>
      <c r="L8628" s="9">
        <v>5.49</v>
      </c>
    </row>
    <row r="8629" spans="11:12">
      <c r="K8629" s="30">
        <v>31805</v>
      </c>
      <c r="L8629" s="9">
        <v>5.47</v>
      </c>
    </row>
    <row r="8630" spans="11:12">
      <c r="K8630" s="30">
        <v>31806</v>
      </c>
      <c r="L8630" s="9">
        <v>5.48</v>
      </c>
    </row>
    <row r="8631" spans="11:12">
      <c r="K8631" s="30">
        <v>31807</v>
      </c>
      <c r="L8631" s="9">
        <v>5.6</v>
      </c>
    </row>
    <row r="8632" spans="11:12">
      <c r="K8632" s="30">
        <v>31810</v>
      </c>
      <c r="L8632" s="9">
        <v>5.61</v>
      </c>
    </row>
    <row r="8633" spans="11:12">
      <c r="K8633" s="30">
        <v>31811</v>
      </c>
      <c r="L8633" s="9">
        <v>5.59</v>
      </c>
    </row>
    <row r="8634" spans="11:12">
      <c r="K8634" s="30">
        <v>31812</v>
      </c>
      <c r="L8634" s="9">
        <v>5.63</v>
      </c>
    </row>
    <row r="8635" spans="11:12">
      <c r="K8635" s="30">
        <v>31813</v>
      </c>
      <c r="L8635" s="9">
        <v>5.59</v>
      </c>
    </row>
    <row r="8636" spans="11:12">
      <c r="K8636" s="30">
        <v>31814</v>
      </c>
      <c r="L8636" s="9">
        <v>5.66</v>
      </c>
    </row>
    <row r="8637" spans="11:12">
      <c r="K8637" s="30">
        <v>31817</v>
      </c>
      <c r="L8637" s="9">
        <v>5.72</v>
      </c>
    </row>
    <row r="8638" spans="11:12">
      <c r="K8638" s="30">
        <v>31818</v>
      </c>
      <c r="L8638" s="9">
        <v>5.82</v>
      </c>
    </row>
    <row r="8639" spans="11:12">
      <c r="K8639" s="30">
        <v>31819</v>
      </c>
      <c r="L8639" s="9">
        <v>5.86</v>
      </c>
    </row>
    <row r="8640" spans="11:12">
      <c r="K8640" s="30">
        <v>31820</v>
      </c>
      <c r="L8640" s="9">
        <v>5.72</v>
      </c>
    </row>
    <row r="8641" spans="11:12">
      <c r="K8641" s="30">
        <v>31821</v>
      </c>
      <c r="L8641" s="9">
        <v>5.65</v>
      </c>
    </row>
    <row r="8642" spans="11:12">
      <c r="K8642" s="30">
        <v>31824</v>
      </c>
      <c r="L8642" s="9"/>
    </row>
    <row r="8643" spans="11:12">
      <c r="K8643" s="30">
        <v>31825</v>
      </c>
      <c r="L8643" s="9">
        <v>5.72</v>
      </c>
    </row>
    <row r="8644" spans="11:12">
      <c r="K8644" s="30">
        <v>31826</v>
      </c>
      <c r="L8644" s="9">
        <v>5.6</v>
      </c>
    </row>
    <row r="8645" spans="11:12">
      <c r="K8645" s="30">
        <v>31827</v>
      </c>
      <c r="L8645" s="9">
        <v>5.45</v>
      </c>
    </row>
    <row r="8646" spans="11:12">
      <c r="K8646" s="30">
        <v>31828</v>
      </c>
      <c r="L8646" s="9">
        <v>5.43</v>
      </c>
    </row>
    <row r="8647" spans="11:12">
      <c r="K8647" s="30">
        <v>31831</v>
      </c>
      <c r="L8647" s="9">
        <v>5.44</v>
      </c>
    </row>
    <row r="8648" spans="11:12">
      <c r="K8648" s="30">
        <v>31832</v>
      </c>
      <c r="L8648" s="9">
        <v>5.44</v>
      </c>
    </row>
    <row r="8649" spans="11:12">
      <c r="K8649" s="30">
        <v>31833</v>
      </c>
      <c r="L8649" s="9">
        <v>5.45</v>
      </c>
    </row>
    <row r="8650" spans="11:12">
      <c r="K8650" s="30">
        <v>31834</v>
      </c>
      <c r="L8650" s="9">
        <v>5.45</v>
      </c>
    </row>
    <row r="8651" spans="11:12">
      <c r="K8651" s="30">
        <v>31835</v>
      </c>
      <c r="L8651" s="9">
        <v>5.45</v>
      </c>
    </row>
    <row r="8652" spans="11:12">
      <c r="K8652" s="30">
        <v>31838</v>
      </c>
      <c r="L8652" s="9">
        <v>5.48</v>
      </c>
    </row>
    <row r="8653" spans="11:12">
      <c r="K8653" s="30">
        <v>31839</v>
      </c>
      <c r="L8653" s="9">
        <v>5.54</v>
      </c>
    </row>
    <row r="8654" spans="11:12">
      <c r="K8654" s="30">
        <v>31840</v>
      </c>
      <c r="L8654" s="9">
        <v>5.51</v>
      </c>
    </row>
    <row r="8655" spans="11:12">
      <c r="K8655" s="30">
        <v>31841</v>
      </c>
      <c r="L8655" s="9">
        <v>5.52</v>
      </c>
    </row>
    <row r="8656" spans="11:12">
      <c r="K8656" s="30">
        <v>31842</v>
      </c>
      <c r="L8656" s="9">
        <v>5.64</v>
      </c>
    </row>
    <row r="8657" spans="11:12">
      <c r="K8657" s="30">
        <v>31845</v>
      </c>
      <c r="L8657" s="9">
        <v>5.64</v>
      </c>
    </row>
    <row r="8658" spans="11:12">
      <c r="K8658" s="30">
        <v>31846</v>
      </c>
      <c r="L8658" s="9">
        <v>5.68</v>
      </c>
    </row>
    <row r="8659" spans="11:12">
      <c r="K8659" s="30">
        <v>31847</v>
      </c>
      <c r="L8659" s="9">
        <v>5.69</v>
      </c>
    </row>
    <row r="8660" spans="11:12">
      <c r="K8660" s="30">
        <v>31848</v>
      </c>
      <c r="L8660" s="9">
        <v>5.67</v>
      </c>
    </row>
    <row r="8661" spans="11:12">
      <c r="K8661" s="30">
        <v>31849</v>
      </c>
      <c r="L8661" s="9">
        <v>5.62</v>
      </c>
    </row>
    <row r="8662" spans="11:12">
      <c r="K8662" s="30">
        <v>31852</v>
      </c>
      <c r="L8662" s="9">
        <v>5.65</v>
      </c>
    </row>
    <row r="8663" spans="11:12">
      <c r="K8663" s="30">
        <v>31853</v>
      </c>
      <c r="L8663" s="9">
        <v>5.57</v>
      </c>
    </row>
    <row r="8664" spans="11:12">
      <c r="K8664" s="30">
        <v>31854</v>
      </c>
      <c r="L8664" s="9">
        <v>5.52</v>
      </c>
    </row>
    <row r="8665" spans="11:12">
      <c r="K8665" s="30">
        <v>31855</v>
      </c>
      <c r="L8665" s="9">
        <v>5.5</v>
      </c>
    </row>
    <row r="8666" spans="11:12">
      <c r="K8666" s="30">
        <v>31856</v>
      </c>
      <c r="L8666" s="9">
        <v>5.52</v>
      </c>
    </row>
    <row r="8667" spans="11:12">
      <c r="K8667" s="30">
        <v>31859</v>
      </c>
      <c r="L8667" s="9">
        <v>5.62</v>
      </c>
    </row>
    <row r="8668" spans="11:12">
      <c r="K8668" s="30">
        <v>31860</v>
      </c>
      <c r="L8668" s="9">
        <v>5.61</v>
      </c>
    </row>
    <row r="8669" spans="11:12">
      <c r="K8669" s="30">
        <v>31861</v>
      </c>
      <c r="L8669" s="9">
        <v>5.57</v>
      </c>
    </row>
    <row r="8670" spans="11:12">
      <c r="K8670" s="30">
        <v>31862</v>
      </c>
      <c r="L8670" s="9">
        <v>5.57</v>
      </c>
    </row>
    <row r="8671" spans="11:12">
      <c r="K8671" s="30">
        <v>31863</v>
      </c>
      <c r="L8671" s="9">
        <v>5.63</v>
      </c>
    </row>
    <row r="8672" spans="11:12">
      <c r="K8672" s="30">
        <v>31866</v>
      </c>
      <c r="L8672" s="9">
        <v>5.66</v>
      </c>
    </row>
    <row r="8673" spans="11:12">
      <c r="K8673" s="30">
        <v>31867</v>
      </c>
      <c r="L8673" s="9">
        <v>5.61</v>
      </c>
    </row>
    <row r="8674" spans="11:12">
      <c r="K8674" s="30">
        <v>31868</v>
      </c>
      <c r="L8674" s="9">
        <v>5.54</v>
      </c>
    </row>
    <row r="8675" spans="11:12">
      <c r="K8675" s="30">
        <v>31869</v>
      </c>
      <c r="L8675" s="9">
        <v>5.51</v>
      </c>
    </row>
    <row r="8676" spans="11:12">
      <c r="K8676" s="30">
        <v>31870</v>
      </c>
      <c r="L8676" s="9">
        <v>5.5</v>
      </c>
    </row>
    <row r="8677" spans="11:12">
      <c r="K8677" s="30">
        <v>31873</v>
      </c>
      <c r="L8677" s="9">
        <v>5.47</v>
      </c>
    </row>
    <row r="8678" spans="11:12">
      <c r="K8678" s="30">
        <v>31874</v>
      </c>
      <c r="L8678" s="9">
        <v>5.51</v>
      </c>
    </row>
    <row r="8679" spans="11:12">
      <c r="K8679" s="30">
        <v>31875</v>
      </c>
      <c r="L8679" s="9">
        <v>5.5</v>
      </c>
    </row>
    <row r="8680" spans="11:12">
      <c r="K8680" s="30">
        <v>31876</v>
      </c>
      <c r="L8680" s="9">
        <v>5.75</v>
      </c>
    </row>
    <row r="8681" spans="11:12">
      <c r="K8681" s="30">
        <v>31877</v>
      </c>
      <c r="L8681" s="9">
        <v>5.85</v>
      </c>
    </row>
    <row r="8682" spans="11:12">
      <c r="K8682" s="30">
        <v>31880</v>
      </c>
      <c r="L8682" s="9">
        <v>6.02</v>
      </c>
    </row>
    <row r="8683" spans="11:12">
      <c r="K8683" s="30">
        <v>31881</v>
      </c>
      <c r="L8683" s="9">
        <v>5.92</v>
      </c>
    </row>
    <row r="8684" spans="11:12">
      <c r="K8684" s="30">
        <v>31882</v>
      </c>
      <c r="L8684" s="9">
        <v>5.68</v>
      </c>
    </row>
    <row r="8685" spans="11:12">
      <c r="K8685" s="30">
        <v>31883</v>
      </c>
      <c r="L8685" s="9">
        <v>5.56</v>
      </c>
    </row>
    <row r="8686" spans="11:12">
      <c r="K8686" s="30">
        <v>31884</v>
      </c>
      <c r="L8686" s="9"/>
    </row>
    <row r="8687" spans="11:12">
      <c r="K8687" s="30">
        <v>31887</v>
      </c>
      <c r="L8687" s="9">
        <v>5.54</v>
      </c>
    </row>
    <row r="8688" spans="11:12">
      <c r="K8688" s="30">
        <v>31888</v>
      </c>
      <c r="L8688" s="9">
        <v>5.5</v>
      </c>
    </row>
    <row r="8689" spans="11:12">
      <c r="K8689" s="30">
        <v>31889</v>
      </c>
      <c r="L8689" s="9">
        <v>5.42</v>
      </c>
    </row>
    <row r="8690" spans="11:12">
      <c r="K8690" s="30">
        <v>31890</v>
      </c>
      <c r="L8690" s="9">
        <v>5.49</v>
      </c>
    </row>
    <row r="8691" spans="11:12">
      <c r="K8691" s="30">
        <v>31891</v>
      </c>
      <c r="L8691" s="9">
        <v>5.76</v>
      </c>
    </row>
    <row r="8692" spans="11:12">
      <c r="K8692" s="30">
        <v>31894</v>
      </c>
      <c r="L8692" s="9">
        <v>5.78</v>
      </c>
    </row>
    <row r="8693" spans="11:12">
      <c r="K8693" s="30">
        <v>31895</v>
      </c>
      <c r="L8693" s="9">
        <v>5.82</v>
      </c>
    </row>
    <row r="8694" spans="11:12">
      <c r="K8694" s="30">
        <v>31896</v>
      </c>
      <c r="L8694" s="9">
        <v>5.71</v>
      </c>
    </row>
    <row r="8695" spans="11:12">
      <c r="K8695" s="30">
        <v>31897</v>
      </c>
      <c r="L8695" s="9">
        <v>5.53</v>
      </c>
    </row>
    <row r="8696" spans="11:12">
      <c r="K8696" s="30">
        <v>31898</v>
      </c>
      <c r="L8696" s="9">
        <v>5.6</v>
      </c>
    </row>
    <row r="8697" spans="11:12">
      <c r="K8697" s="30">
        <v>31901</v>
      </c>
      <c r="L8697" s="9">
        <v>5.67</v>
      </c>
    </row>
    <row r="8698" spans="11:12">
      <c r="K8698" s="30">
        <v>31902</v>
      </c>
      <c r="L8698" s="9">
        <v>5.81</v>
      </c>
    </row>
    <row r="8699" spans="11:12">
      <c r="K8699" s="30">
        <v>31903</v>
      </c>
      <c r="L8699" s="9">
        <v>5.5</v>
      </c>
    </row>
    <row r="8700" spans="11:12">
      <c r="K8700" s="30">
        <v>31904</v>
      </c>
      <c r="L8700" s="9">
        <v>5.53</v>
      </c>
    </row>
    <row r="8701" spans="11:12">
      <c r="K8701" s="30">
        <v>31905</v>
      </c>
      <c r="L8701" s="9">
        <v>5.53</v>
      </c>
    </row>
    <row r="8702" spans="11:12">
      <c r="K8702" s="30">
        <v>31908</v>
      </c>
      <c r="L8702" s="9">
        <v>5.65</v>
      </c>
    </row>
    <row r="8703" spans="11:12">
      <c r="K8703" s="30">
        <v>31909</v>
      </c>
      <c r="L8703" s="9">
        <v>5.6</v>
      </c>
    </row>
    <row r="8704" spans="11:12">
      <c r="K8704" s="30">
        <v>31910</v>
      </c>
      <c r="L8704" s="9">
        <v>5.53</v>
      </c>
    </row>
    <row r="8705" spans="11:12">
      <c r="K8705" s="30">
        <v>31911</v>
      </c>
      <c r="L8705" s="9">
        <v>5.73</v>
      </c>
    </row>
    <row r="8706" spans="11:12">
      <c r="K8706" s="30">
        <v>31912</v>
      </c>
      <c r="L8706" s="9">
        <v>5.95</v>
      </c>
    </row>
    <row r="8707" spans="11:12">
      <c r="K8707" s="30">
        <v>31915</v>
      </c>
      <c r="L8707" s="9">
        <v>5.87</v>
      </c>
    </row>
    <row r="8708" spans="11:12">
      <c r="K8708" s="30">
        <v>31916</v>
      </c>
      <c r="L8708" s="9">
        <v>5.78</v>
      </c>
    </row>
    <row r="8709" spans="11:12">
      <c r="K8709" s="30">
        <v>31917</v>
      </c>
      <c r="L8709" s="9">
        <v>5.69</v>
      </c>
    </row>
    <row r="8710" spans="11:12">
      <c r="K8710" s="30">
        <v>31918</v>
      </c>
      <c r="L8710" s="9">
        <v>5.53</v>
      </c>
    </row>
    <row r="8711" spans="11:12">
      <c r="K8711" s="30">
        <v>31919</v>
      </c>
      <c r="L8711" s="9">
        <v>5.55</v>
      </c>
    </row>
    <row r="8712" spans="11:12">
      <c r="K8712" s="30">
        <v>31922</v>
      </c>
      <c r="L8712" s="9"/>
    </row>
    <row r="8713" spans="11:12">
      <c r="K8713" s="30">
        <v>31923</v>
      </c>
      <c r="L8713" s="9">
        <v>5.61</v>
      </c>
    </row>
    <row r="8714" spans="11:12">
      <c r="K8714" s="30">
        <v>31924</v>
      </c>
      <c r="L8714" s="9">
        <v>5.76</v>
      </c>
    </row>
    <row r="8715" spans="11:12">
      <c r="K8715" s="30">
        <v>31925</v>
      </c>
      <c r="L8715" s="9">
        <v>5.63</v>
      </c>
    </row>
    <row r="8716" spans="11:12">
      <c r="K8716" s="30">
        <v>31926</v>
      </c>
      <c r="L8716" s="9">
        <v>5.68</v>
      </c>
    </row>
    <row r="8717" spans="11:12">
      <c r="K8717" s="30">
        <v>31929</v>
      </c>
      <c r="L8717" s="9">
        <v>5.7</v>
      </c>
    </row>
    <row r="8718" spans="11:12">
      <c r="K8718" s="30">
        <v>31930</v>
      </c>
      <c r="L8718" s="9">
        <v>5.76</v>
      </c>
    </row>
    <row r="8719" spans="11:12">
      <c r="K8719" s="30">
        <v>31931</v>
      </c>
      <c r="L8719" s="9">
        <v>5.69</v>
      </c>
    </row>
    <row r="8720" spans="11:12">
      <c r="K8720" s="30">
        <v>31932</v>
      </c>
      <c r="L8720" s="9">
        <v>5.66</v>
      </c>
    </row>
    <row r="8721" spans="11:12">
      <c r="K8721" s="30">
        <v>31933</v>
      </c>
      <c r="L8721" s="9">
        <v>5.68</v>
      </c>
    </row>
    <row r="8722" spans="11:12">
      <c r="K8722" s="30">
        <v>31936</v>
      </c>
      <c r="L8722" s="9">
        <v>5.66</v>
      </c>
    </row>
    <row r="8723" spans="11:12">
      <c r="K8723" s="30">
        <v>31937</v>
      </c>
      <c r="L8723" s="9">
        <v>5.51</v>
      </c>
    </row>
    <row r="8724" spans="11:12">
      <c r="K8724" s="30">
        <v>31938</v>
      </c>
      <c r="L8724" s="9">
        <v>5.48</v>
      </c>
    </row>
    <row r="8725" spans="11:12">
      <c r="K8725" s="30">
        <v>31939</v>
      </c>
      <c r="L8725" s="9">
        <v>5.54</v>
      </c>
    </row>
    <row r="8726" spans="11:12">
      <c r="K8726" s="30">
        <v>31940</v>
      </c>
      <c r="L8726" s="9">
        <v>5.55</v>
      </c>
    </row>
    <row r="8727" spans="11:12">
      <c r="K8727" s="30">
        <v>31943</v>
      </c>
      <c r="L8727" s="9">
        <v>5.65</v>
      </c>
    </row>
    <row r="8728" spans="11:12">
      <c r="K8728" s="30">
        <v>31944</v>
      </c>
      <c r="L8728" s="9">
        <v>5.63</v>
      </c>
    </row>
    <row r="8729" spans="11:12">
      <c r="K8729" s="30">
        <v>31945</v>
      </c>
      <c r="L8729" s="9">
        <v>5.65</v>
      </c>
    </row>
    <row r="8730" spans="11:12">
      <c r="K8730" s="30">
        <v>31946</v>
      </c>
      <c r="L8730" s="9">
        <v>5.65</v>
      </c>
    </row>
    <row r="8731" spans="11:12">
      <c r="K8731" s="30">
        <v>31947</v>
      </c>
      <c r="L8731" s="9">
        <v>5.66</v>
      </c>
    </row>
    <row r="8732" spans="11:12">
      <c r="K8732" s="30">
        <v>31950</v>
      </c>
      <c r="L8732" s="9">
        <v>5.66</v>
      </c>
    </row>
    <row r="8733" spans="11:12">
      <c r="K8733" s="30">
        <v>31951</v>
      </c>
      <c r="L8733" s="9">
        <v>5.72</v>
      </c>
    </row>
    <row r="8734" spans="11:12">
      <c r="K8734" s="30">
        <v>31952</v>
      </c>
      <c r="L8734" s="9">
        <v>5.83</v>
      </c>
    </row>
    <row r="8735" spans="11:12">
      <c r="K8735" s="30">
        <v>31953</v>
      </c>
      <c r="L8735" s="9">
        <v>5.84</v>
      </c>
    </row>
    <row r="8736" spans="11:12">
      <c r="K8736" s="30">
        <v>31954</v>
      </c>
      <c r="L8736" s="9">
        <v>5.78</v>
      </c>
    </row>
    <row r="8737" spans="11:12">
      <c r="K8737" s="30">
        <v>31957</v>
      </c>
      <c r="L8737" s="9">
        <v>5.67</v>
      </c>
    </row>
    <row r="8738" spans="11:12">
      <c r="K8738" s="30">
        <v>31958</v>
      </c>
      <c r="L8738" s="9">
        <v>5.73</v>
      </c>
    </row>
    <row r="8739" spans="11:12">
      <c r="K8739" s="30">
        <v>31959</v>
      </c>
      <c r="L8739" s="9">
        <v>5.64</v>
      </c>
    </row>
    <row r="8740" spans="11:12">
      <c r="K8740" s="30">
        <v>31960</v>
      </c>
      <c r="L8740" s="9">
        <v>5.66</v>
      </c>
    </row>
    <row r="8741" spans="11:12">
      <c r="K8741" s="30">
        <v>31961</v>
      </c>
      <c r="L8741" s="9"/>
    </row>
    <row r="8742" spans="11:12">
      <c r="K8742" s="30">
        <v>31964</v>
      </c>
      <c r="L8742" s="9">
        <v>5.67</v>
      </c>
    </row>
    <row r="8743" spans="11:12">
      <c r="K8743" s="30">
        <v>31965</v>
      </c>
      <c r="L8743" s="9">
        <v>5.6</v>
      </c>
    </row>
    <row r="8744" spans="11:12">
      <c r="K8744" s="30">
        <v>31966</v>
      </c>
      <c r="L8744" s="9">
        <v>5.57</v>
      </c>
    </row>
    <row r="8745" spans="11:12">
      <c r="K8745" s="30">
        <v>31967</v>
      </c>
      <c r="L8745" s="9">
        <v>5.61</v>
      </c>
    </row>
    <row r="8746" spans="11:12">
      <c r="K8746" s="30">
        <v>31968</v>
      </c>
      <c r="L8746" s="9">
        <v>5.59</v>
      </c>
    </row>
    <row r="8747" spans="11:12">
      <c r="K8747" s="30">
        <v>31971</v>
      </c>
      <c r="L8747" s="9">
        <v>5.61</v>
      </c>
    </row>
    <row r="8748" spans="11:12">
      <c r="K8748" s="30">
        <v>31972</v>
      </c>
      <c r="L8748" s="9">
        <v>5.55</v>
      </c>
    </row>
    <row r="8749" spans="11:12">
      <c r="K8749" s="30">
        <v>31973</v>
      </c>
      <c r="L8749" s="9">
        <v>5.58</v>
      </c>
    </row>
    <row r="8750" spans="11:12">
      <c r="K8750" s="30">
        <v>31974</v>
      </c>
      <c r="L8750" s="9">
        <v>5.58</v>
      </c>
    </row>
    <row r="8751" spans="11:12">
      <c r="K8751" s="30">
        <v>31975</v>
      </c>
      <c r="L8751" s="9">
        <v>5.56</v>
      </c>
    </row>
    <row r="8752" spans="11:12">
      <c r="K8752" s="30">
        <v>31978</v>
      </c>
      <c r="L8752" s="9">
        <v>5.55</v>
      </c>
    </row>
    <row r="8753" spans="11:12">
      <c r="K8753" s="30">
        <v>31979</v>
      </c>
      <c r="L8753" s="9">
        <v>5.69</v>
      </c>
    </row>
    <row r="8754" spans="11:12">
      <c r="K8754" s="30">
        <v>31980</v>
      </c>
      <c r="L8754" s="9">
        <v>5.66</v>
      </c>
    </row>
    <row r="8755" spans="11:12">
      <c r="K8755" s="30">
        <v>31981</v>
      </c>
      <c r="L8755" s="9">
        <v>5.67</v>
      </c>
    </row>
    <row r="8756" spans="11:12">
      <c r="K8756" s="30">
        <v>31982</v>
      </c>
      <c r="L8756" s="9">
        <v>5.75</v>
      </c>
    </row>
    <row r="8757" spans="11:12">
      <c r="K8757" s="30">
        <v>31985</v>
      </c>
      <c r="L8757" s="9">
        <v>5.81</v>
      </c>
    </row>
    <row r="8758" spans="11:12">
      <c r="K8758" s="30">
        <v>31986</v>
      </c>
      <c r="L8758" s="9">
        <v>5.86</v>
      </c>
    </row>
    <row r="8759" spans="11:12">
      <c r="K8759" s="30">
        <v>31987</v>
      </c>
      <c r="L8759" s="9">
        <v>5.88</v>
      </c>
    </row>
    <row r="8760" spans="11:12">
      <c r="K8760" s="30">
        <v>31988</v>
      </c>
      <c r="L8760" s="9">
        <v>6.07</v>
      </c>
    </row>
    <row r="8761" spans="11:12">
      <c r="K8761" s="30">
        <v>31989</v>
      </c>
      <c r="L8761" s="9">
        <v>6.07</v>
      </c>
    </row>
    <row r="8762" spans="11:12">
      <c r="K8762" s="30">
        <v>31992</v>
      </c>
      <c r="L8762" s="9">
        <v>6.05</v>
      </c>
    </row>
    <row r="8763" spans="11:12">
      <c r="K8763" s="30">
        <v>31993</v>
      </c>
      <c r="L8763" s="9">
        <v>5.85</v>
      </c>
    </row>
    <row r="8764" spans="11:12">
      <c r="K8764" s="30">
        <v>31994</v>
      </c>
      <c r="L8764" s="9">
        <v>5.85</v>
      </c>
    </row>
    <row r="8765" spans="11:12">
      <c r="K8765" s="30">
        <v>31995</v>
      </c>
      <c r="L8765" s="9">
        <v>5.74</v>
      </c>
    </row>
    <row r="8766" spans="11:12">
      <c r="K8766" s="30">
        <v>31996</v>
      </c>
      <c r="L8766" s="9">
        <v>5.85</v>
      </c>
    </row>
    <row r="8767" spans="11:12">
      <c r="K8767" s="30">
        <v>31999</v>
      </c>
      <c r="L8767" s="9">
        <v>5.91</v>
      </c>
    </row>
    <row r="8768" spans="11:12">
      <c r="K8768" s="30">
        <v>32000</v>
      </c>
      <c r="L8768" s="9">
        <v>5.94</v>
      </c>
    </row>
    <row r="8769" spans="11:12">
      <c r="K8769" s="30">
        <v>32001</v>
      </c>
      <c r="L8769" s="9">
        <v>5.95</v>
      </c>
    </row>
    <row r="8770" spans="11:12">
      <c r="K8770" s="30">
        <v>32002</v>
      </c>
      <c r="L8770" s="9">
        <v>5.96</v>
      </c>
    </row>
    <row r="8771" spans="11:12">
      <c r="K8771" s="30">
        <v>32003</v>
      </c>
      <c r="L8771" s="9">
        <v>5.96</v>
      </c>
    </row>
    <row r="8772" spans="11:12">
      <c r="K8772" s="30">
        <v>32006</v>
      </c>
      <c r="L8772" s="9">
        <v>5.98</v>
      </c>
    </row>
    <row r="8773" spans="11:12">
      <c r="K8773" s="30">
        <v>32007</v>
      </c>
      <c r="L8773" s="9">
        <v>6.02</v>
      </c>
    </row>
    <row r="8774" spans="11:12">
      <c r="K8774" s="30">
        <v>32008</v>
      </c>
      <c r="L8774" s="9">
        <v>6.04</v>
      </c>
    </row>
    <row r="8775" spans="11:12">
      <c r="K8775" s="30">
        <v>32009</v>
      </c>
      <c r="L8775" s="9">
        <v>6.11</v>
      </c>
    </row>
    <row r="8776" spans="11:12">
      <c r="K8776" s="30">
        <v>32010</v>
      </c>
      <c r="L8776" s="9">
        <v>6.1</v>
      </c>
    </row>
    <row r="8777" spans="11:12">
      <c r="K8777" s="30">
        <v>32013</v>
      </c>
      <c r="L8777" s="9">
        <v>6.17</v>
      </c>
    </row>
    <row r="8778" spans="11:12">
      <c r="K8778" s="30">
        <v>32014</v>
      </c>
      <c r="L8778" s="9">
        <v>6.18</v>
      </c>
    </row>
    <row r="8779" spans="11:12">
      <c r="K8779" s="30">
        <v>32015</v>
      </c>
      <c r="L8779" s="9">
        <v>6.25</v>
      </c>
    </row>
    <row r="8780" spans="11:12">
      <c r="K8780" s="30">
        <v>32016</v>
      </c>
      <c r="L8780" s="9">
        <v>6.29</v>
      </c>
    </row>
    <row r="8781" spans="11:12">
      <c r="K8781" s="30">
        <v>32017</v>
      </c>
      <c r="L8781" s="9">
        <v>6.31</v>
      </c>
    </row>
    <row r="8782" spans="11:12">
      <c r="K8782" s="30">
        <v>32020</v>
      </c>
      <c r="L8782" s="9">
        <v>6.25</v>
      </c>
    </row>
    <row r="8783" spans="11:12">
      <c r="K8783" s="30">
        <v>32021</v>
      </c>
      <c r="L8783" s="9">
        <v>6.12</v>
      </c>
    </row>
    <row r="8784" spans="11:12">
      <c r="K8784" s="30">
        <v>32022</v>
      </c>
      <c r="L8784" s="9">
        <v>6.09</v>
      </c>
    </row>
    <row r="8785" spans="11:12">
      <c r="K8785" s="30">
        <v>32023</v>
      </c>
      <c r="L8785" s="9">
        <v>6.19</v>
      </c>
    </row>
    <row r="8786" spans="11:12">
      <c r="K8786" s="30">
        <v>32024</v>
      </c>
      <c r="L8786" s="9">
        <v>6.38</v>
      </c>
    </row>
    <row r="8787" spans="11:12">
      <c r="K8787" s="30">
        <v>32027</v>
      </c>
      <c r="L8787" s="9"/>
    </row>
    <row r="8788" spans="11:12">
      <c r="K8788" s="30">
        <v>32028</v>
      </c>
      <c r="L8788" s="9">
        <v>6.44</v>
      </c>
    </row>
    <row r="8789" spans="11:12">
      <c r="K8789" s="30">
        <v>32029</v>
      </c>
      <c r="L8789" s="9">
        <v>6.43</v>
      </c>
    </row>
    <row r="8790" spans="11:12">
      <c r="K8790" s="30">
        <v>32030</v>
      </c>
      <c r="L8790" s="9">
        <v>6.33</v>
      </c>
    </row>
    <row r="8791" spans="11:12">
      <c r="K8791" s="30">
        <v>32031</v>
      </c>
      <c r="L8791" s="9">
        <v>6.35</v>
      </c>
    </row>
    <row r="8792" spans="11:12">
      <c r="K8792" s="30">
        <v>32034</v>
      </c>
      <c r="L8792" s="9">
        <v>6.34</v>
      </c>
    </row>
    <row r="8793" spans="11:12">
      <c r="K8793" s="30">
        <v>32035</v>
      </c>
      <c r="L8793" s="9">
        <v>6.34</v>
      </c>
    </row>
    <row r="8794" spans="11:12">
      <c r="K8794" s="30">
        <v>32036</v>
      </c>
      <c r="L8794" s="9">
        <v>6.34</v>
      </c>
    </row>
    <row r="8795" spans="11:12">
      <c r="K8795" s="30">
        <v>32037</v>
      </c>
      <c r="L8795" s="9">
        <v>6.38</v>
      </c>
    </row>
    <row r="8796" spans="11:12">
      <c r="K8796" s="30">
        <v>32038</v>
      </c>
      <c r="L8796" s="9">
        <v>6.42</v>
      </c>
    </row>
    <row r="8797" spans="11:12">
      <c r="K8797" s="30">
        <v>32041</v>
      </c>
      <c r="L8797" s="9">
        <v>6.51</v>
      </c>
    </row>
    <row r="8798" spans="11:12">
      <c r="K8798" s="30">
        <v>32042</v>
      </c>
      <c r="L8798" s="9">
        <v>6.49</v>
      </c>
    </row>
    <row r="8799" spans="11:12">
      <c r="K8799" s="30">
        <v>32043</v>
      </c>
      <c r="L8799" s="9">
        <v>6.47</v>
      </c>
    </row>
    <row r="8800" spans="11:12">
      <c r="K8800" s="30">
        <v>32044</v>
      </c>
      <c r="L8800" s="9">
        <v>6.41</v>
      </c>
    </row>
    <row r="8801" spans="11:12">
      <c r="K8801" s="30">
        <v>32045</v>
      </c>
      <c r="L8801" s="9">
        <v>6.5</v>
      </c>
    </row>
    <row r="8802" spans="11:12">
      <c r="K8802" s="30">
        <v>32048</v>
      </c>
      <c r="L8802" s="9">
        <v>6.53</v>
      </c>
    </row>
    <row r="8803" spans="11:12">
      <c r="K8803" s="30">
        <v>32049</v>
      </c>
      <c r="L8803" s="9">
        <v>6.69</v>
      </c>
    </row>
    <row r="8804" spans="11:12">
      <c r="K8804" s="30">
        <v>32050</v>
      </c>
      <c r="L8804" s="9">
        <v>6.61</v>
      </c>
    </row>
    <row r="8805" spans="11:12">
      <c r="K8805" s="30">
        <v>32051</v>
      </c>
      <c r="L8805" s="9">
        <v>6.63</v>
      </c>
    </row>
    <row r="8806" spans="11:12">
      <c r="K8806" s="30">
        <v>32052</v>
      </c>
      <c r="L8806" s="9">
        <v>6.66</v>
      </c>
    </row>
    <row r="8807" spans="11:12">
      <c r="K8807" s="30">
        <v>32055</v>
      </c>
      <c r="L8807" s="9">
        <v>6.68</v>
      </c>
    </row>
    <row r="8808" spans="11:12">
      <c r="K8808" s="30">
        <v>32056</v>
      </c>
      <c r="L8808" s="9">
        <v>6.55</v>
      </c>
    </row>
    <row r="8809" spans="11:12">
      <c r="K8809" s="30">
        <v>32057</v>
      </c>
      <c r="L8809" s="9">
        <v>6.56</v>
      </c>
    </row>
    <row r="8810" spans="11:12">
      <c r="K8810" s="30">
        <v>32058</v>
      </c>
      <c r="L8810" s="9">
        <v>6.69</v>
      </c>
    </row>
    <row r="8811" spans="11:12">
      <c r="K8811" s="30">
        <v>32059</v>
      </c>
      <c r="L8811" s="9">
        <v>6.75</v>
      </c>
    </row>
    <row r="8812" spans="11:12">
      <c r="K8812" s="30">
        <v>32062</v>
      </c>
      <c r="L8812" s="9"/>
    </row>
    <row r="8813" spans="11:12">
      <c r="K8813" s="30">
        <v>32063</v>
      </c>
      <c r="L8813" s="9">
        <v>6.74</v>
      </c>
    </row>
    <row r="8814" spans="11:12">
      <c r="K8814" s="30">
        <v>32064</v>
      </c>
      <c r="L8814" s="9">
        <v>7.19</v>
      </c>
    </row>
    <row r="8815" spans="11:12">
      <c r="K8815" s="30">
        <v>32065</v>
      </c>
      <c r="L8815" s="9">
        <v>7.07</v>
      </c>
    </row>
    <row r="8816" spans="11:12">
      <c r="K8816" s="30">
        <v>32066</v>
      </c>
      <c r="L8816" s="9">
        <v>6.93</v>
      </c>
    </row>
    <row r="8817" spans="11:12">
      <c r="K8817" s="30">
        <v>32069</v>
      </c>
      <c r="L8817" s="9">
        <v>6.39</v>
      </c>
    </row>
    <row r="8818" spans="11:12">
      <c r="K8818" s="30">
        <v>32070</v>
      </c>
      <c r="L8818" s="9">
        <v>5.86</v>
      </c>
    </row>
    <row r="8819" spans="11:12">
      <c r="K8819" s="30">
        <v>32071</v>
      </c>
      <c r="L8819" s="9">
        <v>5.6</v>
      </c>
    </row>
    <row r="8820" spans="11:12">
      <c r="K8820" s="30">
        <v>32072</v>
      </c>
      <c r="L8820" s="9">
        <v>5.36</v>
      </c>
    </row>
    <row r="8821" spans="11:12">
      <c r="K8821" s="30">
        <v>32073</v>
      </c>
      <c r="L8821" s="9">
        <v>5.29</v>
      </c>
    </row>
    <row r="8822" spans="11:12">
      <c r="K8822" s="30">
        <v>32076</v>
      </c>
      <c r="L8822" s="9">
        <v>5.22</v>
      </c>
    </row>
    <row r="8823" spans="11:12">
      <c r="K8823" s="30">
        <v>32077</v>
      </c>
      <c r="L8823" s="9">
        <v>5.23</v>
      </c>
    </row>
    <row r="8824" spans="11:12">
      <c r="K8824" s="30">
        <v>32078</v>
      </c>
      <c r="L8824" s="9">
        <v>5.0999999999999996</v>
      </c>
    </row>
    <row r="8825" spans="11:12">
      <c r="K8825" s="30">
        <v>32079</v>
      </c>
      <c r="L8825" s="9">
        <v>5.03</v>
      </c>
    </row>
    <row r="8826" spans="11:12">
      <c r="K8826" s="30">
        <v>32080</v>
      </c>
      <c r="L8826" s="9">
        <v>5.27</v>
      </c>
    </row>
    <row r="8827" spans="11:12">
      <c r="K8827" s="30">
        <v>32083</v>
      </c>
      <c r="L8827" s="9">
        <v>5.62</v>
      </c>
    </row>
    <row r="8828" spans="11:12">
      <c r="K8828" s="30">
        <v>32084</v>
      </c>
      <c r="L8828" s="9">
        <v>5.63</v>
      </c>
    </row>
    <row r="8829" spans="11:12">
      <c r="K8829" s="30">
        <v>32085</v>
      </c>
      <c r="L8829" s="9">
        <v>5.54</v>
      </c>
    </row>
    <row r="8830" spans="11:12">
      <c r="K8830" s="30">
        <v>32086</v>
      </c>
      <c r="L8830" s="9">
        <v>5.58</v>
      </c>
    </row>
    <row r="8831" spans="11:12">
      <c r="K8831" s="30">
        <v>32087</v>
      </c>
      <c r="L8831" s="9">
        <v>5.73</v>
      </c>
    </row>
    <row r="8832" spans="11:12">
      <c r="K8832" s="30">
        <v>32090</v>
      </c>
      <c r="L8832" s="9">
        <v>5.7</v>
      </c>
    </row>
    <row r="8833" spans="11:12">
      <c r="K8833" s="30">
        <v>32091</v>
      </c>
      <c r="L8833" s="9">
        <v>5.67</v>
      </c>
    </row>
    <row r="8834" spans="11:12">
      <c r="K8834" s="30">
        <v>32092</v>
      </c>
      <c r="L8834" s="9"/>
    </row>
    <row r="8835" spans="11:12">
      <c r="K8835" s="30">
        <v>32093</v>
      </c>
      <c r="L8835" s="9">
        <v>5.83</v>
      </c>
    </row>
    <row r="8836" spans="11:12">
      <c r="K8836" s="30">
        <v>32094</v>
      </c>
      <c r="L8836" s="9">
        <v>5.91</v>
      </c>
    </row>
    <row r="8837" spans="11:12">
      <c r="K8837" s="30">
        <v>32097</v>
      </c>
      <c r="L8837" s="9">
        <v>5.87</v>
      </c>
    </row>
    <row r="8838" spans="11:12">
      <c r="K8838" s="30">
        <v>32098</v>
      </c>
      <c r="L8838" s="9">
        <v>5.88</v>
      </c>
    </row>
    <row r="8839" spans="11:12">
      <c r="K8839" s="30">
        <v>32099</v>
      </c>
      <c r="L8839" s="9">
        <v>5.77</v>
      </c>
    </row>
    <row r="8840" spans="11:12">
      <c r="K8840" s="30">
        <v>32100</v>
      </c>
      <c r="L8840" s="9">
        <v>5.66</v>
      </c>
    </row>
    <row r="8841" spans="11:12">
      <c r="K8841" s="30">
        <v>32101</v>
      </c>
      <c r="L8841" s="9">
        <v>5.72</v>
      </c>
    </row>
    <row r="8842" spans="11:12">
      <c r="K8842" s="30">
        <v>32104</v>
      </c>
      <c r="L8842" s="9">
        <v>5.78</v>
      </c>
    </row>
    <row r="8843" spans="11:12">
      <c r="K8843" s="30">
        <v>32105</v>
      </c>
      <c r="L8843" s="9">
        <v>5.77</v>
      </c>
    </row>
    <row r="8844" spans="11:12">
      <c r="K8844" s="30">
        <v>32106</v>
      </c>
      <c r="L8844" s="9">
        <v>5.7</v>
      </c>
    </row>
    <row r="8845" spans="11:12">
      <c r="K8845" s="30">
        <v>32107</v>
      </c>
      <c r="L8845" s="9"/>
    </row>
    <row r="8846" spans="11:12">
      <c r="K8846" s="30">
        <v>32108</v>
      </c>
      <c r="L8846" s="9">
        <v>5.63</v>
      </c>
    </row>
    <row r="8847" spans="11:12">
      <c r="K8847" s="30">
        <v>32111</v>
      </c>
      <c r="L8847" s="9">
        <v>5.21</v>
      </c>
    </row>
    <row r="8848" spans="11:12">
      <c r="K8848" s="30">
        <v>32112</v>
      </c>
      <c r="L8848" s="9">
        <v>5.55</v>
      </c>
    </row>
    <row r="8849" spans="11:12">
      <c r="K8849" s="30">
        <v>32113</v>
      </c>
      <c r="L8849" s="9">
        <v>5.49</v>
      </c>
    </row>
    <row r="8850" spans="11:12">
      <c r="K8850" s="30">
        <v>32114</v>
      </c>
      <c r="L8850" s="9">
        <v>5.36</v>
      </c>
    </row>
    <row r="8851" spans="11:12">
      <c r="K8851" s="30">
        <v>32115</v>
      </c>
      <c r="L8851" s="9">
        <v>5.43</v>
      </c>
    </row>
    <row r="8852" spans="11:12">
      <c r="K8852" s="30">
        <v>32118</v>
      </c>
      <c r="L8852" s="9">
        <v>5.82</v>
      </c>
    </row>
    <row r="8853" spans="11:12">
      <c r="K8853" s="30">
        <v>32119</v>
      </c>
      <c r="L8853" s="9">
        <v>5.86</v>
      </c>
    </row>
    <row r="8854" spans="11:12">
      <c r="K8854" s="30">
        <v>32120</v>
      </c>
      <c r="L8854" s="9">
        <v>5.83</v>
      </c>
    </row>
    <row r="8855" spans="11:12">
      <c r="K8855" s="30">
        <v>32121</v>
      </c>
      <c r="L8855" s="9">
        <v>5.92</v>
      </c>
    </row>
    <row r="8856" spans="11:12">
      <c r="K8856" s="30">
        <v>32122</v>
      </c>
      <c r="L8856" s="9">
        <v>5.86</v>
      </c>
    </row>
    <row r="8857" spans="11:12">
      <c r="K8857" s="30">
        <v>32125</v>
      </c>
      <c r="L8857" s="9">
        <v>5.85</v>
      </c>
    </row>
    <row r="8858" spans="11:12">
      <c r="K8858" s="30">
        <v>32126</v>
      </c>
      <c r="L8858" s="9">
        <v>5.93</v>
      </c>
    </row>
    <row r="8859" spans="11:12">
      <c r="K8859" s="30">
        <v>32127</v>
      </c>
      <c r="L8859" s="9">
        <v>5.94</v>
      </c>
    </row>
    <row r="8860" spans="11:12">
      <c r="K8860" s="30">
        <v>32128</v>
      </c>
      <c r="L8860" s="9">
        <v>5.93</v>
      </c>
    </row>
    <row r="8861" spans="11:12">
      <c r="K8861" s="30">
        <v>32129</v>
      </c>
      <c r="L8861" s="9">
        <v>5.87</v>
      </c>
    </row>
    <row r="8862" spans="11:12">
      <c r="K8862" s="30">
        <v>32132</v>
      </c>
      <c r="L8862" s="9">
        <v>5.87</v>
      </c>
    </row>
    <row r="8863" spans="11:12">
      <c r="K8863" s="30">
        <v>32133</v>
      </c>
      <c r="L8863" s="9">
        <v>5.93</v>
      </c>
    </row>
    <row r="8864" spans="11:12">
      <c r="K8864" s="30">
        <v>32134</v>
      </c>
      <c r="L8864" s="9">
        <v>5.78</v>
      </c>
    </row>
    <row r="8865" spans="11:12">
      <c r="K8865" s="30">
        <v>32135</v>
      </c>
      <c r="L8865" s="9">
        <v>5.74</v>
      </c>
    </row>
    <row r="8866" spans="11:12">
      <c r="K8866" s="30">
        <v>32136</v>
      </c>
      <c r="L8866" s="9"/>
    </row>
    <row r="8867" spans="11:12">
      <c r="K8867" s="30">
        <v>32139</v>
      </c>
      <c r="L8867" s="9">
        <v>5.7</v>
      </c>
    </row>
    <row r="8868" spans="11:12">
      <c r="K8868" s="30">
        <v>32140</v>
      </c>
      <c r="L8868" s="9">
        <v>5.84</v>
      </c>
    </row>
    <row r="8869" spans="11:12">
      <c r="K8869" s="30">
        <v>32141</v>
      </c>
      <c r="L8869" s="9">
        <v>5.71</v>
      </c>
    </row>
    <row r="8870" spans="11:12">
      <c r="K8870" s="30">
        <v>32142</v>
      </c>
      <c r="L8870" s="9">
        <v>5.68</v>
      </c>
    </row>
    <row r="8871" spans="11:12">
      <c r="K8871" s="30">
        <v>32143</v>
      </c>
      <c r="L8871" s="9"/>
    </row>
    <row r="8872" spans="11:12">
      <c r="K8872" s="30">
        <v>32146</v>
      </c>
      <c r="L8872" s="9">
        <v>5.88</v>
      </c>
    </row>
    <row r="8873" spans="11:12">
      <c r="K8873" s="30">
        <v>32147</v>
      </c>
      <c r="L8873" s="9">
        <v>5.93</v>
      </c>
    </row>
    <row r="8874" spans="11:12">
      <c r="K8874" s="30">
        <v>32148</v>
      </c>
      <c r="L8874" s="9">
        <v>5.84</v>
      </c>
    </row>
    <row r="8875" spans="11:12">
      <c r="K8875" s="30">
        <v>32149</v>
      </c>
      <c r="L8875" s="9">
        <v>5.78</v>
      </c>
    </row>
    <row r="8876" spans="11:12">
      <c r="K8876" s="30">
        <v>32150</v>
      </c>
      <c r="L8876" s="9">
        <v>5.87</v>
      </c>
    </row>
    <row r="8877" spans="11:12">
      <c r="K8877" s="30">
        <v>32153</v>
      </c>
      <c r="L8877" s="9">
        <v>5.69</v>
      </c>
    </row>
    <row r="8878" spans="11:12">
      <c r="K8878" s="30">
        <v>32154</v>
      </c>
      <c r="L8878" s="9">
        <v>5.81</v>
      </c>
    </row>
    <row r="8879" spans="11:12">
      <c r="K8879" s="30">
        <v>32155</v>
      </c>
      <c r="L8879" s="9">
        <v>5.79</v>
      </c>
    </row>
    <row r="8880" spans="11:12">
      <c r="K8880" s="30">
        <v>32156</v>
      </c>
      <c r="L8880" s="9">
        <v>5.88</v>
      </c>
    </row>
    <row r="8881" spans="11:12">
      <c r="K8881" s="30">
        <v>32157</v>
      </c>
      <c r="L8881" s="9">
        <v>5.88</v>
      </c>
    </row>
    <row r="8882" spans="11:12">
      <c r="K8882" s="30">
        <v>32160</v>
      </c>
      <c r="L8882" s="9"/>
    </row>
    <row r="8883" spans="11:12">
      <c r="K8883" s="30">
        <v>32161</v>
      </c>
      <c r="L8883" s="9">
        <v>5.96</v>
      </c>
    </row>
    <row r="8884" spans="11:12">
      <c r="K8884" s="30">
        <v>32162</v>
      </c>
      <c r="L8884" s="9">
        <v>5.81</v>
      </c>
    </row>
    <row r="8885" spans="11:12">
      <c r="K8885" s="30">
        <v>32163</v>
      </c>
      <c r="L8885" s="9">
        <v>5.82</v>
      </c>
    </row>
    <row r="8886" spans="11:12">
      <c r="K8886" s="30">
        <v>32164</v>
      </c>
      <c r="L8886" s="9">
        <v>5.81</v>
      </c>
    </row>
    <row r="8887" spans="11:12">
      <c r="K8887" s="30">
        <v>32167</v>
      </c>
      <c r="L8887" s="9">
        <v>5.83</v>
      </c>
    </row>
    <row r="8888" spans="11:12">
      <c r="K8888" s="30">
        <v>32168</v>
      </c>
      <c r="L8888" s="9">
        <v>5.82</v>
      </c>
    </row>
    <row r="8889" spans="11:12">
      <c r="K8889" s="30">
        <v>32169</v>
      </c>
      <c r="L8889" s="9">
        <v>5.74</v>
      </c>
    </row>
    <row r="8890" spans="11:12">
      <c r="K8890" s="30">
        <v>32170</v>
      </c>
      <c r="L8890" s="9">
        <v>5.68</v>
      </c>
    </row>
    <row r="8891" spans="11:12">
      <c r="K8891" s="30">
        <v>32171</v>
      </c>
      <c r="L8891" s="9">
        <v>5.64</v>
      </c>
    </row>
    <row r="8892" spans="11:12">
      <c r="K8892" s="30">
        <v>32174</v>
      </c>
      <c r="L8892" s="9">
        <v>5.66</v>
      </c>
    </row>
    <row r="8893" spans="11:12">
      <c r="K8893" s="30">
        <v>32175</v>
      </c>
      <c r="L8893" s="9">
        <v>5.71</v>
      </c>
    </row>
    <row r="8894" spans="11:12">
      <c r="K8894" s="30">
        <v>32176</v>
      </c>
      <c r="L8894" s="9">
        <v>5.71</v>
      </c>
    </row>
    <row r="8895" spans="11:12">
      <c r="K8895" s="30">
        <v>32177</v>
      </c>
      <c r="L8895" s="9">
        <v>5.65</v>
      </c>
    </row>
    <row r="8896" spans="11:12">
      <c r="K8896" s="30">
        <v>32178</v>
      </c>
      <c r="L8896" s="9">
        <v>5.64</v>
      </c>
    </row>
    <row r="8897" spans="11:12">
      <c r="K8897" s="30">
        <v>32181</v>
      </c>
      <c r="L8897" s="9">
        <v>5.64</v>
      </c>
    </row>
    <row r="8898" spans="11:12">
      <c r="K8898" s="30">
        <v>32182</v>
      </c>
      <c r="L8898" s="9">
        <v>5.6</v>
      </c>
    </row>
    <row r="8899" spans="11:12">
      <c r="K8899" s="30">
        <v>32183</v>
      </c>
      <c r="L8899" s="9">
        <v>5.61</v>
      </c>
    </row>
    <row r="8900" spans="11:12">
      <c r="K8900" s="30">
        <v>32184</v>
      </c>
      <c r="L8900" s="9">
        <v>5.63</v>
      </c>
    </row>
    <row r="8901" spans="11:12">
      <c r="K8901" s="30">
        <v>32185</v>
      </c>
      <c r="L8901" s="9">
        <v>5.75</v>
      </c>
    </row>
    <row r="8902" spans="11:12">
      <c r="K8902" s="30">
        <v>32188</v>
      </c>
      <c r="L8902" s="9"/>
    </row>
    <row r="8903" spans="11:12">
      <c r="K8903" s="30">
        <v>32189</v>
      </c>
      <c r="L8903" s="9">
        <v>5.75</v>
      </c>
    </row>
    <row r="8904" spans="11:12">
      <c r="K8904" s="30">
        <v>32190</v>
      </c>
      <c r="L8904" s="9">
        <v>5.74</v>
      </c>
    </row>
    <row r="8905" spans="11:12">
      <c r="K8905" s="30">
        <v>32191</v>
      </c>
      <c r="L8905" s="9">
        <v>5.69</v>
      </c>
    </row>
    <row r="8906" spans="11:12">
      <c r="K8906" s="30">
        <v>32192</v>
      </c>
      <c r="L8906" s="9">
        <v>5.68</v>
      </c>
    </row>
    <row r="8907" spans="11:12">
      <c r="K8907" s="30">
        <v>32195</v>
      </c>
      <c r="L8907" s="9">
        <v>5.66</v>
      </c>
    </row>
    <row r="8908" spans="11:12">
      <c r="K8908" s="30">
        <v>32196</v>
      </c>
      <c r="L8908" s="9">
        <v>5.63</v>
      </c>
    </row>
    <row r="8909" spans="11:12">
      <c r="K8909" s="30">
        <v>32197</v>
      </c>
      <c r="L8909" s="9">
        <v>5.62</v>
      </c>
    </row>
    <row r="8910" spans="11:12">
      <c r="K8910" s="30">
        <v>32198</v>
      </c>
      <c r="L8910" s="9">
        <v>5.63</v>
      </c>
    </row>
    <row r="8911" spans="11:12">
      <c r="K8911" s="30">
        <v>32199</v>
      </c>
      <c r="L8911" s="9">
        <v>5.59</v>
      </c>
    </row>
    <row r="8912" spans="11:12">
      <c r="K8912" s="30">
        <v>32202</v>
      </c>
      <c r="L8912" s="9">
        <v>5.62</v>
      </c>
    </row>
    <row r="8913" spans="11:12">
      <c r="K8913" s="30">
        <v>32203</v>
      </c>
      <c r="L8913" s="9">
        <v>5.62</v>
      </c>
    </row>
    <row r="8914" spans="11:12">
      <c r="K8914" s="30">
        <v>32204</v>
      </c>
      <c r="L8914" s="9">
        <v>5.61</v>
      </c>
    </row>
    <row r="8915" spans="11:12">
      <c r="K8915" s="30">
        <v>32205</v>
      </c>
      <c r="L8915" s="9">
        <v>5.6</v>
      </c>
    </row>
    <row r="8916" spans="11:12">
      <c r="K8916" s="30">
        <v>32206</v>
      </c>
      <c r="L8916" s="9">
        <v>5.71</v>
      </c>
    </row>
    <row r="8917" spans="11:12">
      <c r="K8917" s="30">
        <v>32209</v>
      </c>
      <c r="L8917" s="9">
        <v>5.72</v>
      </c>
    </row>
    <row r="8918" spans="11:12">
      <c r="K8918" s="30">
        <v>32210</v>
      </c>
      <c r="L8918" s="9">
        <v>5.74</v>
      </c>
    </row>
    <row r="8919" spans="11:12">
      <c r="K8919" s="30">
        <v>32211</v>
      </c>
      <c r="L8919" s="9">
        <v>5.73</v>
      </c>
    </row>
    <row r="8920" spans="11:12">
      <c r="K8920" s="30">
        <v>32212</v>
      </c>
      <c r="L8920" s="9">
        <v>5.75</v>
      </c>
    </row>
    <row r="8921" spans="11:12">
      <c r="K8921" s="30">
        <v>32213</v>
      </c>
      <c r="L8921" s="9">
        <v>5.73</v>
      </c>
    </row>
    <row r="8922" spans="11:12">
      <c r="K8922" s="30">
        <v>32216</v>
      </c>
      <c r="L8922" s="9">
        <v>5.7</v>
      </c>
    </row>
    <row r="8923" spans="11:12">
      <c r="K8923" s="30">
        <v>32217</v>
      </c>
      <c r="L8923" s="9">
        <v>5.61</v>
      </c>
    </row>
    <row r="8924" spans="11:12">
      <c r="K8924" s="30">
        <v>32218</v>
      </c>
      <c r="L8924" s="9">
        <v>5.61</v>
      </c>
    </row>
    <row r="8925" spans="11:12">
      <c r="K8925" s="30">
        <v>32219</v>
      </c>
      <c r="L8925" s="9">
        <v>5.6</v>
      </c>
    </row>
    <row r="8926" spans="11:12">
      <c r="K8926" s="30">
        <v>32220</v>
      </c>
      <c r="L8926" s="9">
        <v>5.66</v>
      </c>
    </row>
    <row r="8927" spans="11:12">
      <c r="K8927" s="30">
        <v>32223</v>
      </c>
      <c r="L8927" s="9">
        <v>5.74</v>
      </c>
    </row>
    <row r="8928" spans="11:12">
      <c r="K8928" s="30">
        <v>32224</v>
      </c>
      <c r="L8928" s="9">
        <v>5.78</v>
      </c>
    </row>
    <row r="8929" spans="11:12">
      <c r="K8929" s="30">
        <v>32225</v>
      </c>
      <c r="L8929" s="9">
        <v>5.83</v>
      </c>
    </row>
    <row r="8930" spans="11:12">
      <c r="K8930" s="30">
        <v>32226</v>
      </c>
      <c r="L8930" s="9">
        <v>5.79</v>
      </c>
    </row>
    <row r="8931" spans="11:12">
      <c r="K8931" s="30">
        <v>32227</v>
      </c>
      <c r="L8931" s="9">
        <v>5.7</v>
      </c>
    </row>
    <row r="8932" spans="11:12">
      <c r="K8932" s="30">
        <v>32230</v>
      </c>
      <c r="L8932" s="9">
        <v>5.74</v>
      </c>
    </row>
    <row r="8933" spans="11:12">
      <c r="K8933" s="30">
        <v>32231</v>
      </c>
      <c r="L8933" s="9">
        <v>5.74</v>
      </c>
    </row>
    <row r="8934" spans="11:12">
      <c r="K8934" s="30">
        <v>32232</v>
      </c>
      <c r="L8934" s="9">
        <v>5.75</v>
      </c>
    </row>
    <row r="8935" spans="11:12">
      <c r="K8935" s="30">
        <v>32233</v>
      </c>
      <c r="L8935" s="9">
        <v>5.71</v>
      </c>
    </row>
    <row r="8936" spans="11:12">
      <c r="K8936" s="30">
        <v>32234</v>
      </c>
      <c r="L8936" s="9"/>
    </row>
    <row r="8937" spans="11:12">
      <c r="K8937" s="30">
        <v>32237</v>
      </c>
      <c r="L8937" s="9">
        <v>5.85</v>
      </c>
    </row>
    <row r="8938" spans="11:12">
      <c r="K8938" s="30">
        <v>32238</v>
      </c>
      <c r="L8938" s="9">
        <v>6</v>
      </c>
    </row>
    <row r="8939" spans="11:12">
      <c r="K8939" s="30">
        <v>32239</v>
      </c>
      <c r="L8939" s="9">
        <v>6.05</v>
      </c>
    </row>
    <row r="8940" spans="11:12">
      <c r="K8940" s="30">
        <v>32240</v>
      </c>
      <c r="L8940" s="9">
        <v>6.05</v>
      </c>
    </row>
    <row r="8941" spans="11:12">
      <c r="K8941" s="30">
        <v>32241</v>
      </c>
      <c r="L8941" s="9">
        <v>6.02</v>
      </c>
    </row>
    <row r="8942" spans="11:12">
      <c r="K8942" s="30">
        <v>32244</v>
      </c>
      <c r="L8942" s="9">
        <v>6.04</v>
      </c>
    </row>
    <row r="8943" spans="11:12">
      <c r="K8943" s="30">
        <v>32245</v>
      </c>
      <c r="L8943" s="9">
        <v>5.93</v>
      </c>
    </row>
    <row r="8944" spans="11:12">
      <c r="K8944" s="30">
        <v>32246</v>
      </c>
      <c r="L8944" s="9">
        <v>5.86</v>
      </c>
    </row>
    <row r="8945" spans="11:12">
      <c r="K8945" s="30">
        <v>32247</v>
      </c>
      <c r="L8945" s="9">
        <v>5.74</v>
      </c>
    </row>
    <row r="8946" spans="11:12">
      <c r="K8946" s="30">
        <v>32248</v>
      </c>
      <c r="L8946" s="9">
        <v>5.88</v>
      </c>
    </row>
    <row r="8947" spans="11:12">
      <c r="K8947" s="30">
        <v>32251</v>
      </c>
      <c r="L8947" s="9">
        <v>5.85</v>
      </c>
    </row>
    <row r="8948" spans="11:12">
      <c r="K8948" s="30">
        <v>32252</v>
      </c>
      <c r="L8948" s="9">
        <v>5.81</v>
      </c>
    </row>
    <row r="8949" spans="11:12">
      <c r="K8949" s="30">
        <v>32253</v>
      </c>
      <c r="L8949" s="9">
        <v>5.84</v>
      </c>
    </row>
    <row r="8950" spans="11:12">
      <c r="K8950" s="30">
        <v>32254</v>
      </c>
      <c r="L8950" s="9">
        <v>5.83</v>
      </c>
    </row>
    <row r="8951" spans="11:12">
      <c r="K8951" s="30">
        <v>32255</v>
      </c>
      <c r="L8951" s="9">
        <v>5.83</v>
      </c>
    </row>
    <row r="8952" spans="11:12">
      <c r="K8952" s="30">
        <v>32258</v>
      </c>
      <c r="L8952" s="9">
        <v>5.85</v>
      </c>
    </row>
    <row r="8953" spans="11:12">
      <c r="K8953" s="30">
        <v>32259</v>
      </c>
      <c r="L8953" s="9">
        <v>5.9</v>
      </c>
    </row>
    <row r="8954" spans="11:12">
      <c r="K8954" s="30">
        <v>32260</v>
      </c>
      <c r="L8954" s="9">
        <v>5.87</v>
      </c>
    </row>
    <row r="8955" spans="11:12">
      <c r="K8955" s="30">
        <v>32261</v>
      </c>
      <c r="L8955" s="9">
        <v>5.96</v>
      </c>
    </row>
    <row r="8956" spans="11:12">
      <c r="K8956" s="30">
        <v>32262</v>
      </c>
      <c r="L8956" s="9">
        <v>5.98</v>
      </c>
    </row>
    <row r="8957" spans="11:12">
      <c r="K8957" s="30">
        <v>32265</v>
      </c>
      <c r="L8957" s="9">
        <v>6.08</v>
      </c>
    </row>
    <row r="8958" spans="11:12">
      <c r="K8958" s="30">
        <v>32266</v>
      </c>
      <c r="L8958" s="9">
        <v>6.13</v>
      </c>
    </row>
    <row r="8959" spans="11:12">
      <c r="K8959" s="30">
        <v>32267</v>
      </c>
      <c r="L8959" s="9">
        <v>6.14</v>
      </c>
    </row>
    <row r="8960" spans="11:12">
      <c r="K8960" s="30">
        <v>32268</v>
      </c>
      <c r="L8960" s="9">
        <v>6.18</v>
      </c>
    </row>
    <row r="8961" spans="11:12">
      <c r="K8961" s="30">
        <v>32269</v>
      </c>
      <c r="L8961" s="9">
        <v>6.29</v>
      </c>
    </row>
    <row r="8962" spans="11:12">
      <c r="K8962" s="30">
        <v>32272</v>
      </c>
      <c r="L8962" s="9">
        <v>6.31</v>
      </c>
    </row>
    <row r="8963" spans="11:12">
      <c r="K8963" s="30">
        <v>32273</v>
      </c>
      <c r="L8963" s="9">
        <v>6.34</v>
      </c>
    </row>
    <row r="8964" spans="11:12">
      <c r="K8964" s="30">
        <v>32274</v>
      </c>
      <c r="L8964" s="9">
        <v>6.26</v>
      </c>
    </row>
    <row r="8965" spans="11:12">
      <c r="K8965" s="30">
        <v>32275</v>
      </c>
      <c r="L8965" s="9">
        <v>6.21</v>
      </c>
    </row>
    <row r="8966" spans="11:12">
      <c r="K8966" s="30">
        <v>32276</v>
      </c>
      <c r="L8966" s="9">
        <v>6.18</v>
      </c>
    </row>
    <row r="8967" spans="11:12">
      <c r="K8967" s="30">
        <v>32279</v>
      </c>
      <c r="L8967" s="9">
        <v>6.2</v>
      </c>
    </row>
    <row r="8968" spans="11:12">
      <c r="K8968" s="30">
        <v>32280</v>
      </c>
      <c r="L8968" s="9">
        <v>6.3</v>
      </c>
    </row>
    <row r="8969" spans="11:12">
      <c r="K8969" s="30">
        <v>32281</v>
      </c>
      <c r="L8969" s="9">
        <v>6.21</v>
      </c>
    </row>
    <row r="8970" spans="11:12">
      <c r="K8970" s="30">
        <v>32282</v>
      </c>
      <c r="L8970" s="9">
        <v>6.15</v>
      </c>
    </row>
    <row r="8971" spans="11:12">
      <c r="K8971" s="30">
        <v>32283</v>
      </c>
      <c r="L8971" s="9">
        <v>6.24</v>
      </c>
    </row>
    <row r="8972" spans="11:12">
      <c r="K8972" s="30">
        <v>32286</v>
      </c>
      <c r="L8972" s="9">
        <v>6.25</v>
      </c>
    </row>
    <row r="8973" spans="11:12">
      <c r="K8973" s="30">
        <v>32287</v>
      </c>
      <c r="L8973" s="9">
        <v>6.31</v>
      </c>
    </row>
    <row r="8974" spans="11:12">
      <c r="K8974" s="30">
        <v>32288</v>
      </c>
      <c r="L8974" s="9">
        <v>6.33</v>
      </c>
    </row>
    <row r="8975" spans="11:12">
      <c r="K8975" s="30">
        <v>32289</v>
      </c>
      <c r="L8975" s="9">
        <v>6.42</v>
      </c>
    </row>
    <row r="8976" spans="11:12">
      <c r="K8976" s="30">
        <v>32290</v>
      </c>
      <c r="L8976" s="9">
        <v>6.44</v>
      </c>
    </row>
    <row r="8977" spans="11:12">
      <c r="K8977" s="30">
        <v>32293</v>
      </c>
      <c r="L8977" s="9"/>
    </row>
    <row r="8978" spans="11:12">
      <c r="K8978" s="30">
        <v>32294</v>
      </c>
      <c r="L8978" s="9">
        <v>6.43</v>
      </c>
    </row>
    <row r="8979" spans="11:12">
      <c r="K8979" s="30">
        <v>32295</v>
      </c>
      <c r="L8979" s="9">
        <v>6.47</v>
      </c>
    </row>
    <row r="8980" spans="11:12">
      <c r="K8980" s="30">
        <v>32296</v>
      </c>
      <c r="L8980" s="9">
        <v>6.44</v>
      </c>
    </row>
    <row r="8981" spans="11:12">
      <c r="K8981" s="30">
        <v>32297</v>
      </c>
      <c r="L8981" s="9">
        <v>6.46</v>
      </c>
    </row>
    <row r="8982" spans="11:12">
      <c r="K8982" s="30">
        <v>32300</v>
      </c>
      <c r="L8982" s="9">
        <v>6.46</v>
      </c>
    </row>
    <row r="8983" spans="11:12">
      <c r="K8983" s="30">
        <v>32301</v>
      </c>
      <c r="L8983" s="9">
        <v>6.43</v>
      </c>
    </row>
    <row r="8984" spans="11:12">
      <c r="K8984" s="30">
        <v>32302</v>
      </c>
      <c r="L8984" s="9">
        <v>6.39</v>
      </c>
    </row>
    <row r="8985" spans="11:12">
      <c r="K8985" s="30">
        <v>32303</v>
      </c>
      <c r="L8985" s="9">
        <v>6.44</v>
      </c>
    </row>
    <row r="8986" spans="11:12">
      <c r="K8986" s="30">
        <v>32304</v>
      </c>
      <c r="L8986" s="9">
        <v>6.45</v>
      </c>
    </row>
    <row r="8987" spans="11:12">
      <c r="K8987" s="30">
        <v>32307</v>
      </c>
      <c r="L8987" s="9">
        <v>6.44</v>
      </c>
    </row>
    <row r="8988" spans="11:12">
      <c r="K8988" s="30">
        <v>32308</v>
      </c>
      <c r="L8988" s="9">
        <v>6.35</v>
      </c>
    </row>
    <row r="8989" spans="11:12">
      <c r="K8989" s="30">
        <v>32309</v>
      </c>
      <c r="L8989" s="9">
        <v>6.34</v>
      </c>
    </row>
    <row r="8990" spans="11:12">
      <c r="K8990" s="30">
        <v>32310</v>
      </c>
      <c r="L8990" s="9">
        <v>6.29</v>
      </c>
    </row>
    <row r="8991" spans="11:12">
      <c r="K8991" s="30">
        <v>32311</v>
      </c>
      <c r="L8991" s="9">
        <v>6.37</v>
      </c>
    </row>
    <row r="8992" spans="11:12">
      <c r="K8992" s="30">
        <v>32314</v>
      </c>
      <c r="L8992" s="9">
        <v>6.37</v>
      </c>
    </row>
    <row r="8993" spans="11:12">
      <c r="K8993" s="30">
        <v>32315</v>
      </c>
      <c r="L8993" s="9">
        <v>6.56</v>
      </c>
    </row>
    <row r="8994" spans="11:12">
      <c r="K8994" s="30">
        <v>32316</v>
      </c>
      <c r="L8994" s="9">
        <v>6.52</v>
      </c>
    </row>
    <row r="8995" spans="11:12">
      <c r="K8995" s="30">
        <v>32317</v>
      </c>
      <c r="L8995" s="9">
        <v>6.52</v>
      </c>
    </row>
    <row r="8996" spans="11:12">
      <c r="K8996" s="30">
        <v>32318</v>
      </c>
      <c r="L8996" s="9">
        <v>6.51</v>
      </c>
    </row>
    <row r="8997" spans="11:12">
      <c r="K8997" s="30">
        <v>32321</v>
      </c>
      <c r="L8997" s="9">
        <v>6.56</v>
      </c>
    </row>
    <row r="8998" spans="11:12">
      <c r="K8998" s="30">
        <v>32322</v>
      </c>
      <c r="L8998" s="9">
        <v>6.6</v>
      </c>
    </row>
    <row r="8999" spans="11:12">
      <c r="K8999" s="30">
        <v>32323</v>
      </c>
      <c r="L8999" s="9">
        <v>6.58</v>
      </c>
    </row>
    <row r="9000" spans="11:12">
      <c r="K9000" s="30">
        <v>32324</v>
      </c>
      <c r="L9000" s="9">
        <v>6.56</v>
      </c>
    </row>
    <row r="9001" spans="11:12">
      <c r="K9001" s="30">
        <v>32325</v>
      </c>
      <c r="L9001" s="9">
        <v>6.55</v>
      </c>
    </row>
    <row r="9002" spans="11:12">
      <c r="K9002" s="30">
        <v>32328</v>
      </c>
      <c r="L9002" s="9"/>
    </row>
    <row r="9003" spans="11:12">
      <c r="K9003" s="30">
        <v>32329</v>
      </c>
      <c r="L9003" s="9">
        <v>6.56</v>
      </c>
    </row>
    <row r="9004" spans="11:12">
      <c r="K9004" s="30">
        <v>32330</v>
      </c>
      <c r="L9004" s="9">
        <v>6.53</v>
      </c>
    </row>
    <row r="9005" spans="11:12">
      <c r="K9005" s="30">
        <v>32331</v>
      </c>
      <c r="L9005" s="9">
        <v>6.55</v>
      </c>
    </row>
    <row r="9006" spans="11:12">
      <c r="K9006" s="30">
        <v>32332</v>
      </c>
      <c r="L9006" s="9">
        <v>6.66</v>
      </c>
    </row>
    <row r="9007" spans="11:12">
      <c r="K9007" s="30">
        <v>32335</v>
      </c>
      <c r="L9007" s="9">
        <v>6.61</v>
      </c>
    </row>
    <row r="9008" spans="11:12">
      <c r="K9008" s="30">
        <v>32336</v>
      </c>
      <c r="L9008" s="9">
        <v>6.73</v>
      </c>
    </row>
    <row r="9009" spans="11:12">
      <c r="K9009" s="30">
        <v>32337</v>
      </c>
      <c r="L9009" s="9">
        <v>6.72</v>
      </c>
    </row>
    <row r="9010" spans="11:12">
      <c r="K9010" s="30">
        <v>32338</v>
      </c>
      <c r="L9010" s="9">
        <v>6.73</v>
      </c>
    </row>
    <row r="9011" spans="11:12">
      <c r="K9011" s="30">
        <v>32339</v>
      </c>
      <c r="L9011" s="9">
        <v>6.72</v>
      </c>
    </row>
    <row r="9012" spans="11:12">
      <c r="K9012" s="30">
        <v>32342</v>
      </c>
      <c r="L9012" s="9">
        <v>6.66</v>
      </c>
    </row>
    <row r="9013" spans="11:12">
      <c r="K9013" s="30">
        <v>32343</v>
      </c>
      <c r="L9013" s="9">
        <v>6.69</v>
      </c>
    </row>
    <row r="9014" spans="11:12">
      <c r="K9014" s="30">
        <v>32344</v>
      </c>
      <c r="L9014" s="9">
        <v>6.71</v>
      </c>
    </row>
    <row r="9015" spans="11:12">
      <c r="K9015" s="30">
        <v>32345</v>
      </c>
      <c r="L9015" s="9">
        <v>6.78</v>
      </c>
    </row>
    <row r="9016" spans="11:12">
      <c r="K9016" s="30">
        <v>32346</v>
      </c>
      <c r="L9016" s="9">
        <v>6.74</v>
      </c>
    </row>
    <row r="9017" spans="11:12">
      <c r="K9017" s="30">
        <v>32349</v>
      </c>
      <c r="L9017" s="9">
        <v>6.8</v>
      </c>
    </row>
    <row r="9018" spans="11:12">
      <c r="K9018" s="30">
        <v>32350</v>
      </c>
      <c r="L9018" s="9">
        <v>6.89</v>
      </c>
    </row>
    <row r="9019" spans="11:12">
      <c r="K9019" s="30">
        <v>32351</v>
      </c>
      <c r="L9019" s="9">
        <v>7</v>
      </c>
    </row>
    <row r="9020" spans="11:12">
      <c r="K9020" s="30">
        <v>32352</v>
      </c>
      <c r="L9020" s="9">
        <v>6.99</v>
      </c>
    </row>
    <row r="9021" spans="11:12">
      <c r="K9021" s="30">
        <v>32353</v>
      </c>
      <c r="L9021" s="9">
        <v>6.95</v>
      </c>
    </row>
    <row r="9022" spans="11:12">
      <c r="K9022" s="30">
        <v>32356</v>
      </c>
      <c r="L9022" s="9">
        <v>6.91</v>
      </c>
    </row>
    <row r="9023" spans="11:12">
      <c r="K9023" s="30">
        <v>32357</v>
      </c>
      <c r="L9023" s="9">
        <v>6.9</v>
      </c>
    </row>
    <row r="9024" spans="11:12">
      <c r="K9024" s="30">
        <v>32358</v>
      </c>
      <c r="L9024" s="9">
        <v>6.9</v>
      </c>
    </row>
    <row r="9025" spans="11:12">
      <c r="K9025" s="30">
        <v>32359</v>
      </c>
      <c r="L9025" s="9">
        <v>6.84</v>
      </c>
    </row>
    <row r="9026" spans="11:12">
      <c r="K9026" s="30">
        <v>32360</v>
      </c>
      <c r="L9026" s="9">
        <v>6.92</v>
      </c>
    </row>
    <row r="9027" spans="11:12">
      <c r="K9027" s="30">
        <v>32363</v>
      </c>
      <c r="L9027" s="9">
        <v>6.84</v>
      </c>
    </row>
    <row r="9028" spans="11:12">
      <c r="K9028" s="30">
        <v>32364</v>
      </c>
      <c r="L9028" s="9">
        <v>7.06</v>
      </c>
    </row>
    <row r="9029" spans="11:12">
      <c r="K9029" s="30">
        <v>32365</v>
      </c>
      <c r="L9029" s="9">
        <v>6.99</v>
      </c>
    </row>
    <row r="9030" spans="11:12">
      <c r="K9030" s="30">
        <v>32366</v>
      </c>
      <c r="L9030" s="9">
        <v>7.01</v>
      </c>
    </row>
    <row r="9031" spans="11:12">
      <c r="K9031" s="30">
        <v>32367</v>
      </c>
      <c r="L9031" s="9">
        <v>7.01</v>
      </c>
    </row>
    <row r="9032" spans="11:12">
      <c r="K9032" s="30">
        <v>32370</v>
      </c>
      <c r="L9032" s="9">
        <v>6.99</v>
      </c>
    </row>
    <row r="9033" spans="11:12">
      <c r="K9033" s="30">
        <v>32371</v>
      </c>
      <c r="L9033" s="9">
        <v>7.06</v>
      </c>
    </row>
    <row r="9034" spans="11:12">
      <c r="K9034" s="30">
        <v>32372</v>
      </c>
      <c r="L9034" s="9">
        <v>7.03</v>
      </c>
    </row>
    <row r="9035" spans="11:12">
      <c r="K9035" s="30">
        <v>32373</v>
      </c>
      <c r="L9035" s="9">
        <v>7.02</v>
      </c>
    </row>
    <row r="9036" spans="11:12">
      <c r="K9036" s="30">
        <v>32374</v>
      </c>
      <c r="L9036" s="9">
        <v>7.06</v>
      </c>
    </row>
    <row r="9037" spans="11:12">
      <c r="K9037" s="30">
        <v>32377</v>
      </c>
      <c r="L9037" s="9">
        <v>7.06</v>
      </c>
    </row>
    <row r="9038" spans="11:12">
      <c r="K9038" s="30">
        <v>32378</v>
      </c>
      <c r="L9038" s="9">
        <v>7.16</v>
      </c>
    </row>
    <row r="9039" spans="11:12">
      <c r="K9039" s="30">
        <v>32379</v>
      </c>
      <c r="L9039" s="9">
        <v>7.18</v>
      </c>
    </row>
    <row r="9040" spans="11:12">
      <c r="K9040" s="30">
        <v>32380</v>
      </c>
      <c r="L9040" s="9">
        <v>7.25</v>
      </c>
    </row>
    <row r="9041" spans="11:12">
      <c r="K9041" s="30">
        <v>32381</v>
      </c>
      <c r="L9041" s="9">
        <v>7.33</v>
      </c>
    </row>
    <row r="9042" spans="11:12">
      <c r="K9042" s="30">
        <v>32384</v>
      </c>
      <c r="L9042" s="9">
        <v>7.32</v>
      </c>
    </row>
    <row r="9043" spans="11:12">
      <c r="K9043" s="30">
        <v>32385</v>
      </c>
      <c r="L9043" s="9">
        <v>7.3</v>
      </c>
    </row>
    <row r="9044" spans="11:12">
      <c r="K9044" s="30">
        <v>32386</v>
      </c>
      <c r="L9044" s="9">
        <v>7.3</v>
      </c>
    </row>
    <row r="9045" spans="11:12">
      <c r="K9045" s="30">
        <v>32387</v>
      </c>
      <c r="L9045" s="9">
        <v>7.28</v>
      </c>
    </row>
    <row r="9046" spans="11:12">
      <c r="K9046" s="30">
        <v>32388</v>
      </c>
      <c r="L9046" s="9">
        <v>7.22</v>
      </c>
    </row>
    <row r="9047" spans="11:12">
      <c r="K9047" s="30">
        <v>32391</v>
      </c>
      <c r="L9047" s="9"/>
    </row>
    <row r="9048" spans="11:12">
      <c r="K9048" s="30">
        <v>32392</v>
      </c>
      <c r="L9048" s="9">
        <v>7.26</v>
      </c>
    </row>
    <row r="9049" spans="11:12">
      <c r="K9049" s="30">
        <v>32393</v>
      </c>
      <c r="L9049" s="9">
        <v>7.33</v>
      </c>
    </row>
    <row r="9050" spans="11:12">
      <c r="K9050" s="30">
        <v>32394</v>
      </c>
      <c r="L9050" s="9">
        <v>7.32</v>
      </c>
    </row>
    <row r="9051" spans="11:12">
      <c r="K9051" s="30">
        <v>32395</v>
      </c>
      <c r="L9051" s="9">
        <v>7.28</v>
      </c>
    </row>
    <row r="9052" spans="11:12">
      <c r="K9052" s="30">
        <v>32398</v>
      </c>
      <c r="L9052" s="9">
        <v>7.23</v>
      </c>
    </row>
    <row r="9053" spans="11:12">
      <c r="K9053" s="30">
        <v>32399</v>
      </c>
      <c r="L9053" s="9">
        <v>7.17</v>
      </c>
    </row>
    <row r="9054" spans="11:12">
      <c r="K9054" s="30">
        <v>32400</v>
      </c>
      <c r="L9054" s="9">
        <v>7.16</v>
      </c>
    </row>
    <row r="9055" spans="11:12">
      <c r="K9055" s="30">
        <v>32401</v>
      </c>
      <c r="L9055" s="9">
        <v>7.17</v>
      </c>
    </row>
    <row r="9056" spans="11:12">
      <c r="K9056" s="30">
        <v>32402</v>
      </c>
      <c r="L9056" s="9">
        <v>7.15</v>
      </c>
    </row>
    <row r="9057" spans="11:12">
      <c r="K9057" s="30">
        <v>32405</v>
      </c>
      <c r="L9057" s="9">
        <v>7.13</v>
      </c>
    </row>
    <row r="9058" spans="11:12">
      <c r="K9058" s="30">
        <v>32406</v>
      </c>
      <c r="L9058" s="9">
        <v>7.2</v>
      </c>
    </row>
    <row r="9059" spans="11:12">
      <c r="K9059" s="30">
        <v>32407</v>
      </c>
      <c r="L9059" s="9">
        <v>7.19</v>
      </c>
    </row>
    <row r="9060" spans="11:12">
      <c r="K9060" s="30">
        <v>32408</v>
      </c>
      <c r="L9060" s="9">
        <v>7.2</v>
      </c>
    </row>
    <row r="9061" spans="11:12">
      <c r="K9061" s="30">
        <v>32409</v>
      </c>
      <c r="L9061" s="9">
        <v>7.23</v>
      </c>
    </row>
    <row r="9062" spans="11:12">
      <c r="K9062" s="30">
        <v>32412</v>
      </c>
      <c r="L9062" s="9">
        <v>7.3</v>
      </c>
    </row>
    <row r="9063" spans="11:12">
      <c r="K9063" s="30">
        <v>32413</v>
      </c>
      <c r="L9063" s="9">
        <v>7.33</v>
      </c>
    </row>
    <row r="9064" spans="11:12">
      <c r="K9064" s="30">
        <v>32414</v>
      </c>
      <c r="L9064" s="9">
        <v>7.34</v>
      </c>
    </row>
    <row r="9065" spans="11:12">
      <c r="K9065" s="30">
        <v>32415</v>
      </c>
      <c r="L9065" s="9">
        <v>7.29</v>
      </c>
    </row>
    <row r="9066" spans="11:12">
      <c r="K9066" s="30">
        <v>32416</v>
      </c>
      <c r="L9066" s="9">
        <v>7.25</v>
      </c>
    </row>
    <row r="9067" spans="11:12">
      <c r="K9067" s="30">
        <v>32419</v>
      </c>
      <c r="L9067" s="9">
        <v>7.24</v>
      </c>
    </row>
    <row r="9068" spans="11:12">
      <c r="K9068" s="30">
        <v>32420</v>
      </c>
      <c r="L9068" s="9">
        <v>7.23</v>
      </c>
    </row>
    <row r="9069" spans="11:12">
      <c r="K9069" s="30">
        <v>32421</v>
      </c>
      <c r="L9069" s="9">
        <v>7.22</v>
      </c>
    </row>
    <row r="9070" spans="11:12">
      <c r="K9070" s="30">
        <v>32422</v>
      </c>
      <c r="L9070" s="9">
        <v>7.3</v>
      </c>
    </row>
    <row r="9071" spans="11:12">
      <c r="K9071" s="30">
        <v>32423</v>
      </c>
      <c r="L9071" s="9">
        <v>7.27</v>
      </c>
    </row>
    <row r="9072" spans="11:12">
      <c r="K9072" s="30">
        <v>32426</v>
      </c>
      <c r="L9072" s="9"/>
    </row>
    <row r="9073" spans="11:12">
      <c r="K9073" s="30">
        <v>32427</v>
      </c>
      <c r="L9073" s="9">
        <v>7.29</v>
      </c>
    </row>
    <row r="9074" spans="11:12">
      <c r="K9074" s="30">
        <v>32428</v>
      </c>
      <c r="L9074" s="9">
        <v>7.28</v>
      </c>
    </row>
    <row r="9075" spans="11:12">
      <c r="K9075" s="30">
        <v>32429</v>
      </c>
      <c r="L9075" s="9">
        <v>7.34</v>
      </c>
    </row>
    <row r="9076" spans="11:12">
      <c r="K9076" s="30">
        <v>32430</v>
      </c>
      <c r="L9076" s="9">
        <v>7.32</v>
      </c>
    </row>
    <row r="9077" spans="11:12">
      <c r="K9077" s="30">
        <v>32433</v>
      </c>
      <c r="L9077" s="9">
        <v>7.33</v>
      </c>
    </row>
    <row r="9078" spans="11:12">
      <c r="K9078" s="30">
        <v>32434</v>
      </c>
      <c r="L9078" s="9">
        <v>7.36</v>
      </c>
    </row>
    <row r="9079" spans="11:12">
      <c r="K9079" s="30">
        <v>32435</v>
      </c>
      <c r="L9079" s="9">
        <v>7.43</v>
      </c>
    </row>
    <row r="9080" spans="11:12">
      <c r="K9080" s="30">
        <v>32436</v>
      </c>
      <c r="L9080" s="9">
        <v>7.45</v>
      </c>
    </row>
    <row r="9081" spans="11:12">
      <c r="K9081" s="30">
        <v>32437</v>
      </c>
      <c r="L9081" s="9">
        <v>7.44</v>
      </c>
    </row>
    <row r="9082" spans="11:12">
      <c r="K9082" s="30">
        <v>32440</v>
      </c>
      <c r="L9082" s="9">
        <v>7.51</v>
      </c>
    </row>
    <row r="9083" spans="11:12">
      <c r="K9083" s="30">
        <v>32441</v>
      </c>
      <c r="L9083" s="9">
        <v>7.44</v>
      </c>
    </row>
    <row r="9084" spans="11:12">
      <c r="K9084" s="30">
        <v>32442</v>
      </c>
      <c r="L9084" s="9">
        <v>7.41</v>
      </c>
    </row>
    <row r="9085" spans="11:12">
      <c r="K9085" s="30">
        <v>32443</v>
      </c>
      <c r="L9085" s="9">
        <v>7.38</v>
      </c>
    </row>
    <row r="9086" spans="11:12">
      <c r="K9086" s="30">
        <v>32444</v>
      </c>
      <c r="L9086" s="9">
        <v>7.37</v>
      </c>
    </row>
    <row r="9087" spans="11:12">
      <c r="K9087" s="30">
        <v>32447</v>
      </c>
      <c r="L9087" s="9">
        <v>7.36</v>
      </c>
    </row>
    <row r="9088" spans="11:12">
      <c r="K9088" s="30">
        <v>32448</v>
      </c>
      <c r="L9088" s="9">
        <v>7.34</v>
      </c>
    </row>
    <row r="9089" spans="11:12">
      <c r="K9089" s="30">
        <v>32449</v>
      </c>
      <c r="L9089" s="9">
        <v>7.37</v>
      </c>
    </row>
    <row r="9090" spans="11:12">
      <c r="K9090" s="30">
        <v>32450</v>
      </c>
      <c r="L9090" s="9">
        <v>7.4</v>
      </c>
    </row>
    <row r="9091" spans="11:12">
      <c r="K9091" s="30">
        <v>32451</v>
      </c>
      <c r="L9091" s="9">
        <v>7.45</v>
      </c>
    </row>
    <row r="9092" spans="11:12">
      <c r="K9092" s="30">
        <v>32454</v>
      </c>
      <c r="L9092" s="9">
        <v>7.48</v>
      </c>
    </row>
    <row r="9093" spans="11:12">
      <c r="K9093" s="30">
        <v>32455</v>
      </c>
      <c r="L9093" s="9">
        <v>7.59</v>
      </c>
    </row>
    <row r="9094" spans="11:12">
      <c r="K9094" s="30">
        <v>32456</v>
      </c>
      <c r="L9094" s="9">
        <v>7.57</v>
      </c>
    </row>
    <row r="9095" spans="11:12">
      <c r="K9095" s="30">
        <v>32457</v>
      </c>
      <c r="L9095" s="9">
        <v>7.64</v>
      </c>
    </row>
    <row r="9096" spans="11:12">
      <c r="K9096" s="30">
        <v>32458</v>
      </c>
      <c r="L9096" s="9"/>
    </row>
    <row r="9097" spans="11:12">
      <c r="K9097" s="30">
        <v>32461</v>
      </c>
      <c r="L9097" s="9">
        <v>7.78</v>
      </c>
    </row>
    <row r="9098" spans="11:12">
      <c r="K9098" s="30">
        <v>32462</v>
      </c>
      <c r="L9098" s="9">
        <v>7.95</v>
      </c>
    </row>
    <row r="9099" spans="11:12">
      <c r="K9099" s="30">
        <v>32463</v>
      </c>
      <c r="L9099" s="9">
        <v>7.94</v>
      </c>
    </row>
    <row r="9100" spans="11:12">
      <c r="K9100" s="30">
        <v>32464</v>
      </c>
      <c r="L9100" s="9">
        <v>7.92</v>
      </c>
    </row>
    <row r="9101" spans="11:12">
      <c r="K9101" s="30">
        <v>32465</v>
      </c>
      <c r="L9101" s="9">
        <v>7.94</v>
      </c>
    </row>
    <row r="9102" spans="11:12">
      <c r="K9102" s="30">
        <v>32468</v>
      </c>
      <c r="L9102" s="9">
        <v>7.99</v>
      </c>
    </row>
    <row r="9103" spans="11:12">
      <c r="K9103" s="30">
        <v>32469</v>
      </c>
      <c r="L9103" s="9">
        <v>8</v>
      </c>
    </row>
    <row r="9104" spans="11:12">
      <c r="K9104" s="30">
        <v>32470</v>
      </c>
      <c r="L9104" s="9">
        <v>8.01</v>
      </c>
    </row>
    <row r="9105" spans="11:12">
      <c r="K9105" s="30">
        <v>32471</v>
      </c>
      <c r="L9105" s="9"/>
    </row>
    <row r="9106" spans="11:12">
      <c r="K9106" s="30">
        <v>32472</v>
      </c>
      <c r="L9106" s="9">
        <v>8.0299999999999994</v>
      </c>
    </row>
    <row r="9107" spans="11:12">
      <c r="K9107" s="30">
        <v>32475</v>
      </c>
      <c r="L9107" s="9">
        <v>7.98</v>
      </c>
    </row>
    <row r="9108" spans="11:12">
      <c r="K9108" s="30">
        <v>32476</v>
      </c>
      <c r="L9108" s="9">
        <v>7.99</v>
      </c>
    </row>
    <row r="9109" spans="11:12">
      <c r="K9109" s="30">
        <v>32477</v>
      </c>
      <c r="L9109" s="9">
        <v>7.83</v>
      </c>
    </row>
    <row r="9110" spans="11:12">
      <c r="K9110" s="30">
        <v>32478</v>
      </c>
      <c r="L9110" s="9">
        <v>7.85</v>
      </c>
    </row>
    <row r="9111" spans="11:12">
      <c r="K9111" s="30">
        <v>32479</v>
      </c>
      <c r="L9111" s="9">
        <v>8.07</v>
      </c>
    </row>
    <row r="9112" spans="11:12">
      <c r="K9112" s="30">
        <v>32482</v>
      </c>
      <c r="L9112" s="9">
        <v>8.01</v>
      </c>
    </row>
    <row r="9113" spans="11:12">
      <c r="K9113" s="30">
        <v>32483</v>
      </c>
      <c r="L9113" s="9">
        <v>7.95</v>
      </c>
    </row>
    <row r="9114" spans="11:12">
      <c r="K9114" s="30">
        <v>32484</v>
      </c>
      <c r="L9114" s="9">
        <v>7.99</v>
      </c>
    </row>
    <row r="9115" spans="11:12">
      <c r="K9115" s="30">
        <v>32485</v>
      </c>
      <c r="L9115" s="9">
        <v>7.98</v>
      </c>
    </row>
    <row r="9116" spans="11:12">
      <c r="K9116" s="30">
        <v>32486</v>
      </c>
      <c r="L9116" s="9">
        <v>7.88</v>
      </c>
    </row>
    <row r="9117" spans="11:12">
      <c r="K9117" s="30">
        <v>32489</v>
      </c>
      <c r="L9117" s="9">
        <v>7.9</v>
      </c>
    </row>
    <row r="9118" spans="11:12">
      <c r="K9118" s="30">
        <v>32490</v>
      </c>
      <c r="L9118" s="9">
        <v>8.1</v>
      </c>
    </row>
    <row r="9119" spans="11:12">
      <c r="K9119" s="30">
        <v>32491</v>
      </c>
      <c r="L9119" s="9">
        <v>8.1199999999999992</v>
      </c>
    </row>
    <row r="9120" spans="11:12">
      <c r="K9120" s="30">
        <v>32492</v>
      </c>
      <c r="L9120" s="9">
        <v>8.19</v>
      </c>
    </row>
    <row r="9121" spans="11:12">
      <c r="K9121" s="30">
        <v>32493</v>
      </c>
      <c r="L9121" s="9">
        <v>8.16</v>
      </c>
    </row>
    <row r="9122" spans="11:12">
      <c r="K9122" s="30">
        <v>32496</v>
      </c>
      <c r="L9122" s="9">
        <v>8.19</v>
      </c>
    </row>
    <row r="9123" spans="11:12">
      <c r="K9123" s="30">
        <v>32497</v>
      </c>
      <c r="L9123" s="9">
        <v>8.18</v>
      </c>
    </row>
    <row r="9124" spans="11:12">
      <c r="K9124" s="30">
        <v>32498</v>
      </c>
      <c r="L9124" s="9">
        <v>8.1</v>
      </c>
    </row>
    <row r="9125" spans="11:12">
      <c r="K9125" s="30">
        <v>32499</v>
      </c>
      <c r="L9125" s="9">
        <v>8.0500000000000007</v>
      </c>
    </row>
    <row r="9126" spans="11:12">
      <c r="K9126" s="30">
        <v>32500</v>
      </c>
      <c r="L9126" s="9">
        <v>8.0500000000000007</v>
      </c>
    </row>
    <row r="9127" spans="11:12">
      <c r="K9127" s="30">
        <v>32503</v>
      </c>
      <c r="L9127" s="9"/>
    </row>
    <row r="9128" spans="11:12">
      <c r="K9128" s="30">
        <v>32504</v>
      </c>
      <c r="L9128" s="9">
        <v>8.15</v>
      </c>
    </row>
    <row r="9129" spans="11:12">
      <c r="K9129" s="30">
        <v>32505</v>
      </c>
      <c r="L9129" s="9">
        <v>8.26</v>
      </c>
    </row>
    <row r="9130" spans="11:12">
      <c r="K9130" s="30">
        <v>32506</v>
      </c>
      <c r="L9130" s="9">
        <v>8.1300000000000008</v>
      </c>
    </row>
    <row r="9131" spans="11:12">
      <c r="K9131" s="30">
        <v>32507</v>
      </c>
      <c r="L9131" s="9">
        <v>8.1</v>
      </c>
    </row>
    <row r="9132" spans="11:12">
      <c r="K9132" s="30">
        <v>32510</v>
      </c>
      <c r="L9132" s="9"/>
    </row>
    <row r="9133" spans="11:12">
      <c r="K9133" s="30">
        <v>32511</v>
      </c>
      <c r="L9133" s="9">
        <v>8.14</v>
      </c>
    </row>
    <row r="9134" spans="11:12">
      <c r="K9134" s="30">
        <v>32512</v>
      </c>
      <c r="L9134" s="9">
        <v>8.25</v>
      </c>
    </row>
    <row r="9135" spans="11:12">
      <c r="K9135" s="30">
        <v>32513</v>
      </c>
      <c r="L9135" s="9">
        <v>8.27</v>
      </c>
    </row>
    <row r="9136" spans="11:12">
      <c r="K9136" s="30">
        <v>32514</v>
      </c>
      <c r="L9136" s="9">
        <v>8.2899999999999991</v>
      </c>
    </row>
    <row r="9137" spans="11:12">
      <c r="K9137" s="30">
        <v>32517</v>
      </c>
      <c r="L9137" s="9">
        <v>8.2799999999999994</v>
      </c>
    </row>
    <row r="9138" spans="11:12">
      <c r="K9138" s="30">
        <v>32518</v>
      </c>
      <c r="L9138" s="9">
        <v>8.3000000000000007</v>
      </c>
    </row>
    <row r="9139" spans="11:12">
      <c r="K9139" s="30">
        <v>32519</v>
      </c>
      <c r="L9139" s="9">
        <v>8.24</v>
      </c>
    </row>
    <row r="9140" spans="11:12">
      <c r="K9140" s="30">
        <v>32520</v>
      </c>
      <c r="L9140" s="9">
        <v>8.26</v>
      </c>
    </row>
    <row r="9141" spans="11:12">
      <c r="K9141" s="30">
        <v>32521</v>
      </c>
      <c r="L9141" s="9">
        <v>8.2100000000000009</v>
      </c>
    </row>
    <row r="9142" spans="11:12">
      <c r="K9142" s="30">
        <v>32524</v>
      </c>
      <c r="L9142" s="9"/>
    </row>
    <row r="9143" spans="11:12">
      <c r="K9143" s="30">
        <v>32525</v>
      </c>
      <c r="L9143" s="9">
        <v>8.24</v>
      </c>
    </row>
    <row r="9144" spans="11:12">
      <c r="K9144" s="30">
        <v>32526</v>
      </c>
      <c r="L9144" s="9">
        <v>8.26</v>
      </c>
    </row>
    <row r="9145" spans="11:12">
      <c r="K9145" s="30">
        <v>32527</v>
      </c>
      <c r="L9145" s="9">
        <v>8.23</v>
      </c>
    </row>
    <row r="9146" spans="11:12">
      <c r="K9146" s="30">
        <v>32528</v>
      </c>
      <c r="L9146" s="9">
        <v>8.24</v>
      </c>
    </row>
    <row r="9147" spans="11:12">
      <c r="K9147" s="30">
        <v>32531</v>
      </c>
      <c r="L9147" s="9">
        <v>8.27</v>
      </c>
    </row>
    <row r="9148" spans="11:12">
      <c r="K9148" s="30">
        <v>32532</v>
      </c>
      <c r="L9148" s="9">
        <v>8.2100000000000009</v>
      </c>
    </row>
    <row r="9149" spans="11:12">
      <c r="K9149" s="30">
        <v>32533</v>
      </c>
      <c r="L9149" s="9">
        <v>8.2899999999999991</v>
      </c>
    </row>
    <row r="9150" spans="11:12">
      <c r="K9150" s="30">
        <v>32534</v>
      </c>
      <c r="L9150" s="9">
        <v>8.34</v>
      </c>
    </row>
    <row r="9151" spans="11:12">
      <c r="K9151" s="30">
        <v>32535</v>
      </c>
      <c r="L9151" s="9">
        <v>8.33</v>
      </c>
    </row>
    <row r="9152" spans="11:12">
      <c r="K9152" s="30">
        <v>32538</v>
      </c>
      <c r="L9152" s="9">
        <v>8.2799999999999994</v>
      </c>
    </row>
    <row r="9153" spans="11:12">
      <c r="K9153" s="30">
        <v>32539</v>
      </c>
      <c r="L9153" s="9">
        <v>8.39</v>
      </c>
    </row>
    <row r="9154" spans="11:12">
      <c r="K9154" s="30">
        <v>32540</v>
      </c>
      <c r="L9154" s="9">
        <v>8.3699999999999992</v>
      </c>
    </row>
    <row r="9155" spans="11:12">
      <c r="K9155" s="30">
        <v>32541</v>
      </c>
      <c r="L9155" s="9">
        <v>8.3800000000000008</v>
      </c>
    </row>
    <row r="9156" spans="11:12">
      <c r="K9156" s="30">
        <v>32542</v>
      </c>
      <c r="L9156" s="9">
        <v>8.48</v>
      </c>
    </row>
    <row r="9157" spans="11:12">
      <c r="K9157" s="30">
        <v>32545</v>
      </c>
      <c r="L9157" s="9">
        <v>8.5299999999999994</v>
      </c>
    </row>
    <row r="9158" spans="11:12">
      <c r="K9158" s="30">
        <v>32546</v>
      </c>
      <c r="L9158" s="9">
        <v>8.5299999999999994</v>
      </c>
    </row>
    <row r="9159" spans="11:12">
      <c r="K9159" s="30">
        <v>32547</v>
      </c>
      <c r="L9159" s="9">
        <v>8.5299999999999994</v>
      </c>
    </row>
    <row r="9160" spans="11:12">
      <c r="K9160" s="30">
        <v>32548</v>
      </c>
      <c r="L9160" s="9">
        <v>8.48</v>
      </c>
    </row>
    <row r="9161" spans="11:12">
      <c r="K9161" s="30">
        <v>32549</v>
      </c>
      <c r="L9161" s="9">
        <v>8.5500000000000007</v>
      </c>
    </row>
    <row r="9162" spans="11:12">
      <c r="K9162" s="30">
        <v>32552</v>
      </c>
      <c r="L9162" s="9">
        <v>8.5500000000000007</v>
      </c>
    </row>
    <row r="9163" spans="11:12">
      <c r="K9163" s="30">
        <v>32553</v>
      </c>
      <c r="L9163" s="9">
        <v>8.56</v>
      </c>
    </row>
    <row r="9164" spans="11:12">
      <c r="K9164" s="30">
        <v>32554</v>
      </c>
      <c r="L9164" s="9">
        <v>8.49</v>
      </c>
    </row>
    <row r="9165" spans="11:12">
      <c r="K9165" s="30">
        <v>32555</v>
      </c>
      <c r="L9165" s="9">
        <v>8.5</v>
      </c>
    </row>
    <row r="9166" spans="11:12">
      <c r="K9166" s="30">
        <v>32556</v>
      </c>
      <c r="L9166" s="9">
        <v>8.48</v>
      </c>
    </row>
    <row r="9167" spans="11:12">
      <c r="K9167" s="30">
        <v>32559</v>
      </c>
      <c r="L9167" s="9"/>
    </row>
    <row r="9168" spans="11:12">
      <c r="K9168" s="30">
        <v>32560</v>
      </c>
      <c r="L9168" s="9">
        <v>8.4700000000000006</v>
      </c>
    </row>
    <row r="9169" spans="11:12">
      <c r="K9169" s="30">
        <v>32561</v>
      </c>
      <c r="L9169" s="9">
        <v>8.5299999999999994</v>
      </c>
    </row>
    <row r="9170" spans="11:12">
      <c r="K9170" s="30">
        <v>32562</v>
      </c>
      <c r="L9170" s="9">
        <v>8.61</v>
      </c>
    </row>
    <row r="9171" spans="11:12">
      <c r="K9171" s="30">
        <v>32563</v>
      </c>
      <c r="L9171" s="9">
        <v>8.65</v>
      </c>
    </row>
    <row r="9172" spans="11:12">
      <c r="K9172" s="30">
        <v>32566</v>
      </c>
      <c r="L9172" s="9">
        <v>8.68</v>
      </c>
    </row>
    <row r="9173" spans="11:12">
      <c r="K9173" s="30">
        <v>32567</v>
      </c>
      <c r="L9173" s="9">
        <v>8.7100000000000009</v>
      </c>
    </row>
    <row r="9174" spans="11:12">
      <c r="K9174" s="30">
        <v>32568</v>
      </c>
      <c r="L9174" s="9">
        <v>8.66</v>
      </c>
    </row>
    <row r="9175" spans="11:12">
      <c r="K9175" s="30">
        <v>32569</v>
      </c>
      <c r="L9175" s="9">
        <v>8.66</v>
      </c>
    </row>
    <row r="9176" spans="11:12">
      <c r="K9176" s="30">
        <v>32570</v>
      </c>
      <c r="L9176" s="9">
        <v>8.6300000000000008</v>
      </c>
    </row>
    <row r="9177" spans="11:12">
      <c r="K9177" s="30">
        <v>32573</v>
      </c>
      <c r="L9177" s="9">
        <v>8.57</v>
      </c>
    </row>
    <row r="9178" spans="11:12">
      <c r="K9178" s="30">
        <v>32574</v>
      </c>
      <c r="L9178" s="9">
        <v>8.6199999999999992</v>
      </c>
    </row>
    <row r="9179" spans="11:12">
      <c r="K9179" s="30">
        <v>32575</v>
      </c>
      <c r="L9179" s="9">
        <v>8.61</v>
      </c>
    </row>
    <row r="9180" spans="11:12">
      <c r="K9180" s="30">
        <v>32576</v>
      </c>
      <c r="L9180" s="9">
        <v>8.66</v>
      </c>
    </row>
    <row r="9181" spans="11:12">
      <c r="K9181" s="30">
        <v>32577</v>
      </c>
      <c r="L9181" s="9">
        <v>8.74</v>
      </c>
    </row>
    <row r="9182" spans="11:12">
      <c r="K9182" s="30">
        <v>32580</v>
      </c>
      <c r="L9182" s="9">
        <v>8.76</v>
      </c>
    </row>
    <row r="9183" spans="11:12">
      <c r="K9183" s="30">
        <v>32581</v>
      </c>
      <c r="L9183" s="9">
        <v>8.6999999999999993</v>
      </c>
    </row>
    <row r="9184" spans="11:12">
      <c r="K9184" s="30">
        <v>32582</v>
      </c>
      <c r="L9184" s="9">
        <v>8.67</v>
      </c>
    </row>
    <row r="9185" spans="11:12">
      <c r="K9185" s="30">
        <v>32583</v>
      </c>
      <c r="L9185" s="9">
        <v>8.6999999999999993</v>
      </c>
    </row>
    <row r="9186" spans="11:12">
      <c r="K9186" s="30">
        <v>32584</v>
      </c>
      <c r="L9186" s="9">
        <v>8.85</v>
      </c>
    </row>
    <row r="9187" spans="11:12">
      <c r="K9187" s="30">
        <v>32587</v>
      </c>
      <c r="L9187" s="9">
        <v>8.99</v>
      </c>
    </row>
    <row r="9188" spans="11:12">
      <c r="K9188" s="30">
        <v>32588</v>
      </c>
      <c r="L9188" s="9">
        <v>9.09</v>
      </c>
    </row>
    <row r="9189" spans="11:12">
      <c r="K9189" s="30">
        <v>32589</v>
      </c>
      <c r="L9189" s="9">
        <v>9.01</v>
      </c>
    </row>
    <row r="9190" spans="11:12">
      <c r="K9190" s="30">
        <v>32590</v>
      </c>
      <c r="L9190" s="9">
        <v>9.0399999999999991</v>
      </c>
    </row>
    <row r="9191" spans="11:12">
      <c r="K9191" s="30">
        <v>32591</v>
      </c>
      <c r="L9191" s="9"/>
    </row>
    <row r="9192" spans="11:12">
      <c r="K9192" s="30">
        <v>32594</v>
      </c>
      <c r="L9192" s="9">
        <v>9.1</v>
      </c>
    </row>
    <row r="9193" spans="11:12">
      <c r="K9193" s="30">
        <v>32595</v>
      </c>
      <c r="L9193" s="9">
        <v>9.07</v>
      </c>
    </row>
    <row r="9194" spans="11:12">
      <c r="K9194" s="30">
        <v>32596</v>
      </c>
      <c r="L9194" s="9">
        <v>8.9600000000000009</v>
      </c>
    </row>
    <row r="9195" spans="11:12">
      <c r="K9195" s="30">
        <v>32597</v>
      </c>
      <c r="L9195" s="9">
        <v>8.9499999999999993</v>
      </c>
    </row>
    <row r="9196" spans="11:12">
      <c r="K9196" s="30">
        <v>32598</v>
      </c>
      <c r="L9196" s="9">
        <v>8.9</v>
      </c>
    </row>
    <row r="9197" spans="11:12">
      <c r="K9197" s="30">
        <v>32601</v>
      </c>
      <c r="L9197" s="9">
        <v>8.82</v>
      </c>
    </row>
    <row r="9198" spans="11:12">
      <c r="K9198" s="30">
        <v>32602</v>
      </c>
      <c r="L9198" s="9">
        <v>8.81</v>
      </c>
    </row>
    <row r="9199" spans="11:12">
      <c r="K9199" s="30">
        <v>32603</v>
      </c>
      <c r="L9199" s="9">
        <v>8.82</v>
      </c>
    </row>
    <row r="9200" spans="11:12">
      <c r="K9200" s="30">
        <v>32604</v>
      </c>
      <c r="L9200" s="9">
        <v>8.84</v>
      </c>
    </row>
    <row r="9201" spans="11:12">
      <c r="K9201" s="30">
        <v>32605</v>
      </c>
      <c r="L9201" s="9">
        <v>8.8000000000000007</v>
      </c>
    </row>
    <row r="9202" spans="11:12">
      <c r="K9202" s="30">
        <v>32608</v>
      </c>
      <c r="L9202" s="9">
        <v>8.73</v>
      </c>
    </row>
    <row r="9203" spans="11:12">
      <c r="K9203" s="30">
        <v>32609</v>
      </c>
      <c r="L9203" s="9">
        <v>8.68</v>
      </c>
    </row>
    <row r="9204" spans="11:12">
      <c r="K9204" s="30">
        <v>32610</v>
      </c>
      <c r="L9204" s="9">
        <v>8.66</v>
      </c>
    </row>
    <row r="9205" spans="11:12">
      <c r="K9205" s="30">
        <v>32611</v>
      </c>
      <c r="L9205" s="9">
        <v>8.77</v>
      </c>
    </row>
    <row r="9206" spans="11:12">
      <c r="K9206" s="30">
        <v>32612</v>
      </c>
      <c r="L9206" s="9">
        <v>8.61</v>
      </c>
    </row>
    <row r="9207" spans="11:12">
      <c r="K9207" s="30">
        <v>32615</v>
      </c>
      <c r="L9207" s="9">
        <v>8.61</v>
      </c>
    </row>
    <row r="9208" spans="11:12">
      <c r="K9208" s="30">
        <v>32616</v>
      </c>
      <c r="L9208" s="9">
        <v>8.43</v>
      </c>
    </row>
    <row r="9209" spans="11:12">
      <c r="K9209" s="30">
        <v>32617</v>
      </c>
      <c r="L9209" s="9">
        <v>8.43</v>
      </c>
    </row>
    <row r="9210" spans="11:12">
      <c r="K9210" s="30">
        <v>32618</v>
      </c>
      <c r="L9210" s="9">
        <v>8.64</v>
      </c>
    </row>
    <row r="9211" spans="11:12">
      <c r="K9211" s="30">
        <v>32619</v>
      </c>
      <c r="L9211" s="9">
        <v>8.64</v>
      </c>
    </row>
    <row r="9212" spans="11:12">
      <c r="K9212" s="30">
        <v>32622</v>
      </c>
      <c r="L9212" s="9">
        <v>8.67</v>
      </c>
    </row>
    <row r="9213" spans="11:12">
      <c r="K9213" s="30">
        <v>32623</v>
      </c>
      <c r="L9213" s="9">
        <v>8.6300000000000008</v>
      </c>
    </row>
    <row r="9214" spans="11:12">
      <c r="K9214" s="30">
        <v>32624</v>
      </c>
      <c r="L9214" s="9">
        <v>8.5299999999999994</v>
      </c>
    </row>
    <row r="9215" spans="11:12">
      <c r="K9215" s="30">
        <v>32625</v>
      </c>
      <c r="L9215" s="9">
        <v>8.41</v>
      </c>
    </row>
    <row r="9216" spans="11:12">
      <c r="K9216" s="30">
        <v>32626</v>
      </c>
      <c r="L9216" s="9">
        <v>8.41</v>
      </c>
    </row>
    <row r="9217" spans="11:12">
      <c r="K9217" s="30">
        <v>32629</v>
      </c>
      <c r="L9217" s="9">
        <v>8.6199999999999992</v>
      </c>
    </row>
    <row r="9218" spans="11:12">
      <c r="K9218" s="30">
        <v>32630</v>
      </c>
      <c r="L9218" s="9">
        <v>8.58</v>
      </c>
    </row>
    <row r="9219" spans="11:12">
      <c r="K9219" s="30">
        <v>32631</v>
      </c>
      <c r="L9219" s="9">
        <v>8.5299999999999994</v>
      </c>
    </row>
    <row r="9220" spans="11:12">
      <c r="K9220" s="30">
        <v>32632</v>
      </c>
      <c r="L9220" s="9">
        <v>8.5299999999999994</v>
      </c>
    </row>
    <row r="9221" spans="11:12">
      <c r="K9221" s="30">
        <v>32633</v>
      </c>
      <c r="L9221" s="9">
        <v>8.43</v>
      </c>
    </row>
    <row r="9222" spans="11:12">
      <c r="K9222" s="30">
        <v>32636</v>
      </c>
      <c r="L9222" s="9">
        <v>8.49</v>
      </c>
    </row>
    <row r="9223" spans="11:12">
      <c r="K9223" s="30">
        <v>32637</v>
      </c>
      <c r="L9223" s="9">
        <v>8.5</v>
      </c>
    </row>
    <row r="9224" spans="11:12">
      <c r="K9224" s="30">
        <v>32638</v>
      </c>
      <c r="L9224" s="9">
        <v>8.52</v>
      </c>
    </row>
    <row r="9225" spans="11:12">
      <c r="K9225" s="30">
        <v>32639</v>
      </c>
      <c r="L9225" s="9">
        <v>8.42</v>
      </c>
    </row>
    <row r="9226" spans="11:12">
      <c r="K9226" s="30">
        <v>32640</v>
      </c>
      <c r="L9226" s="9">
        <v>8.2100000000000009</v>
      </c>
    </row>
    <row r="9227" spans="11:12">
      <c r="K9227" s="30">
        <v>32643</v>
      </c>
      <c r="L9227" s="9">
        <v>8.24</v>
      </c>
    </row>
    <row r="9228" spans="11:12">
      <c r="K9228" s="30">
        <v>32644</v>
      </c>
      <c r="L9228" s="9">
        <v>8.23</v>
      </c>
    </row>
    <row r="9229" spans="11:12">
      <c r="K9229" s="30">
        <v>32645</v>
      </c>
      <c r="L9229" s="9">
        <v>8.2799999999999994</v>
      </c>
    </row>
    <row r="9230" spans="11:12">
      <c r="K9230" s="30">
        <v>32646</v>
      </c>
      <c r="L9230" s="9">
        <v>8.3800000000000008</v>
      </c>
    </row>
    <row r="9231" spans="11:12">
      <c r="K9231" s="30">
        <v>32647</v>
      </c>
      <c r="L9231" s="9">
        <v>8.35</v>
      </c>
    </row>
    <row r="9232" spans="11:12">
      <c r="K9232" s="30">
        <v>32650</v>
      </c>
      <c r="L9232" s="9">
        <v>8.32</v>
      </c>
    </row>
    <row r="9233" spans="11:12">
      <c r="K9233" s="30">
        <v>32651</v>
      </c>
      <c r="L9233" s="9">
        <v>8.2799999999999994</v>
      </c>
    </row>
    <row r="9234" spans="11:12">
      <c r="K9234" s="30">
        <v>32652</v>
      </c>
      <c r="L9234" s="9">
        <v>8.3699999999999992</v>
      </c>
    </row>
    <row r="9235" spans="11:12">
      <c r="K9235" s="30">
        <v>32653</v>
      </c>
      <c r="L9235" s="9">
        <v>8.5399999999999991</v>
      </c>
    </row>
    <row r="9236" spans="11:12">
      <c r="K9236" s="30">
        <v>32654</v>
      </c>
      <c r="L9236" s="9">
        <v>8.52</v>
      </c>
    </row>
    <row r="9237" spans="11:12">
      <c r="K9237" s="30">
        <v>32657</v>
      </c>
      <c r="L9237" s="9"/>
    </row>
    <row r="9238" spans="11:12">
      <c r="K9238" s="30">
        <v>32658</v>
      </c>
      <c r="L9238" s="9">
        <v>8.58</v>
      </c>
    </row>
    <row r="9239" spans="11:12">
      <c r="K9239" s="30">
        <v>32659</v>
      </c>
      <c r="L9239" s="9">
        <v>8.61</v>
      </c>
    </row>
    <row r="9240" spans="11:12">
      <c r="K9240" s="30">
        <v>32660</v>
      </c>
      <c r="L9240" s="9">
        <v>8.61</v>
      </c>
    </row>
    <row r="9241" spans="11:12">
      <c r="K9241" s="30">
        <v>32661</v>
      </c>
      <c r="L9241" s="9">
        <v>8.36</v>
      </c>
    </row>
    <row r="9242" spans="11:12">
      <c r="K9242" s="30">
        <v>32664</v>
      </c>
      <c r="L9242" s="9">
        <v>8.26</v>
      </c>
    </row>
    <row r="9243" spans="11:12">
      <c r="K9243" s="30">
        <v>32665</v>
      </c>
      <c r="L9243" s="9">
        <v>8.16</v>
      </c>
    </row>
    <row r="9244" spans="11:12">
      <c r="K9244" s="30">
        <v>32666</v>
      </c>
      <c r="L9244" s="9">
        <v>8.14</v>
      </c>
    </row>
    <row r="9245" spans="11:12">
      <c r="K9245" s="30">
        <v>32667</v>
      </c>
      <c r="L9245" s="9">
        <v>8.1199999999999992</v>
      </c>
    </row>
    <row r="9246" spans="11:12">
      <c r="K9246" s="30">
        <v>32668</v>
      </c>
      <c r="L9246" s="9">
        <v>8.2200000000000006</v>
      </c>
    </row>
    <row r="9247" spans="11:12">
      <c r="K9247" s="30">
        <v>32671</v>
      </c>
      <c r="L9247" s="9">
        <v>8.19</v>
      </c>
    </row>
    <row r="9248" spans="11:12">
      <c r="K9248" s="30">
        <v>32672</v>
      </c>
      <c r="L9248" s="9">
        <v>8.16</v>
      </c>
    </row>
    <row r="9249" spans="11:12">
      <c r="K9249" s="30">
        <v>32673</v>
      </c>
      <c r="L9249" s="9">
        <v>8.1199999999999992</v>
      </c>
    </row>
    <row r="9250" spans="11:12">
      <c r="K9250" s="30">
        <v>32674</v>
      </c>
      <c r="L9250" s="9">
        <v>8.09</v>
      </c>
    </row>
    <row r="9251" spans="11:12">
      <c r="K9251" s="30">
        <v>32675</v>
      </c>
      <c r="L9251" s="9">
        <v>8.14</v>
      </c>
    </row>
    <row r="9252" spans="11:12">
      <c r="K9252" s="30">
        <v>32678</v>
      </c>
      <c r="L9252" s="9">
        <v>8.15</v>
      </c>
    </row>
    <row r="9253" spans="11:12">
      <c r="K9253" s="30">
        <v>32679</v>
      </c>
      <c r="L9253" s="9">
        <v>8.15</v>
      </c>
    </row>
    <row r="9254" spans="11:12">
      <c r="K9254" s="30">
        <v>32680</v>
      </c>
      <c r="L9254" s="9">
        <v>8.1300000000000008</v>
      </c>
    </row>
    <row r="9255" spans="11:12">
      <c r="K9255" s="30">
        <v>32681</v>
      </c>
      <c r="L9255" s="9">
        <v>8.15</v>
      </c>
    </row>
    <row r="9256" spans="11:12">
      <c r="K9256" s="30">
        <v>32682</v>
      </c>
      <c r="L9256" s="9">
        <v>8.0500000000000007</v>
      </c>
    </row>
    <row r="9257" spans="11:12">
      <c r="K9257" s="30">
        <v>32685</v>
      </c>
      <c r="L9257" s="9">
        <v>8.1</v>
      </c>
    </row>
    <row r="9258" spans="11:12">
      <c r="K9258" s="30">
        <v>32686</v>
      </c>
      <c r="L9258" s="9">
        <v>8.0500000000000007</v>
      </c>
    </row>
    <row r="9259" spans="11:12">
      <c r="K9259" s="30">
        <v>32687</v>
      </c>
      <c r="L9259" s="9">
        <v>8.0399999999999991</v>
      </c>
    </row>
    <row r="9260" spans="11:12">
      <c r="K9260" s="30">
        <v>32688</v>
      </c>
      <c r="L9260" s="9">
        <v>7.95</v>
      </c>
    </row>
    <row r="9261" spans="11:12">
      <c r="K9261" s="30">
        <v>32689</v>
      </c>
      <c r="L9261" s="9">
        <v>7.99</v>
      </c>
    </row>
    <row r="9262" spans="11:12">
      <c r="K9262" s="30">
        <v>32692</v>
      </c>
      <c r="L9262" s="9">
        <v>7.97</v>
      </c>
    </row>
    <row r="9263" spans="11:12">
      <c r="K9263" s="30">
        <v>32693</v>
      </c>
      <c r="L9263" s="9"/>
    </row>
    <row r="9264" spans="11:12">
      <c r="K9264" s="30">
        <v>32694</v>
      </c>
      <c r="L9264" s="9">
        <v>7.78</v>
      </c>
    </row>
    <row r="9265" spans="11:12">
      <c r="K9265" s="30">
        <v>32695</v>
      </c>
      <c r="L9265" s="9">
        <v>7.77</v>
      </c>
    </row>
    <row r="9266" spans="11:12">
      <c r="K9266" s="30">
        <v>32696</v>
      </c>
      <c r="L9266" s="9">
        <v>7.73</v>
      </c>
    </row>
    <row r="9267" spans="11:12">
      <c r="K9267" s="30">
        <v>32699</v>
      </c>
      <c r="L9267" s="9">
        <v>7.75</v>
      </c>
    </row>
    <row r="9268" spans="11:12">
      <c r="K9268" s="30">
        <v>32700</v>
      </c>
      <c r="L9268" s="9">
        <v>7.76</v>
      </c>
    </row>
    <row r="9269" spans="11:12">
      <c r="K9269" s="30">
        <v>32701</v>
      </c>
      <c r="L9269" s="9">
        <v>7.73</v>
      </c>
    </row>
    <row r="9270" spans="11:12">
      <c r="K9270" s="30">
        <v>32702</v>
      </c>
      <c r="L9270" s="9">
        <v>7.77</v>
      </c>
    </row>
    <row r="9271" spans="11:12">
      <c r="K9271" s="30">
        <v>32703</v>
      </c>
      <c r="L9271" s="9">
        <v>7.84</v>
      </c>
    </row>
    <row r="9272" spans="11:12">
      <c r="K9272" s="30">
        <v>32706</v>
      </c>
      <c r="L9272" s="9">
        <v>7.92</v>
      </c>
    </row>
    <row r="9273" spans="11:12">
      <c r="K9273" s="30">
        <v>32707</v>
      </c>
      <c r="L9273" s="9">
        <v>7.91</v>
      </c>
    </row>
    <row r="9274" spans="11:12">
      <c r="K9274" s="30">
        <v>32708</v>
      </c>
      <c r="L9274" s="9">
        <v>7.93</v>
      </c>
    </row>
    <row r="9275" spans="11:12">
      <c r="K9275" s="30">
        <v>32709</v>
      </c>
      <c r="L9275" s="9">
        <v>7.97</v>
      </c>
    </row>
    <row r="9276" spans="11:12">
      <c r="K9276" s="30">
        <v>32710</v>
      </c>
      <c r="L9276" s="9">
        <v>8.1199999999999992</v>
      </c>
    </row>
    <row r="9277" spans="11:12">
      <c r="K9277" s="30">
        <v>32713</v>
      </c>
      <c r="L9277" s="9">
        <v>8.1</v>
      </c>
    </row>
    <row r="9278" spans="11:12">
      <c r="K9278" s="30">
        <v>32714</v>
      </c>
      <c r="L9278" s="9">
        <v>8.0299999999999994</v>
      </c>
    </row>
    <row r="9279" spans="11:12">
      <c r="K9279" s="30">
        <v>32715</v>
      </c>
      <c r="L9279" s="9">
        <v>8.02</v>
      </c>
    </row>
    <row r="9280" spans="11:12">
      <c r="K9280" s="30">
        <v>32716</v>
      </c>
      <c r="L9280" s="9">
        <v>7.9</v>
      </c>
    </row>
    <row r="9281" spans="11:12">
      <c r="K9281" s="30">
        <v>32717</v>
      </c>
      <c r="L9281" s="9">
        <v>7.86</v>
      </c>
    </row>
    <row r="9282" spans="11:12">
      <c r="K9282" s="30">
        <v>32720</v>
      </c>
      <c r="L9282" s="9">
        <v>7.8</v>
      </c>
    </row>
    <row r="9283" spans="11:12">
      <c r="K9283" s="30">
        <v>32721</v>
      </c>
      <c r="L9283" s="9">
        <v>7.63</v>
      </c>
    </row>
    <row r="9284" spans="11:12">
      <c r="K9284" s="30">
        <v>32722</v>
      </c>
      <c r="L9284" s="9">
        <v>7.63</v>
      </c>
    </row>
    <row r="9285" spans="11:12">
      <c r="K9285" s="30">
        <v>32723</v>
      </c>
      <c r="L9285" s="9">
        <v>7.64</v>
      </c>
    </row>
    <row r="9286" spans="11:12">
      <c r="K9286" s="30">
        <v>32724</v>
      </c>
      <c r="L9286" s="9">
        <v>7.87</v>
      </c>
    </row>
    <row r="9287" spans="11:12">
      <c r="K9287" s="30">
        <v>32727</v>
      </c>
      <c r="L9287" s="9">
        <v>7.95</v>
      </c>
    </row>
    <row r="9288" spans="11:12">
      <c r="K9288" s="30">
        <v>32728</v>
      </c>
      <c r="L9288" s="9">
        <v>7.94</v>
      </c>
    </row>
    <row r="9289" spans="11:12">
      <c r="K9289" s="30">
        <v>32729</v>
      </c>
      <c r="L9289" s="9">
        <v>7.91</v>
      </c>
    </row>
    <row r="9290" spans="11:12">
      <c r="K9290" s="30">
        <v>32730</v>
      </c>
      <c r="L9290" s="9">
        <v>7.86</v>
      </c>
    </row>
    <row r="9291" spans="11:12">
      <c r="K9291" s="30">
        <v>32731</v>
      </c>
      <c r="L9291" s="9">
        <v>7.96</v>
      </c>
    </row>
    <row r="9292" spans="11:12">
      <c r="K9292" s="30">
        <v>32734</v>
      </c>
      <c r="L9292" s="9">
        <v>8.06</v>
      </c>
    </row>
    <row r="9293" spans="11:12">
      <c r="K9293" s="30">
        <v>32735</v>
      </c>
      <c r="L9293" s="9">
        <v>8.0299999999999994</v>
      </c>
    </row>
    <row r="9294" spans="11:12">
      <c r="K9294" s="30">
        <v>32736</v>
      </c>
      <c r="L9294" s="9">
        <v>7.94</v>
      </c>
    </row>
    <row r="9295" spans="11:12">
      <c r="K9295" s="30">
        <v>32737</v>
      </c>
      <c r="L9295" s="9">
        <v>7.88</v>
      </c>
    </row>
    <row r="9296" spans="11:12">
      <c r="K9296" s="30">
        <v>32738</v>
      </c>
      <c r="L9296" s="9">
        <v>7.86</v>
      </c>
    </row>
    <row r="9297" spans="11:12">
      <c r="K9297" s="30">
        <v>32741</v>
      </c>
      <c r="L9297" s="9">
        <v>7.92</v>
      </c>
    </row>
    <row r="9298" spans="11:12">
      <c r="K9298" s="30">
        <v>32742</v>
      </c>
      <c r="L9298" s="9">
        <v>8.0500000000000007</v>
      </c>
    </row>
    <row r="9299" spans="11:12">
      <c r="K9299" s="30">
        <v>32743</v>
      </c>
      <c r="L9299" s="9">
        <v>8</v>
      </c>
    </row>
    <row r="9300" spans="11:12">
      <c r="K9300" s="30">
        <v>32744</v>
      </c>
      <c r="L9300" s="9">
        <v>7.96</v>
      </c>
    </row>
    <row r="9301" spans="11:12">
      <c r="K9301" s="30">
        <v>32745</v>
      </c>
      <c r="L9301" s="9">
        <v>7.96</v>
      </c>
    </row>
    <row r="9302" spans="11:12">
      <c r="K9302" s="30">
        <v>32748</v>
      </c>
      <c r="L9302" s="9">
        <v>7.98</v>
      </c>
    </row>
    <row r="9303" spans="11:12">
      <c r="K9303" s="30">
        <v>32749</v>
      </c>
      <c r="L9303" s="9">
        <v>7.9</v>
      </c>
    </row>
    <row r="9304" spans="11:12">
      <c r="K9304" s="30">
        <v>32750</v>
      </c>
      <c r="L9304" s="9">
        <v>7.87</v>
      </c>
    </row>
    <row r="9305" spans="11:12">
      <c r="K9305" s="30">
        <v>32751</v>
      </c>
      <c r="L9305" s="9">
        <v>7.89</v>
      </c>
    </row>
    <row r="9306" spans="11:12">
      <c r="K9306" s="30">
        <v>32752</v>
      </c>
      <c r="L9306" s="9">
        <v>7.86</v>
      </c>
    </row>
    <row r="9307" spans="11:12">
      <c r="K9307" s="30">
        <v>32755</v>
      </c>
      <c r="L9307" s="9"/>
    </row>
    <row r="9308" spans="11:12">
      <c r="K9308" s="30">
        <v>32756</v>
      </c>
      <c r="L9308" s="9">
        <v>7.88</v>
      </c>
    </row>
    <row r="9309" spans="11:12">
      <c r="K9309" s="30">
        <v>32757</v>
      </c>
      <c r="L9309" s="9">
        <v>7.82</v>
      </c>
    </row>
    <row r="9310" spans="11:12">
      <c r="K9310" s="30">
        <v>32758</v>
      </c>
      <c r="L9310" s="9">
        <v>7.8</v>
      </c>
    </row>
    <row r="9311" spans="11:12">
      <c r="K9311" s="30">
        <v>32759</v>
      </c>
      <c r="L9311" s="9">
        <v>7.78</v>
      </c>
    </row>
    <row r="9312" spans="11:12">
      <c r="K9312" s="30">
        <v>32762</v>
      </c>
      <c r="L9312" s="9">
        <v>7.69</v>
      </c>
    </row>
    <row r="9313" spans="11:12">
      <c r="K9313" s="30">
        <v>32763</v>
      </c>
      <c r="L9313" s="9">
        <v>7.62</v>
      </c>
    </row>
    <row r="9314" spans="11:12">
      <c r="K9314" s="30">
        <v>32764</v>
      </c>
      <c r="L9314" s="9">
        <v>7.59</v>
      </c>
    </row>
    <row r="9315" spans="11:12">
      <c r="K9315" s="30">
        <v>32765</v>
      </c>
      <c r="L9315" s="9">
        <v>7.58</v>
      </c>
    </row>
    <row r="9316" spans="11:12">
      <c r="K9316" s="30">
        <v>32766</v>
      </c>
      <c r="L9316" s="9">
        <v>7.53</v>
      </c>
    </row>
    <row r="9317" spans="11:12">
      <c r="K9317" s="30">
        <v>32769</v>
      </c>
      <c r="L9317" s="9">
        <v>7.61</v>
      </c>
    </row>
    <row r="9318" spans="11:12">
      <c r="K9318" s="30">
        <v>32770</v>
      </c>
      <c r="L9318" s="9">
        <v>7.66</v>
      </c>
    </row>
    <row r="9319" spans="11:12">
      <c r="K9319" s="30">
        <v>32771</v>
      </c>
      <c r="L9319" s="9">
        <v>7.81</v>
      </c>
    </row>
    <row r="9320" spans="11:12">
      <c r="K9320" s="30">
        <v>32772</v>
      </c>
      <c r="L9320" s="9">
        <v>7.83</v>
      </c>
    </row>
    <row r="9321" spans="11:12">
      <c r="K9321" s="30">
        <v>32773</v>
      </c>
      <c r="L9321" s="9">
        <v>7.76</v>
      </c>
    </row>
    <row r="9322" spans="11:12">
      <c r="K9322" s="30">
        <v>32776</v>
      </c>
      <c r="L9322" s="9">
        <v>7.82</v>
      </c>
    </row>
    <row r="9323" spans="11:12">
      <c r="K9323" s="30">
        <v>32777</v>
      </c>
      <c r="L9323" s="9">
        <v>7.76</v>
      </c>
    </row>
    <row r="9324" spans="11:12">
      <c r="K9324" s="30">
        <v>32778</v>
      </c>
      <c r="L9324" s="9">
        <v>7.83</v>
      </c>
    </row>
    <row r="9325" spans="11:12">
      <c r="K9325" s="30">
        <v>32779</v>
      </c>
      <c r="L9325" s="9">
        <v>7.87</v>
      </c>
    </row>
    <row r="9326" spans="11:12">
      <c r="K9326" s="30">
        <v>32780</v>
      </c>
      <c r="L9326" s="9">
        <v>7.91</v>
      </c>
    </row>
    <row r="9327" spans="11:12">
      <c r="K9327" s="30">
        <v>32783</v>
      </c>
      <c r="L9327" s="9">
        <v>7.89</v>
      </c>
    </row>
    <row r="9328" spans="11:12">
      <c r="K9328" s="30">
        <v>32784</v>
      </c>
      <c r="L9328" s="9">
        <v>7.78</v>
      </c>
    </row>
    <row r="9329" spans="11:12">
      <c r="K9329" s="30">
        <v>32785</v>
      </c>
      <c r="L9329" s="9">
        <v>7.78</v>
      </c>
    </row>
    <row r="9330" spans="11:12">
      <c r="K9330" s="30">
        <v>32786</v>
      </c>
      <c r="L9330" s="9">
        <v>7.76</v>
      </c>
    </row>
    <row r="9331" spans="11:12">
      <c r="K9331" s="30">
        <v>32787</v>
      </c>
      <c r="L9331" s="9">
        <v>7.58</v>
      </c>
    </row>
    <row r="9332" spans="11:12">
      <c r="K9332" s="30">
        <v>32790</v>
      </c>
      <c r="L9332" s="9"/>
    </row>
    <row r="9333" spans="11:12">
      <c r="K9333" s="30">
        <v>32791</v>
      </c>
      <c r="L9333" s="9">
        <v>7.63</v>
      </c>
    </row>
    <row r="9334" spans="11:12">
      <c r="K9334" s="30">
        <v>32792</v>
      </c>
      <c r="L9334" s="9">
        <v>7.7</v>
      </c>
    </row>
    <row r="9335" spans="11:12">
      <c r="K9335" s="30">
        <v>32793</v>
      </c>
      <c r="L9335" s="9">
        <v>7.7</v>
      </c>
    </row>
    <row r="9336" spans="11:12">
      <c r="K9336" s="30">
        <v>32794</v>
      </c>
      <c r="L9336" s="9">
        <v>7.61</v>
      </c>
    </row>
    <row r="9337" spans="11:12">
      <c r="K9337" s="30">
        <v>32797</v>
      </c>
      <c r="L9337" s="9">
        <v>7.44</v>
      </c>
    </row>
    <row r="9338" spans="11:12">
      <c r="K9338" s="30">
        <v>32798</v>
      </c>
      <c r="L9338" s="9">
        <v>7.43</v>
      </c>
    </row>
    <row r="9339" spans="11:12">
      <c r="K9339" s="30">
        <v>32799</v>
      </c>
      <c r="L9339" s="9">
        <v>7.5</v>
      </c>
    </row>
    <row r="9340" spans="11:12">
      <c r="K9340" s="30">
        <v>32800</v>
      </c>
      <c r="L9340" s="9">
        <v>7.57</v>
      </c>
    </row>
    <row r="9341" spans="11:12">
      <c r="K9341" s="30">
        <v>32801</v>
      </c>
      <c r="L9341" s="9">
        <v>7.55</v>
      </c>
    </row>
    <row r="9342" spans="11:12">
      <c r="K9342" s="30">
        <v>32804</v>
      </c>
      <c r="L9342" s="9">
        <v>7.57</v>
      </c>
    </row>
    <row r="9343" spans="11:12">
      <c r="K9343" s="30">
        <v>32805</v>
      </c>
      <c r="L9343" s="9">
        <v>7.5</v>
      </c>
    </row>
    <row r="9344" spans="11:12">
      <c r="K9344" s="30">
        <v>32806</v>
      </c>
      <c r="L9344" s="9">
        <v>7.56</v>
      </c>
    </row>
    <row r="9345" spans="11:12">
      <c r="K9345" s="30">
        <v>32807</v>
      </c>
      <c r="L9345" s="9">
        <v>7.6</v>
      </c>
    </row>
    <row r="9346" spans="11:12">
      <c r="K9346" s="30">
        <v>32808</v>
      </c>
      <c r="L9346" s="9">
        <v>7.76</v>
      </c>
    </row>
    <row r="9347" spans="11:12">
      <c r="K9347" s="30">
        <v>32811</v>
      </c>
      <c r="L9347" s="9">
        <v>7.75</v>
      </c>
    </row>
    <row r="9348" spans="11:12">
      <c r="K9348" s="30">
        <v>32812</v>
      </c>
      <c r="L9348" s="9">
        <v>7.77</v>
      </c>
    </row>
    <row r="9349" spans="11:12">
      <c r="K9349" s="30">
        <v>32813</v>
      </c>
      <c r="L9349" s="9">
        <v>7.78</v>
      </c>
    </row>
    <row r="9350" spans="11:12">
      <c r="K9350" s="30">
        <v>32814</v>
      </c>
      <c r="L9350" s="9">
        <v>7.73</v>
      </c>
    </row>
    <row r="9351" spans="11:12">
      <c r="K9351" s="30">
        <v>32815</v>
      </c>
      <c r="L9351" s="9">
        <v>7.84</v>
      </c>
    </row>
    <row r="9352" spans="11:12">
      <c r="K9352" s="30">
        <v>32818</v>
      </c>
      <c r="L9352" s="9">
        <v>7.87</v>
      </c>
    </row>
    <row r="9353" spans="11:12">
      <c r="K9353" s="30">
        <v>32819</v>
      </c>
      <c r="L9353" s="9">
        <v>7.75</v>
      </c>
    </row>
    <row r="9354" spans="11:12">
      <c r="K9354" s="30">
        <v>32820</v>
      </c>
      <c r="L9354" s="9">
        <v>7.69</v>
      </c>
    </row>
    <row r="9355" spans="11:12">
      <c r="K9355" s="30">
        <v>32821</v>
      </c>
      <c r="L9355" s="9">
        <v>7.7</v>
      </c>
    </row>
    <row r="9356" spans="11:12">
      <c r="K9356" s="30">
        <v>32822</v>
      </c>
      <c r="L9356" s="9">
        <v>7.71</v>
      </c>
    </row>
    <row r="9357" spans="11:12">
      <c r="K9357" s="30">
        <v>32825</v>
      </c>
      <c r="L9357" s="9">
        <v>7.7</v>
      </c>
    </row>
    <row r="9358" spans="11:12">
      <c r="K9358" s="30">
        <v>32826</v>
      </c>
      <c r="L9358" s="9">
        <v>7.66</v>
      </c>
    </row>
    <row r="9359" spans="11:12">
      <c r="K9359" s="30">
        <v>32827</v>
      </c>
      <c r="L9359" s="9">
        <v>7.64</v>
      </c>
    </row>
    <row r="9360" spans="11:12">
      <c r="K9360" s="30">
        <v>32828</v>
      </c>
      <c r="L9360" s="9">
        <v>7.66</v>
      </c>
    </row>
    <row r="9361" spans="11:12">
      <c r="K9361" s="30">
        <v>32829</v>
      </c>
      <c r="L9361" s="9">
        <v>7.68</v>
      </c>
    </row>
    <row r="9362" spans="11:12">
      <c r="K9362" s="30">
        <v>32832</v>
      </c>
      <c r="L9362" s="9">
        <v>7.68</v>
      </c>
    </row>
    <row r="9363" spans="11:12">
      <c r="K9363" s="30">
        <v>32833</v>
      </c>
      <c r="L9363" s="9">
        <v>7.63</v>
      </c>
    </row>
    <row r="9364" spans="11:12">
      <c r="K9364" s="30">
        <v>32834</v>
      </c>
      <c r="L9364" s="9">
        <v>7.59</v>
      </c>
    </row>
    <row r="9365" spans="11:12">
      <c r="K9365" s="30">
        <v>32835</v>
      </c>
      <c r="L9365" s="9"/>
    </row>
    <row r="9366" spans="11:12">
      <c r="K9366" s="30">
        <v>32836</v>
      </c>
      <c r="L9366" s="9">
        <v>7.51</v>
      </c>
    </row>
    <row r="9367" spans="11:12">
      <c r="K9367" s="30">
        <v>32839</v>
      </c>
      <c r="L9367" s="9">
        <v>7.66</v>
      </c>
    </row>
    <row r="9368" spans="11:12">
      <c r="K9368" s="30">
        <v>32840</v>
      </c>
      <c r="L9368" s="9">
        <v>7.71</v>
      </c>
    </row>
    <row r="9369" spans="11:12">
      <c r="K9369" s="30">
        <v>32841</v>
      </c>
      <c r="L9369" s="9">
        <v>7.66</v>
      </c>
    </row>
    <row r="9370" spans="11:12">
      <c r="K9370" s="30">
        <v>32842</v>
      </c>
      <c r="L9370" s="9">
        <v>7.59</v>
      </c>
    </row>
    <row r="9371" spans="11:12">
      <c r="K9371" s="30">
        <v>32843</v>
      </c>
      <c r="L9371" s="9">
        <v>7.53</v>
      </c>
    </row>
    <row r="9372" spans="11:12">
      <c r="K9372" s="30">
        <v>32846</v>
      </c>
      <c r="L9372" s="9">
        <v>7.55</v>
      </c>
    </row>
    <row r="9373" spans="11:12">
      <c r="K9373" s="30">
        <v>32847</v>
      </c>
      <c r="L9373" s="9">
        <v>7.56</v>
      </c>
    </row>
    <row r="9374" spans="11:12">
      <c r="K9374" s="30">
        <v>32848</v>
      </c>
      <c r="L9374" s="9">
        <v>7.64</v>
      </c>
    </row>
    <row r="9375" spans="11:12">
      <c r="K9375" s="30">
        <v>32849</v>
      </c>
      <c r="L9375" s="9">
        <v>7.69</v>
      </c>
    </row>
    <row r="9376" spans="11:12">
      <c r="K9376" s="30">
        <v>32850</v>
      </c>
      <c r="L9376" s="9">
        <v>7.61</v>
      </c>
    </row>
    <row r="9377" spans="11:12">
      <c r="K9377" s="30">
        <v>32853</v>
      </c>
      <c r="L9377" s="9">
        <v>7.64</v>
      </c>
    </row>
    <row r="9378" spans="11:12">
      <c r="K9378" s="30">
        <v>32854</v>
      </c>
      <c r="L9378" s="9">
        <v>7.66</v>
      </c>
    </row>
    <row r="9379" spans="11:12">
      <c r="K9379" s="30">
        <v>32855</v>
      </c>
      <c r="L9379" s="9">
        <v>7.69</v>
      </c>
    </row>
    <row r="9380" spans="11:12">
      <c r="K9380" s="30">
        <v>32856</v>
      </c>
      <c r="L9380" s="9">
        <v>7.62</v>
      </c>
    </row>
    <row r="9381" spans="11:12">
      <c r="K9381" s="30">
        <v>32857</v>
      </c>
      <c r="L9381" s="9">
        <v>7.62</v>
      </c>
    </row>
    <row r="9382" spans="11:12">
      <c r="K9382" s="30">
        <v>32860</v>
      </c>
      <c r="L9382" s="9">
        <v>7.6</v>
      </c>
    </row>
    <row r="9383" spans="11:12">
      <c r="K9383" s="30">
        <v>32861</v>
      </c>
      <c r="L9383" s="9">
        <v>7.67</v>
      </c>
    </row>
    <row r="9384" spans="11:12">
      <c r="K9384" s="30">
        <v>32862</v>
      </c>
      <c r="L9384" s="9">
        <v>7.57</v>
      </c>
    </row>
    <row r="9385" spans="11:12">
      <c r="K9385" s="30">
        <v>32863</v>
      </c>
      <c r="L9385" s="9">
        <v>7.56</v>
      </c>
    </row>
    <row r="9386" spans="11:12">
      <c r="K9386" s="30">
        <v>32864</v>
      </c>
      <c r="L9386" s="9">
        <v>7.59</v>
      </c>
    </row>
    <row r="9387" spans="11:12">
      <c r="K9387" s="30">
        <v>32867</v>
      </c>
      <c r="L9387" s="9"/>
    </row>
    <row r="9388" spans="11:12">
      <c r="K9388" s="30">
        <v>32868</v>
      </c>
      <c r="L9388" s="9">
        <v>7.76</v>
      </c>
    </row>
    <row r="9389" spans="11:12">
      <c r="K9389" s="30">
        <v>32869</v>
      </c>
      <c r="L9389" s="9">
        <v>7.73</v>
      </c>
    </row>
    <row r="9390" spans="11:12">
      <c r="K9390" s="30">
        <v>32870</v>
      </c>
      <c r="L9390" s="9">
        <v>7.68</v>
      </c>
    </row>
    <row r="9391" spans="11:12">
      <c r="K9391" s="30">
        <v>32871</v>
      </c>
      <c r="L9391" s="9">
        <v>7.55</v>
      </c>
    </row>
    <row r="9392" spans="11:12">
      <c r="K9392" s="30">
        <v>32874</v>
      </c>
      <c r="L9392" s="9"/>
    </row>
    <row r="9393" spans="11:12">
      <c r="K9393" s="30">
        <v>32875</v>
      </c>
      <c r="L9393" s="9">
        <v>7.58</v>
      </c>
    </row>
    <row r="9394" spans="11:12">
      <c r="K9394" s="30">
        <v>32876</v>
      </c>
      <c r="L9394" s="9">
        <v>7.63</v>
      </c>
    </row>
    <row r="9395" spans="11:12">
      <c r="K9395" s="30">
        <v>32877</v>
      </c>
      <c r="L9395" s="9">
        <v>7.59</v>
      </c>
    </row>
    <row r="9396" spans="11:12">
      <c r="K9396" s="30">
        <v>32878</v>
      </c>
      <c r="L9396" s="9">
        <v>7.54</v>
      </c>
    </row>
    <row r="9397" spans="11:12">
      <c r="K9397" s="30">
        <v>32881</v>
      </c>
      <c r="L9397" s="9">
        <v>7.54</v>
      </c>
    </row>
    <row r="9398" spans="11:12">
      <c r="K9398" s="30">
        <v>32882</v>
      </c>
      <c r="L9398" s="9">
        <v>7.55</v>
      </c>
    </row>
    <row r="9399" spans="11:12">
      <c r="K9399" s="30">
        <v>32883</v>
      </c>
      <c r="L9399" s="9">
        <v>7.5</v>
      </c>
    </row>
    <row r="9400" spans="11:12">
      <c r="K9400" s="30">
        <v>32884</v>
      </c>
      <c r="L9400" s="9">
        <v>7.55</v>
      </c>
    </row>
    <row r="9401" spans="11:12">
      <c r="K9401" s="30">
        <v>32885</v>
      </c>
      <c r="L9401" s="9">
        <v>7.5</v>
      </c>
    </row>
    <row r="9402" spans="11:12">
      <c r="K9402" s="30">
        <v>32888</v>
      </c>
      <c r="L9402" s="9"/>
    </row>
    <row r="9403" spans="11:12">
      <c r="K9403" s="30">
        <v>32889</v>
      </c>
      <c r="L9403" s="9">
        <v>7.63</v>
      </c>
    </row>
    <row r="9404" spans="11:12">
      <c r="K9404" s="30">
        <v>32890</v>
      </c>
      <c r="L9404" s="9">
        <v>7.71</v>
      </c>
    </row>
    <row r="9405" spans="11:12">
      <c r="K9405" s="30">
        <v>32891</v>
      </c>
      <c r="L9405" s="9">
        <v>7.78</v>
      </c>
    </row>
    <row r="9406" spans="11:12">
      <c r="K9406" s="30">
        <v>32892</v>
      </c>
      <c r="L9406" s="9">
        <v>7.74</v>
      </c>
    </row>
    <row r="9407" spans="11:12">
      <c r="K9407" s="30">
        <v>32895</v>
      </c>
      <c r="L9407" s="9">
        <v>7.73</v>
      </c>
    </row>
    <row r="9408" spans="11:12">
      <c r="K9408" s="30">
        <v>32896</v>
      </c>
      <c r="L9408" s="9">
        <v>7.67</v>
      </c>
    </row>
    <row r="9409" spans="11:12">
      <c r="K9409" s="30">
        <v>32897</v>
      </c>
      <c r="L9409" s="9">
        <v>7.67</v>
      </c>
    </row>
    <row r="9410" spans="11:12">
      <c r="K9410" s="30">
        <v>32898</v>
      </c>
      <c r="L9410" s="9">
        <v>7.69</v>
      </c>
    </row>
    <row r="9411" spans="11:12">
      <c r="K9411" s="30">
        <v>32899</v>
      </c>
      <c r="L9411" s="9">
        <v>7.68</v>
      </c>
    </row>
    <row r="9412" spans="11:12">
      <c r="K9412" s="30">
        <v>32902</v>
      </c>
      <c r="L9412" s="9">
        <v>7.74</v>
      </c>
    </row>
    <row r="9413" spans="11:12">
      <c r="K9413" s="30">
        <v>32903</v>
      </c>
      <c r="L9413" s="9">
        <v>7.74</v>
      </c>
    </row>
    <row r="9414" spans="11:12">
      <c r="K9414" s="30">
        <v>32904</v>
      </c>
      <c r="L9414" s="9">
        <v>7.74</v>
      </c>
    </row>
    <row r="9415" spans="11:12">
      <c r="K9415" s="30">
        <v>32905</v>
      </c>
      <c r="L9415" s="9">
        <v>7.76</v>
      </c>
    </row>
    <row r="9416" spans="11:12">
      <c r="K9416" s="30">
        <v>32906</v>
      </c>
      <c r="L9416" s="9">
        <v>7.81</v>
      </c>
    </row>
    <row r="9417" spans="11:12">
      <c r="K9417" s="30">
        <v>32909</v>
      </c>
      <c r="L9417" s="9">
        <v>7.82</v>
      </c>
    </row>
    <row r="9418" spans="11:12">
      <c r="K9418" s="30">
        <v>32910</v>
      </c>
      <c r="L9418" s="9">
        <v>7.82</v>
      </c>
    </row>
    <row r="9419" spans="11:12">
      <c r="K9419" s="30">
        <v>32911</v>
      </c>
      <c r="L9419" s="9">
        <v>7.81</v>
      </c>
    </row>
    <row r="9420" spans="11:12">
      <c r="K9420" s="30">
        <v>32912</v>
      </c>
      <c r="L9420" s="9">
        <v>7.81</v>
      </c>
    </row>
    <row r="9421" spans="11:12">
      <c r="K9421" s="30">
        <v>32913</v>
      </c>
      <c r="L9421" s="9">
        <v>7.76</v>
      </c>
    </row>
    <row r="9422" spans="11:12">
      <c r="K9422" s="30">
        <v>32916</v>
      </c>
      <c r="L9422" s="9">
        <v>7.73</v>
      </c>
    </row>
    <row r="9423" spans="11:12">
      <c r="K9423" s="30">
        <v>32917</v>
      </c>
      <c r="L9423" s="9">
        <v>7.58</v>
      </c>
    </row>
    <row r="9424" spans="11:12">
      <c r="K9424" s="30">
        <v>32918</v>
      </c>
      <c r="L9424" s="9">
        <v>7.61</v>
      </c>
    </row>
    <row r="9425" spans="11:12">
      <c r="K9425" s="30">
        <v>32919</v>
      </c>
      <c r="L9425" s="9">
        <v>7.71</v>
      </c>
    </row>
    <row r="9426" spans="11:12">
      <c r="K9426" s="30">
        <v>32920</v>
      </c>
      <c r="L9426" s="9">
        <v>7.69</v>
      </c>
    </row>
    <row r="9427" spans="11:12">
      <c r="K9427" s="30">
        <v>32923</v>
      </c>
      <c r="L9427" s="9"/>
    </row>
    <row r="9428" spans="11:12">
      <c r="K9428" s="30">
        <v>32924</v>
      </c>
      <c r="L9428" s="9">
        <v>7.8</v>
      </c>
    </row>
    <row r="9429" spans="11:12">
      <c r="K9429" s="30">
        <v>32925</v>
      </c>
      <c r="L9429" s="9">
        <v>7.75</v>
      </c>
    </row>
    <row r="9430" spans="11:12">
      <c r="K9430" s="30">
        <v>32926</v>
      </c>
      <c r="L9430" s="9">
        <v>7.73</v>
      </c>
    </row>
    <row r="9431" spans="11:12">
      <c r="K9431" s="30">
        <v>32927</v>
      </c>
      <c r="L9431" s="9">
        <v>7.68</v>
      </c>
    </row>
    <row r="9432" spans="11:12">
      <c r="K9432" s="30">
        <v>32930</v>
      </c>
      <c r="L9432" s="9">
        <v>7.71</v>
      </c>
    </row>
    <row r="9433" spans="11:12">
      <c r="K9433" s="30">
        <v>32931</v>
      </c>
      <c r="L9433" s="9">
        <v>7.73</v>
      </c>
    </row>
    <row r="9434" spans="11:12">
      <c r="K9434" s="30">
        <v>32932</v>
      </c>
      <c r="L9434" s="9">
        <v>7.77</v>
      </c>
    </row>
    <row r="9435" spans="11:12">
      <c r="K9435" s="30">
        <v>32933</v>
      </c>
      <c r="L9435" s="9">
        <v>7.81</v>
      </c>
    </row>
    <row r="9436" spans="11:12">
      <c r="K9436" s="30">
        <v>32934</v>
      </c>
      <c r="L9436" s="9">
        <v>7.76</v>
      </c>
    </row>
    <row r="9437" spans="11:12">
      <c r="K9437" s="30">
        <v>32937</v>
      </c>
      <c r="L9437" s="9">
        <v>7.82</v>
      </c>
    </row>
    <row r="9438" spans="11:12">
      <c r="K9438" s="30">
        <v>32938</v>
      </c>
      <c r="L9438" s="9">
        <v>7.9</v>
      </c>
    </row>
    <row r="9439" spans="11:12">
      <c r="K9439" s="30">
        <v>32939</v>
      </c>
      <c r="L9439" s="9">
        <v>7.91</v>
      </c>
    </row>
    <row r="9440" spans="11:12">
      <c r="K9440" s="30">
        <v>32940</v>
      </c>
      <c r="L9440" s="9">
        <v>7.91</v>
      </c>
    </row>
    <row r="9441" spans="11:12">
      <c r="K9441" s="30">
        <v>32941</v>
      </c>
      <c r="L9441" s="9">
        <v>7.99</v>
      </c>
    </row>
    <row r="9442" spans="11:12">
      <c r="K9442" s="30">
        <v>32944</v>
      </c>
      <c r="L9442" s="9">
        <v>7.99</v>
      </c>
    </row>
    <row r="9443" spans="11:12">
      <c r="K9443" s="30">
        <v>32945</v>
      </c>
      <c r="L9443" s="9">
        <v>7.98</v>
      </c>
    </row>
    <row r="9444" spans="11:12">
      <c r="K9444" s="30">
        <v>32946</v>
      </c>
      <c r="L9444" s="9">
        <v>7.95</v>
      </c>
    </row>
    <row r="9445" spans="11:12">
      <c r="K9445" s="30">
        <v>32947</v>
      </c>
      <c r="L9445" s="9">
        <v>7.94</v>
      </c>
    </row>
    <row r="9446" spans="11:12">
      <c r="K9446" s="30">
        <v>32948</v>
      </c>
      <c r="L9446" s="9">
        <v>7.92</v>
      </c>
    </row>
    <row r="9447" spans="11:12">
      <c r="K9447" s="30">
        <v>32951</v>
      </c>
      <c r="L9447" s="9">
        <v>7.94</v>
      </c>
    </row>
    <row r="9448" spans="11:12">
      <c r="K9448" s="30">
        <v>32952</v>
      </c>
      <c r="L9448" s="9">
        <v>7.97</v>
      </c>
    </row>
    <row r="9449" spans="11:12">
      <c r="K9449" s="30">
        <v>32953</v>
      </c>
      <c r="L9449" s="9">
        <v>7.95</v>
      </c>
    </row>
    <row r="9450" spans="11:12">
      <c r="K9450" s="30">
        <v>32954</v>
      </c>
      <c r="L9450" s="9">
        <v>7.9</v>
      </c>
    </row>
    <row r="9451" spans="11:12">
      <c r="K9451" s="30">
        <v>32955</v>
      </c>
      <c r="L9451" s="9">
        <v>7.88</v>
      </c>
    </row>
    <row r="9452" spans="11:12">
      <c r="K9452" s="30">
        <v>32958</v>
      </c>
      <c r="L9452" s="9">
        <v>7.86</v>
      </c>
    </row>
    <row r="9453" spans="11:12">
      <c r="K9453" s="30">
        <v>32959</v>
      </c>
      <c r="L9453" s="9">
        <v>7.9</v>
      </c>
    </row>
    <row r="9454" spans="11:12">
      <c r="K9454" s="30">
        <v>32960</v>
      </c>
      <c r="L9454" s="9">
        <v>7.85</v>
      </c>
    </row>
    <row r="9455" spans="11:12">
      <c r="K9455" s="30">
        <v>32961</v>
      </c>
      <c r="L9455" s="9">
        <v>7.83</v>
      </c>
    </row>
    <row r="9456" spans="11:12">
      <c r="K9456" s="30">
        <v>32962</v>
      </c>
      <c r="L9456" s="9">
        <v>7.8</v>
      </c>
    </row>
    <row r="9457" spans="11:12">
      <c r="K9457" s="30">
        <v>32965</v>
      </c>
      <c r="L9457" s="9">
        <v>7.78</v>
      </c>
    </row>
    <row r="9458" spans="11:12">
      <c r="K9458" s="30">
        <v>32966</v>
      </c>
      <c r="L9458" s="9">
        <v>7.82</v>
      </c>
    </row>
    <row r="9459" spans="11:12">
      <c r="K9459" s="30">
        <v>32967</v>
      </c>
      <c r="L9459" s="9">
        <v>7.75</v>
      </c>
    </row>
    <row r="9460" spans="11:12">
      <c r="K9460" s="30">
        <v>32968</v>
      </c>
      <c r="L9460" s="9">
        <v>7.76</v>
      </c>
    </row>
    <row r="9461" spans="11:12">
      <c r="K9461" s="30">
        <v>32969</v>
      </c>
      <c r="L9461" s="9">
        <v>7.76</v>
      </c>
    </row>
    <row r="9462" spans="11:12">
      <c r="K9462" s="30">
        <v>32972</v>
      </c>
      <c r="L9462" s="9">
        <v>7.82</v>
      </c>
    </row>
    <row r="9463" spans="11:12">
      <c r="K9463" s="30">
        <v>32973</v>
      </c>
      <c r="L9463" s="9">
        <v>7.78</v>
      </c>
    </row>
    <row r="9464" spans="11:12">
      <c r="K9464" s="30">
        <v>32974</v>
      </c>
      <c r="L9464" s="9">
        <v>7.76</v>
      </c>
    </row>
    <row r="9465" spans="11:12">
      <c r="K9465" s="30">
        <v>32975</v>
      </c>
      <c r="L9465" s="9">
        <v>7.76</v>
      </c>
    </row>
    <row r="9466" spans="11:12">
      <c r="K9466" s="30">
        <v>32976</v>
      </c>
      <c r="L9466" s="9"/>
    </row>
    <row r="9467" spans="11:12">
      <c r="K9467" s="30">
        <v>32979</v>
      </c>
      <c r="L9467" s="9">
        <v>7.74</v>
      </c>
    </row>
    <row r="9468" spans="11:12">
      <c r="K9468" s="30">
        <v>32980</v>
      </c>
      <c r="L9468" s="9">
        <v>7.76</v>
      </c>
    </row>
    <row r="9469" spans="11:12">
      <c r="K9469" s="30">
        <v>32981</v>
      </c>
      <c r="L9469" s="9">
        <v>7.81</v>
      </c>
    </row>
    <row r="9470" spans="11:12">
      <c r="K9470" s="30">
        <v>32982</v>
      </c>
      <c r="L9470" s="9">
        <v>7.79</v>
      </c>
    </row>
    <row r="9471" spans="11:12">
      <c r="K9471" s="30">
        <v>32983</v>
      </c>
      <c r="L9471" s="9">
        <v>7.69</v>
      </c>
    </row>
    <row r="9472" spans="11:12">
      <c r="K9472" s="30">
        <v>32986</v>
      </c>
      <c r="L9472" s="9">
        <v>7.73</v>
      </c>
    </row>
    <row r="9473" spans="11:12">
      <c r="K9473" s="30">
        <v>32987</v>
      </c>
      <c r="L9473" s="9">
        <v>7.76</v>
      </c>
    </row>
    <row r="9474" spans="11:12">
      <c r="K9474" s="30">
        <v>32988</v>
      </c>
      <c r="L9474" s="9">
        <v>7.79</v>
      </c>
    </row>
    <row r="9475" spans="11:12">
      <c r="K9475" s="30">
        <v>32989</v>
      </c>
      <c r="L9475" s="9">
        <v>7.82</v>
      </c>
    </row>
    <row r="9476" spans="11:12">
      <c r="K9476" s="30">
        <v>32990</v>
      </c>
      <c r="L9476" s="9">
        <v>7.79</v>
      </c>
    </row>
    <row r="9477" spans="11:12">
      <c r="K9477" s="30">
        <v>32993</v>
      </c>
      <c r="L9477" s="9">
        <v>7.79</v>
      </c>
    </row>
    <row r="9478" spans="11:12">
      <c r="K9478" s="30">
        <v>32994</v>
      </c>
      <c r="L9478" s="9">
        <v>7.92</v>
      </c>
    </row>
    <row r="9479" spans="11:12">
      <c r="K9479" s="30">
        <v>32995</v>
      </c>
      <c r="L9479" s="9">
        <v>7.9</v>
      </c>
    </row>
    <row r="9480" spans="11:12">
      <c r="K9480" s="30">
        <v>32996</v>
      </c>
      <c r="L9480" s="9">
        <v>7.88</v>
      </c>
    </row>
    <row r="9481" spans="11:12">
      <c r="K9481" s="30">
        <v>32997</v>
      </c>
      <c r="L9481" s="9">
        <v>7.76</v>
      </c>
    </row>
    <row r="9482" spans="11:12">
      <c r="K9482" s="30">
        <v>33000</v>
      </c>
      <c r="L9482" s="9">
        <v>7.82</v>
      </c>
    </row>
    <row r="9483" spans="11:12">
      <c r="K9483" s="30">
        <v>33001</v>
      </c>
      <c r="L9483" s="9">
        <v>7.79</v>
      </c>
    </row>
    <row r="9484" spans="11:12">
      <c r="K9484" s="30">
        <v>33002</v>
      </c>
      <c r="L9484" s="9">
        <v>7.75</v>
      </c>
    </row>
    <row r="9485" spans="11:12">
      <c r="K9485" s="30">
        <v>33003</v>
      </c>
      <c r="L9485" s="9">
        <v>7.71</v>
      </c>
    </row>
    <row r="9486" spans="11:12">
      <c r="K9486" s="30">
        <v>33004</v>
      </c>
      <c r="L9486" s="9">
        <v>7.62</v>
      </c>
    </row>
    <row r="9487" spans="11:12">
      <c r="K9487" s="30">
        <v>33007</v>
      </c>
      <c r="L9487" s="9">
        <v>7.63</v>
      </c>
    </row>
    <row r="9488" spans="11:12">
      <c r="K9488" s="30">
        <v>33008</v>
      </c>
      <c r="L9488" s="9">
        <v>7.65</v>
      </c>
    </row>
    <row r="9489" spans="11:12">
      <c r="K9489" s="30">
        <v>33009</v>
      </c>
      <c r="L9489" s="9">
        <v>7.67</v>
      </c>
    </row>
    <row r="9490" spans="11:12">
      <c r="K9490" s="30">
        <v>33010</v>
      </c>
      <c r="L9490" s="9">
        <v>7.67</v>
      </c>
    </row>
    <row r="9491" spans="11:12">
      <c r="K9491" s="30">
        <v>33011</v>
      </c>
      <c r="L9491" s="9">
        <v>7.75</v>
      </c>
    </row>
    <row r="9492" spans="11:12">
      <c r="K9492" s="30">
        <v>33014</v>
      </c>
      <c r="L9492" s="9">
        <v>7.75</v>
      </c>
    </row>
    <row r="9493" spans="11:12">
      <c r="K9493" s="30">
        <v>33015</v>
      </c>
      <c r="L9493" s="9">
        <v>7.73</v>
      </c>
    </row>
    <row r="9494" spans="11:12">
      <c r="K9494" s="30">
        <v>33016</v>
      </c>
      <c r="L9494" s="9">
        <v>7.65</v>
      </c>
    </row>
    <row r="9495" spans="11:12">
      <c r="K9495" s="30">
        <v>33017</v>
      </c>
      <c r="L9495" s="9">
        <v>7.69</v>
      </c>
    </row>
    <row r="9496" spans="11:12">
      <c r="K9496" s="30">
        <v>33018</v>
      </c>
      <c r="L9496" s="9">
        <v>7.75</v>
      </c>
    </row>
    <row r="9497" spans="11:12">
      <c r="K9497" s="30">
        <v>33021</v>
      </c>
      <c r="L9497" s="9"/>
    </row>
    <row r="9498" spans="11:12">
      <c r="K9498" s="30">
        <v>33022</v>
      </c>
      <c r="L9498" s="9">
        <v>7.75</v>
      </c>
    </row>
    <row r="9499" spans="11:12">
      <c r="K9499" s="30">
        <v>33023</v>
      </c>
      <c r="L9499" s="9">
        <v>7.76</v>
      </c>
    </row>
    <row r="9500" spans="11:12">
      <c r="K9500" s="30">
        <v>33024</v>
      </c>
      <c r="L9500" s="9">
        <v>7.75</v>
      </c>
    </row>
    <row r="9501" spans="11:12">
      <c r="K9501" s="30">
        <v>33025</v>
      </c>
      <c r="L9501" s="9">
        <v>7.68</v>
      </c>
    </row>
    <row r="9502" spans="11:12">
      <c r="K9502" s="30">
        <v>33028</v>
      </c>
      <c r="L9502" s="9">
        <v>7.7</v>
      </c>
    </row>
    <row r="9503" spans="11:12">
      <c r="K9503" s="30">
        <v>33029</v>
      </c>
      <c r="L9503" s="9">
        <v>7.7</v>
      </c>
    </row>
    <row r="9504" spans="11:12">
      <c r="K9504" s="30">
        <v>33030</v>
      </c>
      <c r="L9504" s="9">
        <v>7.7</v>
      </c>
    </row>
    <row r="9505" spans="11:12">
      <c r="K9505" s="30">
        <v>33031</v>
      </c>
      <c r="L9505" s="9">
        <v>7.7</v>
      </c>
    </row>
    <row r="9506" spans="11:12">
      <c r="K9506" s="30">
        <v>33032</v>
      </c>
      <c r="L9506" s="9">
        <v>7.7</v>
      </c>
    </row>
    <row r="9507" spans="11:12">
      <c r="K9507" s="30">
        <v>33035</v>
      </c>
      <c r="L9507" s="9">
        <v>7.73</v>
      </c>
    </row>
    <row r="9508" spans="11:12">
      <c r="K9508" s="30">
        <v>33036</v>
      </c>
      <c r="L9508" s="9">
        <v>7.73</v>
      </c>
    </row>
    <row r="9509" spans="11:12">
      <c r="K9509" s="30">
        <v>33037</v>
      </c>
      <c r="L9509" s="9">
        <v>7.67</v>
      </c>
    </row>
    <row r="9510" spans="11:12">
      <c r="K9510" s="30">
        <v>33038</v>
      </c>
      <c r="L9510" s="9">
        <v>7.66</v>
      </c>
    </row>
    <row r="9511" spans="11:12">
      <c r="K9511" s="30">
        <v>33039</v>
      </c>
      <c r="L9511" s="9">
        <v>7.69</v>
      </c>
    </row>
    <row r="9512" spans="11:12">
      <c r="K9512" s="30">
        <v>33042</v>
      </c>
      <c r="L9512" s="9">
        <v>7.67</v>
      </c>
    </row>
    <row r="9513" spans="11:12">
      <c r="K9513" s="30">
        <v>33043</v>
      </c>
      <c r="L9513" s="9">
        <v>7.74</v>
      </c>
    </row>
    <row r="9514" spans="11:12">
      <c r="K9514" s="30">
        <v>33044</v>
      </c>
      <c r="L9514" s="9">
        <v>7.76</v>
      </c>
    </row>
    <row r="9515" spans="11:12">
      <c r="K9515" s="30">
        <v>33045</v>
      </c>
      <c r="L9515" s="9">
        <v>7.77</v>
      </c>
    </row>
    <row r="9516" spans="11:12">
      <c r="K9516" s="30">
        <v>33046</v>
      </c>
      <c r="L9516" s="9">
        <v>7.78</v>
      </c>
    </row>
    <row r="9517" spans="11:12">
      <c r="K9517" s="30">
        <v>33049</v>
      </c>
      <c r="L9517" s="9">
        <v>7.79</v>
      </c>
    </row>
    <row r="9518" spans="11:12">
      <c r="K9518" s="30">
        <v>33050</v>
      </c>
      <c r="L9518" s="9">
        <v>7.8</v>
      </c>
    </row>
    <row r="9519" spans="11:12">
      <c r="K9519" s="30">
        <v>33051</v>
      </c>
      <c r="L9519" s="9">
        <v>7.78</v>
      </c>
    </row>
    <row r="9520" spans="11:12">
      <c r="K9520" s="30">
        <v>33052</v>
      </c>
      <c r="L9520" s="9">
        <v>7.74</v>
      </c>
    </row>
    <row r="9521" spans="11:12">
      <c r="K9521" s="30">
        <v>33053</v>
      </c>
      <c r="L9521" s="9">
        <v>7.74</v>
      </c>
    </row>
    <row r="9522" spans="11:12">
      <c r="K9522" s="30">
        <v>33056</v>
      </c>
      <c r="L9522" s="9">
        <v>7.74</v>
      </c>
    </row>
    <row r="9523" spans="11:12">
      <c r="K9523" s="30">
        <v>33057</v>
      </c>
      <c r="L9523" s="9">
        <v>7.7</v>
      </c>
    </row>
    <row r="9524" spans="11:12">
      <c r="K9524" s="30">
        <v>33058</v>
      </c>
      <c r="L9524" s="9"/>
    </row>
    <row r="9525" spans="11:12">
      <c r="K9525" s="30">
        <v>33059</v>
      </c>
      <c r="L9525" s="9">
        <v>7.66</v>
      </c>
    </row>
    <row r="9526" spans="11:12">
      <c r="K9526" s="30">
        <v>33060</v>
      </c>
      <c r="L9526" s="9">
        <v>7.75</v>
      </c>
    </row>
    <row r="9527" spans="11:12">
      <c r="K9527" s="30">
        <v>33063</v>
      </c>
      <c r="L9527" s="9">
        <v>7.8</v>
      </c>
    </row>
    <row r="9528" spans="11:12">
      <c r="K9528" s="30">
        <v>33064</v>
      </c>
      <c r="L9528" s="9">
        <v>7.8</v>
      </c>
    </row>
    <row r="9529" spans="11:12">
      <c r="K9529" s="30">
        <v>33065</v>
      </c>
      <c r="L9529" s="9">
        <v>7.78</v>
      </c>
    </row>
    <row r="9530" spans="11:12">
      <c r="K9530" s="30">
        <v>33066</v>
      </c>
      <c r="L9530" s="9">
        <v>7.68</v>
      </c>
    </row>
    <row r="9531" spans="11:12">
      <c r="K9531" s="30">
        <v>33067</v>
      </c>
      <c r="L9531" s="9">
        <v>7.6</v>
      </c>
    </row>
    <row r="9532" spans="11:12">
      <c r="K9532" s="30">
        <v>33070</v>
      </c>
      <c r="L9532" s="9">
        <v>7.61</v>
      </c>
    </row>
    <row r="9533" spans="11:12">
      <c r="K9533" s="30">
        <v>33071</v>
      </c>
      <c r="L9533" s="9">
        <v>7.61</v>
      </c>
    </row>
    <row r="9534" spans="11:12">
      <c r="K9534" s="30">
        <v>33072</v>
      </c>
      <c r="L9534" s="9">
        <v>7.55</v>
      </c>
    </row>
    <row r="9535" spans="11:12">
      <c r="K9535" s="30">
        <v>33073</v>
      </c>
      <c r="L9535" s="9">
        <v>7.54</v>
      </c>
    </row>
    <row r="9536" spans="11:12">
      <c r="K9536" s="30">
        <v>33074</v>
      </c>
      <c r="L9536" s="9">
        <v>7.54</v>
      </c>
    </row>
    <row r="9537" spans="11:12">
      <c r="K9537" s="30">
        <v>33077</v>
      </c>
      <c r="L9537" s="9">
        <v>7.48</v>
      </c>
    </row>
    <row r="9538" spans="11:12">
      <c r="K9538" s="30">
        <v>33078</v>
      </c>
      <c r="L9538" s="9">
        <v>7.53</v>
      </c>
    </row>
    <row r="9539" spans="11:12">
      <c r="K9539" s="30">
        <v>33079</v>
      </c>
      <c r="L9539" s="9">
        <v>7.56</v>
      </c>
    </row>
    <row r="9540" spans="11:12">
      <c r="K9540" s="30">
        <v>33080</v>
      </c>
      <c r="L9540" s="9">
        <v>7.58</v>
      </c>
    </row>
    <row r="9541" spans="11:12">
      <c r="K9541" s="30">
        <v>33081</v>
      </c>
      <c r="L9541" s="9">
        <v>7.52</v>
      </c>
    </row>
    <row r="9542" spans="11:12">
      <c r="K9542" s="30">
        <v>33084</v>
      </c>
      <c r="L9542" s="9">
        <v>7.5</v>
      </c>
    </row>
    <row r="9543" spans="11:12">
      <c r="K9543" s="30">
        <v>33085</v>
      </c>
      <c r="L9543" s="9">
        <v>7.49</v>
      </c>
    </row>
    <row r="9544" spans="11:12">
      <c r="K9544" s="30">
        <v>33086</v>
      </c>
      <c r="L9544" s="9">
        <v>7.42</v>
      </c>
    </row>
    <row r="9545" spans="11:12">
      <c r="K9545" s="30">
        <v>33087</v>
      </c>
      <c r="L9545" s="9">
        <v>7.43</v>
      </c>
    </row>
    <row r="9546" spans="11:12">
      <c r="K9546" s="30">
        <v>33088</v>
      </c>
      <c r="L9546" s="9">
        <v>7.29</v>
      </c>
    </row>
    <row r="9547" spans="11:12">
      <c r="K9547" s="30">
        <v>33091</v>
      </c>
      <c r="L9547" s="9">
        <v>7.3</v>
      </c>
    </row>
    <row r="9548" spans="11:12">
      <c r="K9548" s="30">
        <v>33092</v>
      </c>
      <c r="L9548" s="9">
        <v>7.37</v>
      </c>
    </row>
    <row r="9549" spans="11:12">
      <c r="K9549" s="30">
        <v>33093</v>
      </c>
      <c r="L9549" s="9">
        <v>7.38</v>
      </c>
    </row>
    <row r="9550" spans="11:12">
      <c r="K9550" s="30">
        <v>33094</v>
      </c>
      <c r="L9550" s="9">
        <v>7.41</v>
      </c>
    </row>
    <row r="9551" spans="11:12">
      <c r="K9551" s="30">
        <v>33095</v>
      </c>
      <c r="L9551" s="9">
        <v>7.4</v>
      </c>
    </row>
    <row r="9552" spans="11:12">
      <c r="K9552" s="30">
        <v>33098</v>
      </c>
      <c r="L9552" s="9">
        <v>7.42</v>
      </c>
    </row>
    <row r="9553" spans="11:12">
      <c r="K9553" s="30">
        <v>33099</v>
      </c>
      <c r="L9553" s="9">
        <v>7.43</v>
      </c>
    </row>
    <row r="9554" spans="11:12">
      <c r="K9554" s="30">
        <v>33100</v>
      </c>
      <c r="L9554" s="9">
        <v>7.45</v>
      </c>
    </row>
    <row r="9555" spans="11:12">
      <c r="K9555" s="30">
        <v>33101</v>
      </c>
      <c r="L9555" s="9">
        <v>7.48</v>
      </c>
    </row>
    <row r="9556" spans="11:12">
      <c r="K9556" s="30">
        <v>33102</v>
      </c>
      <c r="L9556" s="9">
        <v>7.47</v>
      </c>
    </row>
    <row r="9557" spans="11:12">
      <c r="K9557" s="30">
        <v>33105</v>
      </c>
      <c r="L9557" s="9">
        <v>7.52</v>
      </c>
    </row>
    <row r="9558" spans="11:12">
      <c r="K9558" s="30">
        <v>33106</v>
      </c>
      <c r="L9558" s="9">
        <v>7.57</v>
      </c>
    </row>
    <row r="9559" spans="11:12">
      <c r="K9559" s="30">
        <v>33107</v>
      </c>
      <c r="L9559" s="9">
        <v>7.59</v>
      </c>
    </row>
    <row r="9560" spans="11:12">
      <c r="K9560" s="30">
        <v>33108</v>
      </c>
      <c r="L9560" s="9">
        <v>7.54</v>
      </c>
    </row>
    <row r="9561" spans="11:12">
      <c r="K9561" s="30">
        <v>33109</v>
      </c>
      <c r="L9561" s="9">
        <v>7.49</v>
      </c>
    </row>
    <row r="9562" spans="11:12">
      <c r="K9562" s="30">
        <v>33112</v>
      </c>
      <c r="L9562" s="9">
        <v>7.53</v>
      </c>
    </row>
    <row r="9563" spans="11:12">
      <c r="K9563" s="30">
        <v>33113</v>
      </c>
      <c r="L9563" s="9">
        <v>7.48</v>
      </c>
    </row>
    <row r="9564" spans="11:12">
      <c r="K9564" s="30">
        <v>33114</v>
      </c>
      <c r="L9564" s="9">
        <v>7.47</v>
      </c>
    </row>
    <row r="9565" spans="11:12">
      <c r="K9565" s="30">
        <v>33115</v>
      </c>
      <c r="L9565" s="9">
        <v>7.45</v>
      </c>
    </row>
    <row r="9566" spans="11:12">
      <c r="K9566" s="30">
        <v>33116</v>
      </c>
      <c r="L9566" s="9">
        <v>7.39</v>
      </c>
    </row>
    <row r="9567" spans="11:12">
      <c r="K9567" s="30">
        <v>33119</v>
      </c>
      <c r="L9567" s="9"/>
    </row>
    <row r="9568" spans="11:12">
      <c r="K9568" s="30">
        <v>33120</v>
      </c>
      <c r="L9568" s="9">
        <v>7.39</v>
      </c>
    </row>
    <row r="9569" spans="11:12">
      <c r="K9569" s="30">
        <v>33121</v>
      </c>
      <c r="L9569" s="9">
        <v>7.37</v>
      </c>
    </row>
    <row r="9570" spans="11:12">
      <c r="K9570" s="30">
        <v>33122</v>
      </c>
      <c r="L9570" s="9">
        <v>7.38</v>
      </c>
    </row>
    <row r="9571" spans="11:12">
      <c r="K9571" s="30">
        <v>33123</v>
      </c>
      <c r="L9571" s="9">
        <v>7.39</v>
      </c>
    </row>
    <row r="9572" spans="11:12">
      <c r="K9572" s="30">
        <v>33126</v>
      </c>
      <c r="L9572" s="9">
        <v>7.43</v>
      </c>
    </row>
    <row r="9573" spans="11:12">
      <c r="K9573" s="30">
        <v>33127</v>
      </c>
      <c r="L9573" s="9">
        <v>7.42</v>
      </c>
    </row>
    <row r="9574" spans="11:12">
      <c r="K9574" s="30">
        <v>33128</v>
      </c>
      <c r="L9574" s="9">
        <v>7.37</v>
      </c>
    </row>
    <row r="9575" spans="11:12">
      <c r="K9575" s="30">
        <v>33129</v>
      </c>
      <c r="L9575" s="9">
        <v>7.35</v>
      </c>
    </row>
    <row r="9576" spans="11:12">
      <c r="K9576" s="30">
        <v>33130</v>
      </c>
      <c r="L9576" s="9">
        <v>7.35</v>
      </c>
    </row>
    <row r="9577" spans="11:12">
      <c r="K9577" s="30">
        <v>33133</v>
      </c>
      <c r="L9577" s="9">
        <v>7.37</v>
      </c>
    </row>
    <row r="9578" spans="11:12">
      <c r="K9578" s="30">
        <v>33134</v>
      </c>
      <c r="L9578" s="9">
        <v>7.37</v>
      </c>
    </row>
    <row r="9579" spans="11:12">
      <c r="K9579" s="30">
        <v>33135</v>
      </c>
      <c r="L9579" s="9">
        <v>7.39</v>
      </c>
    </row>
    <row r="9580" spans="11:12">
      <c r="K9580" s="30">
        <v>33136</v>
      </c>
      <c r="L9580" s="9">
        <v>7.39</v>
      </c>
    </row>
    <row r="9581" spans="11:12">
      <c r="K9581" s="30">
        <v>33137</v>
      </c>
      <c r="L9581" s="9">
        <v>7.36</v>
      </c>
    </row>
    <row r="9582" spans="11:12">
      <c r="K9582" s="30">
        <v>33140</v>
      </c>
      <c r="L9582" s="9">
        <v>7.38</v>
      </c>
    </row>
    <row r="9583" spans="11:12">
      <c r="K9583" s="30">
        <v>33141</v>
      </c>
      <c r="L9583" s="9">
        <v>7.35</v>
      </c>
    </row>
    <row r="9584" spans="11:12">
      <c r="K9584" s="30">
        <v>33142</v>
      </c>
      <c r="L9584" s="9">
        <v>7.33</v>
      </c>
    </row>
    <row r="9585" spans="11:12">
      <c r="K9585" s="30">
        <v>33143</v>
      </c>
      <c r="L9585" s="9">
        <v>7.23</v>
      </c>
    </row>
    <row r="9586" spans="11:12">
      <c r="K9586" s="30">
        <v>33144</v>
      </c>
      <c r="L9586" s="9">
        <v>7.14</v>
      </c>
    </row>
    <row r="9587" spans="11:12">
      <c r="K9587" s="30">
        <v>33147</v>
      </c>
      <c r="L9587" s="9">
        <v>7.13</v>
      </c>
    </row>
    <row r="9588" spans="11:12">
      <c r="K9588" s="30">
        <v>33148</v>
      </c>
      <c r="L9588" s="9">
        <v>7.18</v>
      </c>
    </row>
    <row r="9589" spans="11:12">
      <c r="K9589" s="30">
        <v>33149</v>
      </c>
      <c r="L9589" s="9">
        <v>7.15</v>
      </c>
    </row>
    <row r="9590" spans="11:12">
      <c r="K9590" s="30">
        <v>33150</v>
      </c>
      <c r="L9590" s="9">
        <v>7.13</v>
      </c>
    </row>
    <row r="9591" spans="11:12">
      <c r="K9591" s="30">
        <v>33151</v>
      </c>
      <c r="L9591" s="9">
        <v>7.04</v>
      </c>
    </row>
    <row r="9592" spans="11:12">
      <c r="K9592" s="30">
        <v>33154</v>
      </c>
      <c r="L9592" s="9"/>
    </row>
    <row r="9593" spans="11:12">
      <c r="K9593" s="30">
        <v>33155</v>
      </c>
      <c r="L9593" s="9">
        <v>7.17</v>
      </c>
    </row>
    <row r="9594" spans="11:12">
      <c r="K9594" s="30">
        <v>33156</v>
      </c>
      <c r="L9594" s="9">
        <v>7.2</v>
      </c>
    </row>
    <row r="9595" spans="11:12">
      <c r="K9595" s="30">
        <v>33157</v>
      </c>
      <c r="L9595" s="9">
        <v>7.12</v>
      </c>
    </row>
    <row r="9596" spans="11:12">
      <c r="K9596" s="30">
        <v>33158</v>
      </c>
      <c r="L9596" s="9">
        <v>7.14</v>
      </c>
    </row>
    <row r="9597" spans="11:12">
      <c r="K9597" s="30">
        <v>33161</v>
      </c>
      <c r="L9597" s="9">
        <v>7.16</v>
      </c>
    </row>
    <row r="9598" spans="11:12">
      <c r="K9598" s="30">
        <v>33162</v>
      </c>
      <c r="L9598" s="9">
        <v>7.16</v>
      </c>
    </row>
    <row r="9599" spans="11:12">
      <c r="K9599" s="30">
        <v>33163</v>
      </c>
      <c r="L9599" s="9">
        <v>7.2</v>
      </c>
    </row>
    <row r="9600" spans="11:12">
      <c r="K9600" s="30">
        <v>33164</v>
      </c>
      <c r="L9600" s="9">
        <v>7.25</v>
      </c>
    </row>
    <row r="9601" spans="11:12">
      <c r="K9601" s="30">
        <v>33165</v>
      </c>
      <c r="L9601" s="9">
        <v>7.25</v>
      </c>
    </row>
    <row r="9602" spans="11:12">
      <c r="K9602" s="30">
        <v>33168</v>
      </c>
      <c r="L9602" s="9">
        <v>7.23</v>
      </c>
    </row>
    <row r="9603" spans="11:12">
      <c r="K9603" s="30">
        <v>33169</v>
      </c>
      <c r="L9603" s="9">
        <v>7.21</v>
      </c>
    </row>
    <row r="9604" spans="11:12">
      <c r="K9604" s="30">
        <v>33170</v>
      </c>
      <c r="L9604" s="9">
        <v>7.22</v>
      </c>
    </row>
    <row r="9605" spans="11:12">
      <c r="K9605" s="30">
        <v>33171</v>
      </c>
      <c r="L9605" s="9">
        <v>7.18</v>
      </c>
    </row>
    <row r="9606" spans="11:12">
      <c r="K9606" s="30">
        <v>33172</v>
      </c>
      <c r="L9606" s="9">
        <v>7.13</v>
      </c>
    </row>
    <row r="9607" spans="11:12">
      <c r="K9607" s="30">
        <v>33175</v>
      </c>
      <c r="L9607" s="9">
        <v>7.15</v>
      </c>
    </row>
    <row r="9608" spans="11:12">
      <c r="K9608" s="30">
        <v>33176</v>
      </c>
      <c r="L9608" s="9">
        <v>7.14</v>
      </c>
    </row>
    <row r="9609" spans="11:12">
      <c r="K9609" s="30">
        <v>33177</v>
      </c>
      <c r="L9609" s="9">
        <v>7.11</v>
      </c>
    </row>
    <row r="9610" spans="11:12">
      <c r="K9610" s="30">
        <v>33178</v>
      </c>
      <c r="L9610" s="9">
        <v>7.05</v>
      </c>
    </row>
    <row r="9611" spans="11:12">
      <c r="K9611" s="30">
        <v>33179</v>
      </c>
      <c r="L9611" s="9">
        <v>7.08</v>
      </c>
    </row>
    <row r="9612" spans="11:12">
      <c r="K9612" s="30">
        <v>33182</v>
      </c>
      <c r="L9612" s="9">
        <v>7.08</v>
      </c>
    </row>
    <row r="9613" spans="11:12">
      <c r="K9613" s="30">
        <v>33183</v>
      </c>
      <c r="L9613" s="9">
        <v>7.08</v>
      </c>
    </row>
    <row r="9614" spans="11:12">
      <c r="K9614" s="30">
        <v>33184</v>
      </c>
      <c r="L9614" s="9">
        <v>7.09</v>
      </c>
    </row>
    <row r="9615" spans="11:12">
      <c r="K9615" s="30">
        <v>33185</v>
      </c>
      <c r="L9615" s="9">
        <v>7.09</v>
      </c>
    </row>
    <row r="9616" spans="11:12">
      <c r="K9616" s="30">
        <v>33186</v>
      </c>
      <c r="L9616" s="9">
        <v>7.05</v>
      </c>
    </row>
    <row r="9617" spans="11:12">
      <c r="K9617" s="30">
        <v>33189</v>
      </c>
      <c r="L9617" s="9"/>
    </row>
    <row r="9618" spans="11:12">
      <c r="K9618" s="30">
        <v>33190</v>
      </c>
      <c r="L9618" s="9">
        <v>7.04</v>
      </c>
    </row>
    <row r="9619" spans="11:12">
      <c r="K9619" s="30">
        <v>33191</v>
      </c>
      <c r="L9619" s="9">
        <v>7.07</v>
      </c>
    </row>
    <row r="9620" spans="11:12">
      <c r="K9620" s="30">
        <v>33192</v>
      </c>
      <c r="L9620" s="9">
        <v>7.09</v>
      </c>
    </row>
    <row r="9621" spans="11:12">
      <c r="K9621" s="30">
        <v>33193</v>
      </c>
      <c r="L9621" s="9">
        <v>7.08</v>
      </c>
    </row>
    <row r="9622" spans="11:12">
      <c r="K9622" s="30">
        <v>33196</v>
      </c>
      <c r="L9622" s="9">
        <v>7.1</v>
      </c>
    </row>
    <row r="9623" spans="11:12">
      <c r="K9623" s="30">
        <v>33197</v>
      </c>
      <c r="L9623" s="9">
        <v>7.09</v>
      </c>
    </row>
    <row r="9624" spans="11:12">
      <c r="K9624" s="30">
        <v>33198</v>
      </c>
      <c r="L9624" s="9">
        <v>7.04</v>
      </c>
    </row>
    <row r="9625" spans="11:12">
      <c r="K9625" s="30">
        <v>33199</v>
      </c>
      <c r="L9625" s="9"/>
    </row>
    <row r="9626" spans="11:12">
      <c r="K9626" s="30">
        <v>33200</v>
      </c>
      <c r="L9626" s="9">
        <v>7.03</v>
      </c>
    </row>
    <row r="9627" spans="11:12">
      <c r="K9627" s="30">
        <v>33203</v>
      </c>
      <c r="L9627" s="9">
        <v>7.03</v>
      </c>
    </row>
    <row r="9628" spans="11:12">
      <c r="K9628" s="30">
        <v>33204</v>
      </c>
      <c r="L9628" s="9">
        <v>7.04</v>
      </c>
    </row>
    <row r="9629" spans="11:12">
      <c r="K9629" s="30">
        <v>33205</v>
      </c>
      <c r="L9629" s="9">
        <v>7.06</v>
      </c>
    </row>
    <row r="9630" spans="11:12">
      <c r="K9630" s="30">
        <v>33206</v>
      </c>
      <c r="L9630" s="9">
        <v>7.03</v>
      </c>
    </row>
    <row r="9631" spans="11:12">
      <c r="K9631" s="30">
        <v>33207</v>
      </c>
      <c r="L9631" s="9">
        <v>7.02</v>
      </c>
    </row>
    <row r="9632" spans="11:12">
      <c r="K9632" s="30">
        <v>33210</v>
      </c>
      <c r="L9632" s="9">
        <v>7.05</v>
      </c>
    </row>
    <row r="9633" spans="11:12">
      <c r="K9633" s="30">
        <v>33211</v>
      </c>
      <c r="L9633" s="9">
        <v>7.01</v>
      </c>
    </row>
    <row r="9634" spans="11:12">
      <c r="K9634" s="30">
        <v>33212</v>
      </c>
      <c r="L9634" s="9">
        <v>7</v>
      </c>
    </row>
    <row r="9635" spans="11:12">
      <c r="K9635" s="30">
        <v>33213</v>
      </c>
      <c r="L9635" s="9">
        <v>7</v>
      </c>
    </row>
    <row r="9636" spans="11:12">
      <c r="K9636" s="30">
        <v>33214</v>
      </c>
      <c r="L9636" s="9">
        <v>6.89</v>
      </c>
    </row>
    <row r="9637" spans="11:12">
      <c r="K9637" s="30">
        <v>33217</v>
      </c>
      <c r="L9637" s="9">
        <v>6.86</v>
      </c>
    </row>
    <row r="9638" spans="11:12">
      <c r="K9638" s="30">
        <v>33218</v>
      </c>
      <c r="L9638" s="9">
        <v>6.84</v>
      </c>
    </row>
    <row r="9639" spans="11:12">
      <c r="K9639" s="30">
        <v>33219</v>
      </c>
      <c r="L9639" s="9">
        <v>6.79</v>
      </c>
    </row>
    <row r="9640" spans="11:12">
      <c r="K9640" s="30">
        <v>33220</v>
      </c>
      <c r="L9640" s="9">
        <v>6.83</v>
      </c>
    </row>
    <row r="9641" spans="11:12">
      <c r="K9641" s="30">
        <v>33221</v>
      </c>
      <c r="L9641" s="9">
        <v>6.85</v>
      </c>
    </row>
    <row r="9642" spans="11:12">
      <c r="K9642" s="30">
        <v>33224</v>
      </c>
      <c r="L9642" s="9">
        <v>6.81</v>
      </c>
    </row>
    <row r="9643" spans="11:12">
      <c r="K9643" s="30">
        <v>33225</v>
      </c>
      <c r="L9643" s="9">
        <v>6.73</v>
      </c>
    </row>
    <row r="9644" spans="11:12">
      <c r="K9644" s="30">
        <v>33226</v>
      </c>
      <c r="L9644" s="9">
        <v>6.62</v>
      </c>
    </row>
    <row r="9645" spans="11:12">
      <c r="K9645" s="30">
        <v>33227</v>
      </c>
      <c r="L9645" s="9">
        <v>6.55</v>
      </c>
    </row>
    <row r="9646" spans="11:12">
      <c r="K9646" s="30">
        <v>33228</v>
      </c>
      <c r="L9646" s="9">
        <v>6.59</v>
      </c>
    </row>
    <row r="9647" spans="11:12">
      <c r="K9647" s="30">
        <v>33231</v>
      </c>
      <c r="L9647" s="9">
        <v>6.53</v>
      </c>
    </row>
    <row r="9648" spans="11:12">
      <c r="K9648" s="30">
        <v>33232</v>
      </c>
      <c r="L9648" s="9"/>
    </row>
    <row r="9649" spans="11:12">
      <c r="K9649" s="30">
        <v>33233</v>
      </c>
      <c r="L9649" s="9">
        <v>6.48</v>
      </c>
    </row>
    <row r="9650" spans="11:12">
      <c r="K9650" s="30">
        <v>33234</v>
      </c>
      <c r="L9650" s="9">
        <v>6.47</v>
      </c>
    </row>
    <row r="9651" spans="11:12">
      <c r="K9651" s="30">
        <v>33235</v>
      </c>
      <c r="L9651" s="9">
        <v>6.45</v>
      </c>
    </row>
    <row r="9652" spans="11:12">
      <c r="K9652" s="30">
        <v>33238</v>
      </c>
      <c r="L9652" s="9">
        <v>6.44</v>
      </c>
    </row>
    <row r="9653" spans="11:12">
      <c r="K9653" s="30">
        <v>33239</v>
      </c>
      <c r="L9653" s="9"/>
    </row>
    <row r="9654" spans="11:12">
      <c r="K9654" s="30">
        <v>33240</v>
      </c>
      <c r="L9654" s="9">
        <v>6.46</v>
      </c>
    </row>
    <row r="9655" spans="11:12">
      <c r="K9655" s="30">
        <v>33241</v>
      </c>
      <c r="L9655" s="9">
        <v>6.44</v>
      </c>
    </row>
    <row r="9656" spans="11:12">
      <c r="K9656" s="30">
        <v>33242</v>
      </c>
      <c r="L9656" s="9">
        <v>6.53</v>
      </c>
    </row>
    <row r="9657" spans="11:12">
      <c r="K9657" s="30">
        <v>33245</v>
      </c>
      <c r="L9657" s="9">
        <v>6.51</v>
      </c>
    </row>
    <row r="9658" spans="11:12">
      <c r="K9658" s="30">
        <v>33246</v>
      </c>
      <c r="L9658" s="9">
        <v>6.44</v>
      </c>
    </row>
    <row r="9659" spans="11:12">
      <c r="K9659" s="30">
        <v>33247</v>
      </c>
      <c r="L9659" s="9">
        <v>6.25</v>
      </c>
    </row>
    <row r="9660" spans="11:12">
      <c r="K9660" s="30">
        <v>33248</v>
      </c>
      <c r="L9660" s="9">
        <v>6.21</v>
      </c>
    </row>
    <row r="9661" spans="11:12">
      <c r="K9661" s="30">
        <v>33249</v>
      </c>
      <c r="L9661" s="9">
        <v>6.16</v>
      </c>
    </row>
    <row r="9662" spans="11:12">
      <c r="K9662" s="30">
        <v>33252</v>
      </c>
      <c r="L9662" s="9">
        <v>6.05</v>
      </c>
    </row>
    <row r="9663" spans="11:12">
      <c r="K9663" s="30">
        <v>33253</v>
      </c>
      <c r="L9663" s="9">
        <v>6.05</v>
      </c>
    </row>
    <row r="9664" spans="11:12">
      <c r="K9664" s="30">
        <v>33254</v>
      </c>
      <c r="L9664" s="9">
        <v>6.04</v>
      </c>
    </row>
    <row r="9665" spans="11:12">
      <c r="K9665" s="30">
        <v>33255</v>
      </c>
      <c r="L9665" s="9">
        <v>6.12</v>
      </c>
    </row>
    <row r="9666" spans="11:12">
      <c r="K9666" s="30">
        <v>33256</v>
      </c>
      <c r="L9666" s="9">
        <v>6.07</v>
      </c>
    </row>
    <row r="9667" spans="11:12">
      <c r="K9667" s="30">
        <v>33259</v>
      </c>
      <c r="L9667" s="9"/>
    </row>
    <row r="9668" spans="11:12">
      <c r="K9668" s="30">
        <v>33260</v>
      </c>
      <c r="L9668" s="9">
        <v>6.05</v>
      </c>
    </row>
    <row r="9669" spans="11:12">
      <c r="K9669" s="30">
        <v>33261</v>
      </c>
      <c r="L9669" s="9">
        <v>6.14</v>
      </c>
    </row>
    <row r="9670" spans="11:12">
      <c r="K9670" s="30">
        <v>33262</v>
      </c>
      <c r="L9670" s="9">
        <v>6.13</v>
      </c>
    </row>
    <row r="9671" spans="11:12">
      <c r="K9671" s="30">
        <v>33263</v>
      </c>
      <c r="L9671" s="9">
        <v>6.17</v>
      </c>
    </row>
    <row r="9672" spans="11:12">
      <c r="K9672" s="30">
        <v>33266</v>
      </c>
      <c r="L9672" s="9">
        <v>6.25</v>
      </c>
    </row>
    <row r="9673" spans="11:12">
      <c r="K9673" s="30">
        <v>33267</v>
      </c>
      <c r="L9673" s="9">
        <v>6.22</v>
      </c>
    </row>
    <row r="9674" spans="11:12">
      <c r="K9674" s="30">
        <v>33268</v>
      </c>
      <c r="L9674" s="9">
        <v>6.2</v>
      </c>
    </row>
    <row r="9675" spans="11:12">
      <c r="K9675" s="30">
        <v>33269</v>
      </c>
      <c r="L9675" s="9">
        <v>6.19</v>
      </c>
    </row>
    <row r="9676" spans="11:12">
      <c r="K9676" s="30">
        <v>33270</v>
      </c>
      <c r="L9676" s="9">
        <v>6</v>
      </c>
    </row>
    <row r="9677" spans="11:12">
      <c r="K9677" s="30">
        <v>33273</v>
      </c>
      <c r="L9677" s="9">
        <v>5.98</v>
      </c>
    </row>
    <row r="9678" spans="11:12">
      <c r="K9678" s="30">
        <v>33274</v>
      </c>
      <c r="L9678" s="9">
        <v>5.97</v>
      </c>
    </row>
    <row r="9679" spans="11:12">
      <c r="K9679" s="30">
        <v>33275</v>
      </c>
      <c r="L9679" s="9">
        <v>5.91</v>
      </c>
    </row>
    <row r="9680" spans="11:12">
      <c r="K9680" s="30">
        <v>33276</v>
      </c>
      <c r="L9680" s="9">
        <v>5.94</v>
      </c>
    </row>
    <row r="9681" spans="11:12">
      <c r="K9681" s="30">
        <v>33277</v>
      </c>
      <c r="L9681" s="9">
        <v>5.92</v>
      </c>
    </row>
    <row r="9682" spans="11:12">
      <c r="K9682" s="30">
        <v>33280</v>
      </c>
      <c r="L9682" s="9">
        <v>5.88</v>
      </c>
    </row>
    <row r="9683" spans="11:12">
      <c r="K9683" s="30">
        <v>33281</v>
      </c>
      <c r="L9683" s="9">
        <v>5.85</v>
      </c>
    </row>
    <row r="9684" spans="11:12">
      <c r="K9684" s="30">
        <v>33282</v>
      </c>
      <c r="L9684" s="9">
        <v>5.86</v>
      </c>
    </row>
    <row r="9685" spans="11:12">
      <c r="K9685" s="30">
        <v>33283</v>
      </c>
      <c r="L9685" s="9">
        <v>5.85</v>
      </c>
    </row>
    <row r="9686" spans="11:12">
      <c r="K9686" s="30">
        <v>33284</v>
      </c>
      <c r="L9686" s="9">
        <v>5.91</v>
      </c>
    </row>
    <row r="9687" spans="11:12">
      <c r="K9687" s="30">
        <v>33287</v>
      </c>
      <c r="L9687" s="9"/>
    </row>
    <row r="9688" spans="11:12">
      <c r="K9688" s="30">
        <v>33288</v>
      </c>
      <c r="L9688" s="9">
        <v>5.96</v>
      </c>
    </row>
    <row r="9689" spans="11:12">
      <c r="K9689" s="30">
        <v>33289</v>
      </c>
      <c r="L9689" s="9">
        <v>5.94</v>
      </c>
    </row>
    <row r="9690" spans="11:12">
      <c r="K9690" s="30">
        <v>33290</v>
      </c>
      <c r="L9690" s="9">
        <v>5.92</v>
      </c>
    </row>
    <row r="9691" spans="11:12">
      <c r="K9691" s="30">
        <v>33291</v>
      </c>
      <c r="L9691" s="9">
        <v>5.95</v>
      </c>
    </row>
    <row r="9692" spans="11:12">
      <c r="K9692" s="30">
        <v>33294</v>
      </c>
      <c r="L9692" s="9">
        <v>5.99</v>
      </c>
    </row>
    <row r="9693" spans="11:12">
      <c r="K9693" s="30">
        <v>33295</v>
      </c>
      <c r="L9693" s="9">
        <v>6.04</v>
      </c>
    </row>
    <row r="9694" spans="11:12">
      <c r="K9694" s="30">
        <v>33296</v>
      </c>
      <c r="L9694" s="9">
        <v>6.03</v>
      </c>
    </row>
    <row r="9695" spans="11:12">
      <c r="K9695" s="30">
        <v>33297</v>
      </c>
      <c r="L9695" s="9">
        <v>6.04</v>
      </c>
    </row>
    <row r="9696" spans="11:12">
      <c r="K9696" s="30">
        <v>33298</v>
      </c>
      <c r="L9696" s="9">
        <v>6.09</v>
      </c>
    </row>
    <row r="9697" spans="11:12">
      <c r="K9697" s="30">
        <v>33301</v>
      </c>
      <c r="L9697" s="9">
        <v>6.06</v>
      </c>
    </row>
    <row r="9698" spans="11:12">
      <c r="K9698" s="30">
        <v>33302</v>
      </c>
      <c r="L9698" s="9">
        <v>6.05</v>
      </c>
    </row>
    <row r="9699" spans="11:12">
      <c r="K9699" s="30">
        <v>33303</v>
      </c>
      <c r="L9699" s="9">
        <v>6.08</v>
      </c>
    </row>
    <row r="9700" spans="11:12">
      <c r="K9700" s="30">
        <v>33304</v>
      </c>
      <c r="L9700" s="9">
        <v>6.07</v>
      </c>
    </row>
    <row r="9701" spans="11:12">
      <c r="K9701" s="30">
        <v>33305</v>
      </c>
      <c r="L9701" s="9">
        <v>5.97</v>
      </c>
    </row>
    <row r="9702" spans="11:12">
      <c r="K9702" s="30">
        <v>33308</v>
      </c>
      <c r="L9702" s="9">
        <v>5.89</v>
      </c>
    </row>
    <row r="9703" spans="11:12">
      <c r="K9703" s="30">
        <v>33309</v>
      </c>
      <c r="L9703" s="9">
        <v>5.86</v>
      </c>
    </row>
    <row r="9704" spans="11:12">
      <c r="K9704" s="30">
        <v>33310</v>
      </c>
      <c r="L9704" s="9">
        <v>5.83</v>
      </c>
    </row>
    <row r="9705" spans="11:12">
      <c r="K9705" s="30">
        <v>33311</v>
      </c>
      <c r="L9705" s="9">
        <v>5.76</v>
      </c>
    </row>
    <row r="9706" spans="11:12">
      <c r="K9706" s="30">
        <v>33312</v>
      </c>
      <c r="L9706" s="9">
        <v>5.8</v>
      </c>
    </row>
    <row r="9707" spans="11:12">
      <c r="K9707" s="30">
        <v>33315</v>
      </c>
      <c r="L9707" s="9">
        <v>5.84</v>
      </c>
    </row>
    <row r="9708" spans="11:12">
      <c r="K9708" s="30">
        <v>33316</v>
      </c>
      <c r="L9708" s="9">
        <v>5.89</v>
      </c>
    </row>
    <row r="9709" spans="11:12">
      <c r="K9709" s="30">
        <v>33317</v>
      </c>
      <c r="L9709" s="9">
        <v>5.88</v>
      </c>
    </row>
    <row r="9710" spans="11:12">
      <c r="K9710" s="30">
        <v>33318</v>
      </c>
      <c r="L9710" s="9">
        <v>5.87</v>
      </c>
    </row>
    <row r="9711" spans="11:12">
      <c r="K9711" s="30">
        <v>33319</v>
      </c>
      <c r="L9711" s="9">
        <v>5.87</v>
      </c>
    </row>
    <row r="9712" spans="11:12">
      <c r="K9712" s="30">
        <v>33322</v>
      </c>
      <c r="L9712" s="9">
        <v>5.88</v>
      </c>
    </row>
    <row r="9713" spans="11:12">
      <c r="K9713" s="30">
        <v>33323</v>
      </c>
      <c r="L9713" s="9">
        <v>5.86</v>
      </c>
    </row>
    <row r="9714" spans="11:12">
      <c r="K9714" s="30">
        <v>33324</v>
      </c>
      <c r="L9714" s="9">
        <v>5.81</v>
      </c>
    </row>
    <row r="9715" spans="11:12">
      <c r="K9715" s="30">
        <v>33325</v>
      </c>
      <c r="L9715" s="9">
        <v>5.74</v>
      </c>
    </row>
    <row r="9716" spans="11:12">
      <c r="K9716" s="30">
        <v>33326</v>
      </c>
      <c r="L9716" s="9"/>
    </row>
    <row r="9717" spans="11:12">
      <c r="K9717" s="30">
        <v>33329</v>
      </c>
      <c r="L9717" s="9">
        <v>5.76</v>
      </c>
    </row>
    <row r="9718" spans="11:12">
      <c r="K9718" s="30">
        <v>33330</v>
      </c>
      <c r="L9718" s="9">
        <v>5.77</v>
      </c>
    </row>
    <row r="9719" spans="11:12">
      <c r="K9719" s="30">
        <v>33331</v>
      </c>
      <c r="L9719" s="9">
        <v>5.77</v>
      </c>
    </row>
    <row r="9720" spans="11:12">
      <c r="K9720" s="30">
        <v>33332</v>
      </c>
      <c r="L9720" s="9">
        <v>5.74</v>
      </c>
    </row>
    <row r="9721" spans="11:12">
      <c r="K9721" s="30">
        <v>33333</v>
      </c>
      <c r="L9721" s="9">
        <v>5.71</v>
      </c>
    </row>
    <row r="9722" spans="11:12">
      <c r="K9722" s="30">
        <v>33336</v>
      </c>
      <c r="L9722" s="9">
        <v>5.65</v>
      </c>
    </row>
    <row r="9723" spans="11:12">
      <c r="K9723" s="30">
        <v>33337</v>
      </c>
      <c r="L9723" s="9">
        <v>5.61</v>
      </c>
    </row>
    <row r="9724" spans="11:12">
      <c r="K9724" s="30">
        <v>33338</v>
      </c>
      <c r="L9724" s="9">
        <v>5.61</v>
      </c>
    </row>
    <row r="9725" spans="11:12">
      <c r="K9725" s="30">
        <v>33339</v>
      </c>
      <c r="L9725" s="9">
        <v>5.57</v>
      </c>
    </row>
    <row r="9726" spans="11:12">
      <c r="K9726" s="30">
        <v>33340</v>
      </c>
      <c r="L9726" s="9">
        <v>5.51</v>
      </c>
    </row>
    <row r="9727" spans="11:12">
      <c r="K9727" s="30">
        <v>33343</v>
      </c>
      <c r="L9727" s="9">
        <v>5.59</v>
      </c>
    </row>
    <row r="9728" spans="11:12">
      <c r="K9728" s="30">
        <v>33344</v>
      </c>
      <c r="L9728" s="9">
        <v>5.61</v>
      </c>
    </row>
    <row r="9729" spans="11:12">
      <c r="K9729" s="30">
        <v>33345</v>
      </c>
      <c r="L9729" s="9">
        <v>5.56</v>
      </c>
    </row>
    <row r="9730" spans="11:12">
      <c r="K9730" s="30">
        <v>33346</v>
      </c>
      <c r="L9730" s="9">
        <v>5.66</v>
      </c>
    </row>
    <row r="9731" spans="11:12">
      <c r="K9731" s="30">
        <v>33347</v>
      </c>
      <c r="L9731" s="9">
        <v>5.75</v>
      </c>
    </row>
    <row r="9732" spans="11:12">
      <c r="K9732" s="30">
        <v>33350</v>
      </c>
      <c r="L9732" s="9">
        <v>5.69</v>
      </c>
    </row>
    <row r="9733" spans="11:12">
      <c r="K9733" s="30">
        <v>33351</v>
      </c>
      <c r="L9733" s="9">
        <v>5.71</v>
      </c>
    </row>
    <row r="9734" spans="11:12">
      <c r="K9734" s="30">
        <v>33352</v>
      </c>
      <c r="L9734" s="9">
        <v>5.66</v>
      </c>
    </row>
    <row r="9735" spans="11:12">
      <c r="K9735" s="30">
        <v>33353</v>
      </c>
      <c r="L9735" s="9">
        <v>5.61</v>
      </c>
    </row>
    <row r="9736" spans="11:12">
      <c r="K9736" s="30">
        <v>33354</v>
      </c>
      <c r="L9736" s="9">
        <v>5.62</v>
      </c>
    </row>
    <row r="9737" spans="11:12">
      <c r="K9737" s="30">
        <v>33357</v>
      </c>
      <c r="L9737" s="9">
        <v>5.59</v>
      </c>
    </row>
    <row r="9738" spans="11:12">
      <c r="K9738" s="30">
        <v>33358</v>
      </c>
      <c r="L9738" s="9">
        <v>5.51</v>
      </c>
    </row>
    <row r="9739" spans="11:12">
      <c r="K9739" s="30">
        <v>33359</v>
      </c>
      <c r="L9739" s="9">
        <v>5.54</v>
      </c>
    </row>
    <row r="9740" spans="11:12">
      <c r="K9740" s="30">
        <v>33360</v>
      </c>
      <c r="L9740" s="9">
        <v>5.46</v>
      </c>
    </row>
    <row r="9741" spans="11:12">
      <c r="K9741" s="30">
        <v>33361</v>
      </c>
      <c r="L9741" s="9">
        <v>5.47</v>
      </c>
    </row>
    <row r="9742" spans="11:12">
      <c r="K9742" s="30">
        <v>33364</v>
      </c>
      <c r="L9742" s="9">
        <v>5.46</v>
      </c>
    </row>
    <row r="9743" spans="11:12">
      <c r="K9743" s="30">
        <v>33365</v>
      </c>
      <c r="L9743" s="9">
        <v>5.5</v>
      </c>
    </row>
    <row r="9744" spans="11:12">
      <c r="K9744" s="30">
        <v>33366</v>
      </c>
      <c r="L9744" s="9">
        <v>5.5</v>
      </c>
    </row>
    <row r="9745" spans="11:12">
      <c r="K9745" s="30">
        <v>33367</v>
      </c>
      <c r="L9745" s="9">
        <v>5.48</v>
      </c>
    </row>
    <row r="9746" spans="11:12">
      <c r="K9746" s="30">
        <v>33368</v>
      </c>
      <c r="L9746" s="9">
        <v>5.48</v>
      </c>
    </row>
    <row r="9747" spans="11:12">
      <c r="K9747" s="30">
        <v>33371</v>
      </c>
      <c r="L9747" s="9">
        <v>5.47</v>
      </c>
    </row>
    <row r="9748" spans="11:12">
      <c r="K9748" s="30">
        <v>33372</v>
      </c>
      <c r="L9748" s="9">
        <v>5.49</v>
      </c>
    </row>
    <row r="9749" spans="11:12">
      <c r="K9749" s="30">
        <v>33373</v>
      </c>
      <c r="L9749" s="9">
        <v>5.45</v>
      </c>
    </row>
    <row r="9750" spans="11:12">
      <c r="K9750" s="30">
        <v>33374</v>
      </c>
      <c r="L9750" s="9">
        <v>5.4</v>
      </c>
    </row>
    <row r="9751" spans="11:12">
      <c r="K9751" s="30">
        <v>33375</v>
      </c>
      <c r="L9751" s="9">
        <v>5.4</v>
      </c>
    </row>
    <row r="9752" spans="11:12">
      <c r="K9752" s="30">
        <v>33378</v>
      </c>
      <c r="L9752" s="9">
        <v>5.45</v>
      </c>
    </row>
    <row r="9753" spans="11:12">
      <c r="K9753" s="30">
        <v>33379</v>
      </c>
      <c r="L9753" s="9">
        <v>5.5</v>
      </c>
    </row>
    <row r="9754" spans="11:12">
      <c r="K9754" s="30">
        <v>33380</v>
      </c>
      <c r="L9754" s="9">
        <v>5.46</v>
      </c>
    </row>
    <row r="9755" spans="11:12">
      <c r="K9755" s="30">
        <v>33381</v>
      </c>
      <c r="L9755" s="9">
        <v>5.4</v>
      </c>
    </row>
    <row r="9756" spans="11:12">
      <c r="K9756" s="30">
        <v>33382</v>
      </c>
      <c r="L9756" s="9">
        <v>5.4</v>
      </c>
    </row>
    <row r="9757" spans="11:12">
      <c r="K9757" s="30">
        <v>33385</v>
      </c>
      <c r="L9757" s="9"/>
    </row>
    <row r="9758" spans="11:12">
      <c r="K9758" s="30">
        <v>33386</v>
      </c>
      <c r="L9758" s="9">
        <v>5.4</v>
      </c>
    </row>
    <row r="9759" spans="11:12">
      <c r="K9759" s="30">
        <v>33387</v>
      </c>
      <c r="L9759" s="9">
        <v>5.45</v>
      </c>
    </row>
    <row r="9760" spans="11:12">
      <c r="K9760" s="30">
        <v>33388</v>
      </c>
      <c r="L9760" s="9">
        <v>5.45</v>
      </c>
    </row>
    <row r="9761" spans="11:12">
      <c r="K9761" s="30">
        <v>33389</v>
      </c>
      <c r="L9761" s="9">
        <v>5.53</v>
      </c>
    </row>
    <row r="9762" spans="11:12">
      <c r="K9762" s="30">
        <v>33392</v>
      </c>
      <c r="L9762" s="9">
        <v>5.6</v>
      </c>
    </row>
    <row r="9763" spans="11:12">
      <c r="K9763" s="30">
        <v>33393</v>
      </c>
      <c r="L9763" s="9">
        <v>5.57</v>
      </c>
    </row>
    <row r="9764" spans="11:12">
      <c r="K9764" s="30">
        <v>33394</v>
      </c>
      <c r="L9764" s="9">
        <v>5.59</v>
      </c>
    </row>
    <row r="9765" spans="11:12">
      <c r="K9765" s="30">
        <v>33395</v>
      </c>
      <c r="L9765" s="9">
        <v>5.56</v>
      </c>
    </row>
    <row r="9766" spans="11:12">
      <c r="K9766" s="30">
        <v>33396</v>
      </c>
      <c r="L9766" s="9">
        <v>5.56</v>
      </c>
    </row>
    <row r="9767" spans="11:12">
      <c r="K9767" s="30">
        <v>33399</v>
      </c>
      <c r="L9767" s="9">
        <v>5.58</v>
      </c>
    </row>
    <row r="9768" spans="11:12">
      <c r="K9768" s="30">
        <v>33400</v>
      </c>
      <c r="L9768" s="9">
        <v>5.57</v>
      </c>
    </row>
    <row r="9769" spans="11:12">
      <c r="K9769" s="30">
        <v>33401</v>
      </c>
      <c r="L9769" s="9">
        <v>5.56</v>
      </c>
    </row>
    <row r="9770" spans="11:12">
      <c r="K9770" s="30">
        <v>33402</v>
      </c>
      <c r="L9770" s="9">
        <v>5.58</v>
      </c>
    </row>
    <row r="9771" spans="11:12">
      <c r="K9771" s="30">
        <v>33403</v>
      </c>
      <c r="L9771" s="9">
        <v>5.59</v>
      </c>
    </row>
    <row r="9772" spans="11:12">
      <c r="K9772" s="30">
        <v>33406</v>
      </c>
      <c r="L9772" s="9">
        <v>5.59</v>
      </c>
    </row>
    <row r="9773" spans="11:12">
      <c r="K9773" s="30">
        <v>33407</v>
      </c>
      <c r="L9773" s="9">
        <v>5.62</v>
      </c>
    </row>
    <row r="9774" spans="11:12">
      <c r="K9774" s="30">
        <v>33408</v>
      </c>
      <c r="L9774" s="9">
        <v>5.57</v>
      </c>
    </row>
    <row r="9775" spans="11:12">
      <c r="K9775" s="30">
        <v>33409</v>
      </c>
      <c r="L9775" s="9">
        <v>5.56</v>
      </c>
    </row>
    <row r="9776" spans="11:12">
      <c r="K9776" s="30">
        <v>33410</v>
      </c>
      <c r="L9776" s="9">
        <v>5.57</v>
      </c>
    </row>
    <row r="9777" spans="11:12">
      <c r="K9777" s="30">
        <v>33413</v>
      </c>
      <c r="L9777" s="9">
        <v>5.56</v>
      </c>
    </row>
    <row r="9778" spans="11:12">
      <c r="K9778" s="30">
        <v>33414</v>
      </c>
      <c r="L9778" s="9">
        <v>5.58</v>
      </c>
    </row>
    <row r="9779" spans="11:12">
      <c r="K9779" s="30">
        <v>33415</v>
      </c>
      <c r="L9779" s="9">
        <v>5.56</v>
      </c>
    </row>
    <row r="9780" spans="11:12">
      <c r="K9780" s="30">
        <v>33416</v>
      </c>
      <c r="L9780" s="9">
        <v>5.55</v>
      </c>
    </row>
    <row r="9781" spans="11:12">
      <c r="K9781" s="30">
        <v>33417</v>
      </c>
      <c r="L9781" s="9">
        <v>5.54</v>
      </c>
    </row>
    <row r="9782" spans="11:12">
      <c r="K9782" s="30">
        <v>33420</v>
      </c>
      <c r="L9782" s="9">
        <v>5.58</v>
      </c>
    </row>
    <row r="9783" spans="11:12">
      <c r="K9783" s="30">
        <v>33421</v>
      </c>
      <c r="L9783" s="9">
        <v>5.58</v>
      </c>
    </row>
    <row r="9784" spans="11:12">
      <c r="K9784" s="30">
        <v>33422</v>
      </c>
      <c r="L9784" s="9">
        <v>5.56</v>
      </c>
    </row>
    <row r="9785" spans="11:12">
      <c r="K9785" s="30">
        <v>33423</v>
      </c>
      <c r="L9785" s="9"/>
    </row>
    <row r="9786" spans="11:12">
      <c r="K9786" s="30">
        <v>33424</v>
      </c>
      <c r="L9786" s="9">
        <v>5.58</v>
      </c>
    </row>
    <row r="9787" spans="11:12">
      <c r="K9787" s="30">
        <v>33427</v>
      </c>
      <c r="L9787" s="9">
        <v>5.57</v>
      </c>
    </row>
    <row r="9788" spans="11:12">
      <c r="K9788" s="30">
        <v>33428</v>
      </c>
      <c r="L9788" s="9">
        <v>5.59</v>
      </c>
    </row>
    <row r="9789" spans="11:12">
      <c r="K9789" s="30">
        <v>33429</v>
      </c>
      <c r="L9789" s="9">
        <v>5.58</v>
      </c>
    </row>
    <row r="9790" spans="11:12">
      <c r="K9790" s="30">
        <v>33430</v>
      </c>
      <c r="L9790" s="9">
        <v>5.56</v>
      </c>
    </row>
    <row r="9791" spans="11:12">
      <c r="K9791" s="30">
        <v>33431</v>
      </c>
      <c r="L9791" s="9">
        <v>5.55</v>
      </c>
    </row>
    <row r="9792" spans="11:12">
      <c r="K9792" s="30">
        <v>33434</v>
      </c>
      <c r="L9792" s="9">
        <v>5.57</v>
      </c>
    </row>
    <row r="9793" spans="11:12">
      <c r="K9793" s="30">
        <v>33435</v>
      </c>
      <c r="L9793" s="9">
        <v>5.59</v>
      </c>
    </row>
    <row r="9794" spans="11:12">
      <c r="K9794" s="30">
        <v>33436</v>
      </c>
      <c r="L9794" s="9">
        <v>5.61</v>
      </c>
    </row>
    <row r="9795" spans="11:12">
      <c r="K9795" s="30">
        <v>33437</v>
      </c>
      <c r="L9795" s="9">
        <v>5.59</v>
      </c>
    </row>
    <row r="9796" spans="11:12">
      <c r="K9796" s="30">
        <v>33438</v>
      </c>
      <c r="L9796" s="9">
        <v>5.58</v>
      </c>
    </row>
    <row r="9797" spans="11:12">
      <c r="K9797" s="30">
        <v>33441</v>
      </c>
      <c r="L9797" s="9">
        <v>5.57</v>
      </c>
    </row>
    <row r="9798" spans="11:12">
      <c r="K9798" s="30">
        <v>33442</v>
      </c>
      <c r="L9798" s="9">
        <v>5.59</v>
      </c>
    </row>
    <row r="9799" spans="11:12">
      <c r="K9799" s="30">
        <v>33443</v>
      </c>
      <c r="L9799" s="9">
        <v>5.58</v>
      </c>
    </row>
    <row r="9800" spans="11:12">
      <c r="K9800" s="30">
        <v>33444</v>
      </c>
      <c r="L9800" s="9">
        <v>5.58</v>
      </c>
    </row>
    <row r="9801" spans="11:12">
      <c r="K9801" s="30">
        <v>33445</v>
      </c>
      <c r="L9801" s="9">
        <v>5.58</v>
      </c>
    </row>
    <row r="9802" spans="11:12">
      <c r="K9802" s="30">
        <v>33448</v>
      </c>
      <c r="L9802" s="9">
        <v>5.57</v>
      </c>
    </row>
    <row r="9803" spans="11:12">
      <c r="K9803" s="30">
        <v>33449</v>
      </c>
      <c r="L9803" s="9">
        <v>5.56</v>
      </c>
    </row>
    <row r="9804" spans="11:12">
      <c r="K9804" s="30">
        <v>33450</v>
      </c>
      <c r="L9804" s="9">
        <v>5.53</v>
      </c>
    </row>
    <row r="9805" spans="11:12">
      <c r="K9805" s="30">
        <v>33451</v>
      </c>
      <c r="L9805" s="9">
        <v>5.55</v>
      </c>
    </row>
    <row r="9806" spans="11:12">
      <c r="K9806" s="30">
        <v>33452</v>
      </c>
      <c r="L9806" s="9">
        <v>5.46</v>
      </c>
    </row>
    <row r="9807" spans="11:12">
      <c r="K9807" s="30">
        <v>33455</v>
      </c>
      <c r="L9807" s="9">
        <v>5.5</v>
      </c>
    </row>
    <row r="9808" spans="11:12">
      <c r="K9808" s="30">
        <v>33456</v>
      </c>
      <c r="L9808" s="9">
        <v>5.41</v>
      </c>
    </row>
    <row r="9809" spans="11:12">
      <c r="K9809" s="30">
        <v>33457</v>
      </c>
      <c r="L9809" s="9">
        <v>5.38</v>
      </c>
    </row>
    <row r="9810" spans="11:12">
      <c r="K9810" s="30">
        <v>33458</v>
      </c>
      <c r="L9810" s="9">
        <v>5.37</v>
      </c>
    </row>
    <row r="9811" spans="11:12">
      <c r="K9811" s="30">
        <v>33459</v>
      </c>
      <c r="L9811" s="9">
        <v>5.32</v>
      </c>
    </row>
    <row r="9812" spans="11:12">
      <c r="K9812" s="30">
        <v>33462</v>
      </c>
      <c r="L9812" s="9">
        <v>5.31</v>
      </c>
    </row>
    <row r="9813" spans="11:12">
      <c r="K9813" s="30">
        <v>33463</v>
      </c>
      <c r="L9813" s="9">
        <v>5.29</v>
      </c>
    </row>
    <row r="9814" spans="11:12">
      <c r="K9814" s="30">
        <v>33464</v>
      </c>
      <c r="L9814" s="9">
        <v>5.29</v>
      </c>
    </row>
    <row r="9815" spans="11:12">
      <c r="K9815" s="30">
        <v>33465</v>
      </c>
      <c r="L9815" s="9">
        <v>5.3</v>
      </c>
    </row>
    <row r="9816" spans="11:12">
      <c r="K9816" s="30">
        <v>33466</v>
      </c>
      <c r="L9816" s="9">
        <v>5.26</v>
      </c>
    </row>
    <row r="9817" spans="11:12">
      <c r="K9817" s="30">
        <v>33469</v>
      </c>
      <c r="L9817" s="9">
        <v>5.1100000000000003</v>
      </c>
    </row>
    <row r="9818" spans="11:12">
      <c r="K9818" s="30">
        <v>33470</v>
      </c>
      <c r="L9818" s="9">
        <v>5.1100000000000003</v>
      </c>
    </row>
    <row r="9819" spans="11:12">
      <c r="K9819" s="30">
        <v>33471</v>
      </c>
      <c r="L9819" s="9">
        <v>5.28</v>
      </c>
    </row>
    <row r="9820" spans="11:12">
      <c r="K9820" s="30">
        <v>33472</v>
      </c>
      <c r="L9820" s="9">
        <v>5.31</v>
      </c>
    </row>
    <row r="9821" spans="11:12">
      <c r="K9821" s="30">
        <v>33473</v>
      </c>
      <c r="L9821" s="9">
        <v>5.39</v>
      </c>
    </row>
    <row r="9822" spans="11:12">
      <c r="K9822" s="30">
        <v>33476</v>
      </c>
      <c r="L9822" s="9">
        <v>5.41</v>
      </c>
    </row>
    <row r="9823" spans="11:12">
      <c r="K9823" s="30">
        <v>33477</v>
      </c>
      <c r="L9823" s="9">
        <v>5.38</v>
      </c>
    </row>
    <row r="9824" spans="11:12">
      <c r="K9824" s="30">
        <v>33478</v>
      </c>
      <c r="L9824" s="9">
        <v>5.3</v>
      </c>
    </row>
    <row r="9825" spans="11:12">
      <c r="K9825" s="30">
        <v>33479</v>
      </c>
      <c r="L9825" s="9">
        <v>5.27</v>
      </c>
    </row>
    <row r="9826" spans="11:12">
      <c r="K9826" s="30">
        <v>33480</v>
      </c>
      <c r="L9826" s="9">
        <v>5.33</v>
      </c>
    </row>
    <row r="9827" spans="11:12">
      <c r="K9827" s="30">
        <v>33483</v>
      </c>
      <c r="L9827" s="9"/>
    </row>
    <row r="9828" spans="11:12">
      <c r="K9828" s="30">
        <v>33484</v>
      </c>
      <c r="L9828" s="9">
        <v>5.34</v>
      </c>
    </row>
    <row r="9829" spans="11:12">
      <c r="K9829" s="30">
        <v>33485</v>
      </c>
      <c r="L9829" s="9">
        <v>5.33</v>
      </c>
    </row>
    <row r="9830" spans="11:12">
      <c r="K9830" s="30">
        <v>33486</v>
      </c>
      <c r="L9830" s="9">
        <v>5.32</v>
      </c>
    </row>
    <row r="9831" spans="11:12">
      <c r="K9831" s="30">
        <v>33487</v>
      </c>
      <c r="L9831" s="9">
        <v>5.29</v>
      </c>
    </row>
    <row r="9832" spans="11:12">
      <c r="K9832" s="30">
        <v>33490</v>
      </c>
      <c r="L9832" s="9">
        <v>5.28</v>
      </c>
    </row>
    <row r="9833" spans="11:12">
      <c r="K9833" s="30">
        <v>33491</v>
      </c>
      <c r="L9833" s="9">
        <v>5.24</v>
      </c>
    </row>
    <row r="9834" spans="11:12">
      <c r="K9834" s="30">
        <v>33492</v>
      </c>
      <c r="L9834" s="9">
        <v>5.26</v>
      </c>
    </row>
    <row r="9835" spans="11:12">
      <c r="K9835" s="30">
        <v>33493</v>
      </c>
      <c r="L9835" s="9">
        <v>5.22</v>
      </c>
    </row>
    <row r="9836" spans="11:12">
      <c r="K9836" s="30">
        <v>33494</v>
      </c>
      <c r="L9836" s="9">
        <v>5.16</v>
      </c>
    </row>
    <row r="9837" spans="11:12">
      <c r="K9837" s="30">
        <v>33497</v>
      </c>
      <c r="L9837" s="9">
        <v>5.18</v>
      </c>
    </row>
    <row r="9838" spans="11:12">
      <c r="K9838" s="30">
        <v>33498</v>
      </c>
      <c r="L9838" s="9">
        <v>5.19</v>
      </c>
    </row>
    <row r="9839" spans="11:12">
      <c r="K9839" s="30">
        <v>33499</v>
      </c>
      <c r="L9839" s="9">
        <v>5.18</v>
      </c>
    </row>
    <row r="9840" spans="11:12">
      <c r="K9840" s="30">
        <v>33500</v>
      </c>
      <c r="L9840" s="9">
        <v>5.2</v>
      </c>
    </row>
    <row r="9841" spans="11:12">
      <c r="K9841" s="30">
        <v>33501</v>
      </c>
      <c r="L9841" s="9">
        <v>5.19</v>
      </c>
    </row>
    <row r="9842" spans="11:12">
      <c r="K9842" s="30">
        <v>33504</v>
      </c>
      <c r="L9842" s="9">
        <v>5.21</v>
      </c>
    </row>
    <row r="9843" spans="11:12">
      <c r="K9843" s="30">
        <v>33505</v>
      </c>
      <c r="L9843" s="9">
        <v>5.17</v>
      </c>
    </row>
    <row r="9844" spans="11:12">
      <c r="K9844" s="30">
        <v>33506</v>
      </c>
      <c r="L9844" s="9">
        <v>5.17</v>
      </c>
    </row>
    <row r="9845" spans="11:12">
      <c r="K9845" s="30">
        <v>33507</v>
      </c>
      <c r="L9845" s="9">
        <v>5.13</v>
      </c>
    </row>
    <row r="9846" spans="11:12">
      <c r="K9846" s="30">
        <v>33508</v>
      </c>
      <c r="L9846" s="9">
        <v>5.13</v>
      </c>
    </row>
    <row r="9847" spans="11:12">
      <c r="K9847" s="30">
        <v>33511</v>
      </c>
      <c r="L9847" s="9">
        <v>5.1100000000000003</v>
      </c>
    </row>
    <row r="9848" spans="11:12">
      <c r="K9848" s="30">
        <v>33512</v>
      </c>
      <c r="L9848" s="9">
        <v>5.0999999999999996</v>
      </c>
    </row>
    <row r="9849" spans="11:12">
      <c r="K9849" s="30">
        <v>33513</v>
      </c>
      <c r="L9849" s="9">
        <v>5.09</v>
      </c>
    </row>
    <row r="9850" spans="11:12">
      <c r="K9850" s="30">
        <v>33514</v>
      </c>
      <c r="L9850" s="9">
        <v>5.04</v>
      </c>
    </row>
    <row r="9851" spans="11:12">
      <c r="K9851" s="30">
        <v>33515</v>
      </c>
      <c r="L9851" s="9">
        <v>5.0199999999999996</v>
      </c>
    </row>
    <row r="9852" spans="11:12">
      <c r="K9852" s="30">
        <v>33518</v>
      </c>
      <c r="L9852" s="9">
        <v>5.0199999999999996</v>
      </c>
    </row>
    <row r="9853" spans="11:12">
      <c r="K9853" s="30">
        <v>33519</v>
      </c>
      <c r="L9853" s="9">
        <v>5.0199999999999996</v>
      </c>
    </row>
    <row r="9854" spans="11:12">
      <c r="K9854" s="30">
        <v>33520</v>
      </c>
      <c r="L9854" s="9">
        <v>5.01</v>
      </c>
    </row>
    <row r="9855" spans="11:12">
      <c r="K9855" s="30">
        <v>33521</v>
      </c>
      <c r="L9855" s="9">
        <v>5.03</v>
      </c>
    </row>
    <row r="9856" spans="11:12">
      <c r="K9856" s="30">
        <v>33522</v>
      </c>
      <c r="L9856" s="9">
        <v>4.99</v>
      </c>
    </row>
    <row r="9857" spans="11:12">
      <c r="K9857" s="30">
        <v>33525</v>
      </c>
      <c r="L9857" s="9"/>
    </row>
    <row r="9858" spans="11:12">
      <c r="K9858" s="30">
        <v>33526</v>
      </c>
      <c r="L9858" s="9">
        <v>4.96</v>
      </c>
    </row>
    <row r="9859" spans="11:12">
      <c r="K9859" s="30">
        <v>33527</v>
      </c>
      <c r="L9859" s="9">
        <v>4.97</v>
      </c>
    </row>
    <row r="9860" spans="11:12">
      <c r="K9860" s="30">
        <v>33528</v>
      </c>
      <c r="L9860" s="9">
        <v>5.03</v>
      </c>
    </row>
    <row r="9861" spans="11:12">
      <c r="K9861" s="30">
        <v>33529</v>
      </c>
      <c r="L9861" s="9">
        <v>5.03</v>
      </c>
    </row>
    <row r="9862" spans="11:12">
      <c r="K9862" s="30">
        <v>33532</v>
      </c>
      <c r="L9862" s="9">
        <v>5.04</v>
      </c>
    </row>
    <row r="9863" spans="11:12">
      <c r="K9863" s="30">
        <v>33533</v>
      </c>
      <c r="L9863" s="9">
        <v>5.0599999999999996</v>
      </c>
    </row>
    <row r="9864" spans="11:12">
      <c r="K9864" s="30">
        <v>33534</v>
      </c>
      <c r="L9864" s="9">
        <v>5.04</v>
      </c>
    </row>
    <row r="9865" spans="11:12">
      <c r="K9865" s="30">
        <v>33535</v>
      </c>
      <c r="L9865" s="9">
        <v>4.97</v>
      </c>
    </row>
    <row r="9866" spans="11:12">
      <c r="K9866" s="30">
        <v>33536</v>
      </c>
      <c r="L9866" s="9">
        <v>4.96</v>
      </c>
    </row>
    <row r="9867" spans="11:12">
      <c r="K9867" s="30">
        <v>33539</v>
      </c>
      <c r="L9867" s="9">
        <v>4.9400000000000004</v>
      </c>
    </row>
    <row r="9868" spans="11:12">
      <c r="K9868" s="30">
        <v>33540</v>
      </c>
      <c r="L9868" s="9">
        <v>4.8899999999999997</v>
      </c>
    </row>
    <row r="9869" spans="11:12">
      <c r="K9869" s="30">
        <v>33541</v>
      </c>
      <c r="L9869" s="9">
        <v>4.84</v>
      </c>
    </row>
    <row r="9870" spans="11:12">
      <c r="K9870" s="30">
        <v>33542</v>
      </c>
      <c r="L9870" s="9">
        <v>4.82</v>
      </c>
    </row>
    <row r="9871" spans="11:12">
      <c r="K9871" s="30">
        <v>33543</v>
      </c>
      <c r="L9871" s="9">
        <v>4.75</v>
      </c>
    </row>
    <row r="9872" spans="11:12">
      <c r="K9872" s="30">
        <v>33546</v>
      </c>
      <c r="L9872" s="9">
        <v>4.74</v>
      </c>
    </row>
    <row r="9873" spans="11:12">
      <c r="K9873" s="30">
        <v>33547</v>
      </c>
      <c r="L9873" s="9">
        <v>4.76</v>
      </c>
    </row>
    <row r="9874" spans="11:12">
      <c r="K9874" s="30">
        <v>33548</v>
      </c>
      <c r="L9874" s="9">
        <v>4.63</v>
      </c>
    </row>
    <row r="9875" spans="11:12">
      <c r="K9875" s="30">
        <v>33549</v>
      </c>
      <c r="L9875" s="9">
        <v>4.63</v>
      </c>
    </row>
    <row r="9876" spans="11:12">
      <c r="K9876" s="30">
        <v>33550</v>
      </c>
      <c r="L9876" s="9">
        <v>4.62</v>
      </c>
    </row>
    <row r="9877" spans="11:12">
      <c r="K9877" s="30">
        <v>33553</v>
      </c>
      <c r="L9877" s="9"/>
    </row>
    <row r="9878" spans="11:12">
      <c r="K9878" s="30">
        <v>33554</v>
      </c>
      <c r="L9878" s="9">
        <v>4.62</v>
      </c>
    </row>
    <row r="9879" spans="11:12">
      <c r="K9879" s="30">
        <v>33555</v>
      </c>
      <c r="L9879" s="9">
        <v>4.63</v>
      </c>
    </row>
    <row r="9880" spans="11:12">
      <c r="K9880" s="30">
        <v>33556</v>
      </c>
      <c r="L9880" s="9">
        <v>4.63</v>
      </c>
    </row>
    <row r="9881" spans="11:12">
      <c r="K9881" s="30">
        <v>33557</v>
      </c>
      <c r="L9881" s="9">
        <v>4.59</v>
      </c>
    </row>
    <row r="9882" spans="11:12">
      <c r="K9882" s="30">
        <v>33560</v>
      </c>
      <c r="L9882" s="9">
        <v>4.58</v>
      </c>
    </row>
    <row r="9883" spans="11:12">
      <c r="K9883" s="30">
        <v>33561</v>
      </c>
      <c r="L9883" s="9">
        <v>4.53</v>
      </c>
    </row>
    <row r="9884" spans="11:12">
      <c r="K9884" s="30">
        <v>33562</v>
      </c>
      <c r="L9884" s="9">
        <v>4.49</v>
      </c>
    </row>
    <row r="9885" spans="11:12">
      <c r="K9885" s="30">
        <v>33563</v>
      </c>
      <c r="L9885" s="9">
        <v>4.43</v>
      </c>
    </row>
    <row r="9886" spans="11:12">
      <c r="K9886" s="30">
        <v>33564</v>
      </c>
      <c r="L9886" s="9">
        <v>4.42</v>
      </c>
    </row>
    <row r="9887" spans="11:12">
      <c r="K9887" s="30">
        <v>33567</v>
      </c>
      <c r="L9887" s="9">
        <v>4.43</v>
      </c>
    </row>
    <row r="9888" spans="11:12">
      <c r="K9888" s="30">
        <v>33568</v>
      </c>
      <c r="L9888" s="9">
        <v>4.4000000000000004</v>
      </c>
    </row>
    <row r="9889" spans="11:12">
      <c r="K9889" s="30">
        <v>33569</v>
      </c>
      <c r="L9889" s="9">
        <v>4.3899999999999997</v>
      </c>
    </row>
    <row r="9890" spans="11:12">
      <c r="K9890" s="30">
        <v>33570</v>
      </c>
      <c r="L9890" s="9"/>
    </row>
    <row r="9891" spans="11:12">
      <c r="K9891" s="30">
        <v>33571</v>
      </c>
      <c r="L9891" s="9">
        <v>4.3499999999999996</v>
      </c>
    </row>
    <row r="9892" spans="11:12">
      <c r="K9892" s="30">
        <v>33574</v>
      </c>
      <c r="L9892" s="9">
        <v>4.38</v>
      </c>
    </row>
    <row r="9893" spans="11:12">
      <c r="K9893" s="30">
        <v>33575</v>
      </c>
      <c r="L9893" s="9">
        <v>4.3600000000000003</v>
      </c>
    </row>
    <row r="9894" spans="11:12">
      <c r="K9894" s="30">
        <v>33576</v>
      </c>
      <c r="L9894" s="9">
        <v>4.3099999999999996</v>
      </c>
    </row>
    <row r="9895" spans="11:12">
      <c r="K9895" s="30">
        <v>33577</v>
      </c>
      <c r="L9895" s="9">
        <v>4.3099999999999996</v>
      </c>
    </row>
    <row r="9896" spans="11:12">
      <c r="K9896" s="30">
        <v>33578</v>
      </c>
      <c r="L9896" s="9">
        <v>4.24</v>
      </c>
    </row>
    <row r="9897" spans="11:12">
      <c r="K9897" s="30">
        <v>33581</v>
      </c>
      <c r="L9897" s="9">
        <v>4.1500000000000004</v>
      </c>
    </row>
    <row r="9898" spans="11:12">
      <c r="K9898" s="30">
        <v>33582</v>
      </c>
      <c r="L9898" s="9">
        <v>4.2</v>
      </c>
    </row>
    <row r="9899" spans="11:12">
      <c r="K9899" s="30">
        <v>33583</v>
      </c>
      <c r="L9899" s="9">
        <v>4.1500000000000004</v>
      </c>
    </row>
    <row r="9900" spans="11:12">
      <c r="K9900" s="30">
        <v>33584</v>
      </c>
      <c r="L9900" s="9">
        <v>4.1500000000000004</v>
      </c>
    </row>
    <row r="9901" spans="11:12">
      <c r="K9901" s="30">
        <v>33585</v>
      </c>
      <c r="L9901" s="9">
        <v>4.1500000000000004</v>
      </c>
    </row>
    <row r="9902" spans="11:12">
      <c r="K9902" s="30">
        <v>33588</v>
      </c>
      <c r="L9902" s="9">
        <v>4.1399999999999997</v>
      </c>
    </row>
    <row r="9903" spans="11:12">
      <c r="K9903" s="30">
        <v>33589</v>
      </c>
      <c r="L9903" s="9">
        <v>4.1100000000000003</v>
      </c>
    </row>
    <row r="9904" spans="11:12">
      <c r="K9904" s="30">
        <v>33590</v>
      </c>
      <c r="L9904" s="9">
        <v>4.12</v>
      </c>
    </row>
    <row r="9905" spans="11:12">
      <c r="K9905" s="30">
        <v>33591</v>
      </c>
      <c r="L9905" s="9">
        <v>4.04</v>
      </c>
    </row>
    <row r="9906" spans="11:12">
      <c r="K9906" s="30">
        <v>33592</v>
      </c>
      <c r="L9906" s="9">
        <v>3.74</v>
      </c>
    </row>
    <row r="9907" spans="11:12">
      <c r="K9907" s="30">
        <v>33595</v>
      </c>
      <c r="L9907" s="9">
        <v>3.76</v>
      </c>
    </row>
    <row r="9908" spans="11:12">
      <c r="K9908" s="30">
        <v>33596</v>
      </c>
      <c r="L9908" s="9">
        <v>3.81</v>
      </c>
    </row>
    <row r="9909" spans="11:12">
      <c r="K9909" s="30">
        <v>33597</v>
      </c>
      <c r="L9909" s="9"/>
    </row>
    <row r="9910" spans="11:12">
      <c r="K9910" s="30">
        <v>33598</v>
      </c>
      <c r="L9910" s="9">
        <v>3.82</v>
      </c>
    </row>
    <row r="9911" spans="11:12">
      <c r="K9911" s="30">
        <v>33599</v>
      </c>
      <c r="L9911" s="9">
        <v>3.86</v>
      </c>
    </row>
    <row r="9912" spans="11:12">
      <c r="K9912" s="30">
        <v>33602</v>
      </c>
      <c r="L9912" s="9">
        <v>3.87</v>
      </c>
    </row>
    <row r="9913" spans="11:12">
      <c r="K9913" s="30">
        <v>33603</v>
      </c>
      <c r="L9913" s="9">
        <v>3.88</v>
      </c>
    </row>
    <row r="9914" spans="11:12">
      <c r="K9914" s="30">
        <v>33604</v>
      </c>
      <c r="L9914" s="9"/>
    </row>
    <row r="9915" spans="11:12">
      <c r="K9915" s="30">
        <v>33605</v>
      </c>
      <c r="L9915" s="9">
        <v>3.86</v>
      </c>
    </row>
    <row r="9916" spans="11:12">
      <c r="K9916" s="30">
        <v>33606</v>
      </c>
      <c r="L9916" s="9">
        <v>3.85</v>
      </c>
    </row>
    <row r="9917" spans="11:12">
      <c r="K9917" s="30">
        <v>33609</v>
      </c>
      <c r="L9917" s="9">
        <v>3.81</v>
      </c>
    </row>
    <row r="9918" spans="11:12">
      <c r="K9918" s="30">
        <v>33610</v>
      </c>
      <c r="L9918" s="9">
        <v>3.75</v>
      </c>
    </row>
    <row r="9919" spans="11:12">
      <c r="K9919" s="30">
        <v>33611</v>
      </c>
      <c r="L9919" s="9">
        <v>3.72</v>
      </c>
    </row>
    <row r="9920" spans="11:12">
      <c r="K9920" s="30">
        <v>33612</v>
      </c>
      <c r="L9920" s="9">
        <v>3.77</v>
      </c>
    </row>
    <row r="9921" spans="11:12">
      <c r="K9921" s="30">
        <v>33613</v>
      </c>
      <c r="L9921" s="9">
        <v>3.82</v>
      </c>
    </row>
    <row r="9922" spans="11:12">
      <c r="K9922" s="30">
        <v>33616</v>
      </c>
      <c r="L9922" s="9">
        <v>3.81</v>
      </c>
    </row>
    <row r="9923" spans="11:12">
      <c r="K9923" s="30">
        <v>33617</v>
      </c>
      <c r="L9923" s="9">
        <v>3.82</v>
      </c>
    </row>
    <row r="9924" spans="11:12">
      <c r="K9924" s="30">
        <v>33618</v>
      </c>
      <c r="L9924" s="9">
        <v>3.84</v>
      </c>
    </row>
    <row r="9925" spans="11:12">
      <c r="K9925" s="30">
        <v>33619</v>
      </c>
      <c r="L9925" s="9">
        <v>3.79</v>
      </c>
    </row>
    <row r="9926" spans="11:12">
      <c r="K9926" s="30">
        <v>33620</v>
      </c>
      <c r="L9926" s="9">
        <v>3.79</v>
      </c>
    </row>
    <row r="9927" spans="11:12">
      <c r="K9927" s="30">
        <v>33623</v>
      </c>
      <c r="L9927" s="9"/>
    </row>
    <row r="9928" spans="11:12">
      <c r="K9928" s="30">
        <v>33624</v>
      </c>
      <c r="L9928" s="9">
        <v>3.73</v>
      </c>
    </row>
    <row r="9929" spans="11:12">
      <c r="K9929" s="30">
        <v>33625</v>
      </c>
      <c r="L9929" s="9">
        <v>3.75</v>
      </c>
    </row>
    <row r="9930" spans="11:12">
      <c r="K9930" s="30">
        <v>33626</v>
      </c>
      <c r="L9930" s="9">
        <v>3.77</v>
      </c>
    </row>
    <row r="9931" spans="11:12">
      <c r="K9931" s="30">
        <v>33627</v>
      </c>
      <c r="L9931" s="9">
        <v>3.81</v>
      </c>
    </row>
    <row r="9932" spans="11:12">
      <c r="K9932" s="30">
        <v>33630</v>
      </c>
      <c r="L9932" s="9">
        <v>3.85</v>
      </c>
    </row>
    <row r="9933" spans="11:12">
      <c r="K9933" s="30">
        <v>33631</v>
      </c>
      <c r="L9933" s="9">
        <v>3.83</v>
      </c>
    </row>
    <row r="9934" spans="11:12">
      <c r="K9934" s="30">
        <v>33632</v>
      </c>
      <c r="L9934" s="9">
        <v>3.86</v>
      </c>
    </row>
    <row r="9935" spans="11:12">
      <c r="K9935" s="30">
        <v>33633</v>
      </c>
      <c r="L9935" s="9">
        <v>3.83</v>
      </c>
    </row>
    <row r="9936" spans="11:12">
      <c r="K9936" s="30">
        <v>33634</v>
      </c>
      <c r="L9936" s="9">
        <v>3.84</v>
      </c>
    </row>
    <row r="9937" spans="11:12">
      <c r="K9937" s="30">
        <v>33637</v>
      </c>
      <c r="L9937" s="9">
        <v>3.84</v>
      </c>
    </row>
    <row r="9938" spans="11:12">
      <c r="K9938" s="30">
        <v>33638</v>
      </c>
      <c r="L9938" s="9">
        <v>3.84</v>
      </c>
    </row>
    <row r="9939" spans="11:12">
      <c r="K9939" s="30">
        <v>33639</v>
      </c>
      <c r="L9939" s="9">
        <v>3.84</v>
      </c>
    </row>
    <row r="9940" spans="11:12">
      <c r="K9940" s="30">
        <v>33640</v>
      </c>
      <c r="L9940" s="9">
        <v>3.81</v>
      </c>
    </row>
    <row r="9941" spans="11:12">
      <c r="K9941" s="30">
        <v>33641</v>
      </c>
      <c r="L9941" s="9">
        <v>3.74</v>
      </c>
    </row>
    <row r="9942" spans="11:12">
      <c r="K9942" s="30">
        <v>33644</v>
      </c>
      <c r="L9942" s="9">
        <v>3.73</v>
      </c>
    </row>
    <row r="9943" spans="11:12">
      <c r="K9943" s="30">
        <v>33645</v>
      </c>
      <c r="L9943" s="9">
        <v>3.75</v>
      </c>
    </row>
    <row r="9944" spans="11:12">
      <c r="K9944" s="30">
        <v>33646</v>
      </c>
      <c r="L9944" s="9">
        <v>3.75</v>
      </c>
    </row>
    <row r="9945" spans="11:12">
      <c r="K9945" s="30">
        <v>33647</v>
      </c>
      <c r="L9945" s="9">
        <v>3.79</v>
      </c>
    </row>
    <row r="9946" spans="11:12">
      <c r="K9946" s="30">
        <v>33648</v>
      </c>
      <c r="L9946" s="9">
        <v>3.79</v>
      </c>
    </row>
    <row r="9947" spans="11:12">
      <c r="K9947" s="30">
        <v>33651</v>
      </c>
      <c r="L9947" s="9"/>
    </row>
    <row r="9948" spans="11:12">
      <c r="K9948" s="30">
        <v>33652</v>
      </c>
      <c r="L9948" s="9">
        <v>3.81</v>
      </c>
    </row>
    <row r="9949" spans="11:12">
      <c r="K9949" s="30">
        <v>33653</v>
      </c>
      <c r="L9949" s="9">
        <v>3.85</v>
      </c>
    </row>
    <row r="9950" spans="11:12">
      <c r="K9950" s="30">
        <v>33654</v>
      </c>
      <c r="L9950" s="9">
        <v>3.88</v>
      </c>
    </row>
    <row r="9951" spans="11:12">
      <c r="K9951" s="30">
        <v>33655</v>
      </c>
      <c r="L9951" s="9">
        <v>3.93</v>
      </c>
    </row>
    <row r="9952" spans="11:12">
      <c r="K9952" s="30">
        <v>33658</v>
      </c>
      <c r="L9952" s="9">
        <v>3.93</v>
      </c>
    </row>
    <row r="9953" spans="11:12">
      <c r="K9953" s="30">
        <v>33659</v>
      </c>
      <c r="L9953" s="9">
        <v>3.96</v>
      </c>
    </row>
    <row r="9954" spans="11:12">
      <c r="K9954" s="30">
        <v>33660</v>
      </c>
      <c r="L9954" s="9">
        <v>3.94</v>
      </c>
    </row>
    <row r="9955" spans="11:12">
      <c r="K9955" s="30">
        <v>33661</v>
      </c>
      <c r="L9955" s="9">
        <v>3.93</v>
      </c>
    </row>
    <row r="9956" spans="11:12">
      <c r="K9956" s="30">
        <v>33662</v>
      </c>
      <c r="L9956" s="9">
        <v>3.93</v>
      </c>
    </row>
    <row r="9957" spans="11:12">
      <c r="K9957" s="30">
        <v>33665</v>
      </c>
      <c r="L9957" s="9">
        <v>4.03</v>
      </c>
    </row>
    <row r="9958" spans="11:12">
      <c r="K9958" s="30">
        <v>33666</v>
      </c>
      <c r="L9958" s="9">
        <v>4.04</v>
      </c>
    </row>
    <row r="9959" spans="11:12">
      <c r="K9959" s="30">
        <v>33667</v>
      </c>
      <c r="L9959" s="9">
        <v>4.03</v>
      </c>
    </row>
    <row r="9960" spans="11:12">
      <c r="K9960" s="30">
        <v>33668</v>
      </c>
      <c r="L9960" s="9">
        <v>4.04</v>
      </c>
    </row>
    <row r="9961" spans="11:12">
      <c r="K9961" s="30">
        <v>33669</v>
      </c>
      <c r="L9961" s="9">
        <v>4.04</v>
      </c>
    </row>
    <row r="9962" spans="11:12">
      <c r="K9962" s="30">
        <v>33672</v>
      </c>
      <c r="L9962" s="9">
        <v>4.01</v>
      </c>
    </row>
    <row r="9963" spans="11:12">
      <c r="K9963" s="30">
        <v>33673</v>
      </c>
      <c r="L9963" s="9">
        <v>4.01</v>
      </c>
    </row>
    <row r="9964" spans="11:12">
      <c r="K9964" s="30">
        <v>33674</v>
      </c>
      <c r="L9964" s="9">
        <v>4.01</v>
      </c>
    </row>
    <row r="9965" spans="11:12">
      <c r="K9965" s="30">
        <v>33675</v>
      </c>
      <c r="L9965" s="9">
        <v>4.0199999999999996</v>
      </c>
    </row>
    <row r="9966" spans="11:12">
      <c r="K9966" s="30">
        <v>33676</v>
      </c>
      <c r="L9966" s="9">
        <v>4.0599999999999996</v>
      </c>
    </row>
    <row r="9967" spans="11:12">
      <c r="K9967" s="30">
        <v>33679</v>
      </c>
      <c r="L9967" s="9">
        <v>4.0599999999999996</v>
      </c>
    </row>
    <row r="9968" spans="11:12">
      <c r="K9968" s="30">
        <v>33680</v>
      </c>
      <c r="L9968" s="9">
        <v>4.0599999999999996</v>
      </c>
    </row>
    <row r="9969" spans="11:12">
      <c r="K9969" s="30">
        <v>33681</v>
      </c>
      <c r="L9969" s="9">
        <v>4.05</v>
      </c>
    </row>
    <row r="9970" spans="11:12">
      <c r="K9970" s="30">
        <v>33682</v>
      </c>
      <c r="L9970" s="9">
        <v>4.05</v>
      </c>
    </row>
    <row r="9971" spans="11:12">
      <c r="K9971" s="30">
        <v>33683</v>
      </c>
      <c r="L9971" s="9">
        <v>4.0599999999999996</v>
      </c>
    </row>
    <row r="9972" spans="11:12">
      <c r="K9972" s="30">
        <v>33686</v>
      </c>
      <c r="L9972" s="9">
        <v>4.08</v>
      </c>
    </row>
    <row r="9973" spans="11:12">
      <c r="K9973" s="30">
        <v>33687</v>
      </c>
      <c r="L9973" s="9">
        <v>4.05</v>
      </c>
    </row>
    <row r="9974" spans="11:12">
      <c r="K9974" s="30">
        <v>33688</v>
      </c>
      <c r="L9974" s="9">
        <v>4.01</v>
      </c>
    </row>
    <row r="9975" spans="11:12">
      <c r="K9975" s="30">
        <v>33689</v>
      </c>
      <c r="L9975" s="9">
        <v>4.01</v>
      </c>
    </row>
    <row r="9976" spans="11:12">
      <c r="K9976" s="30">
        <v>33690</v>
      </c>
      <c r="L9976" s="9">
        <v>4.01</v>
      </c>
    </row>
    <row r="9977" spans="11:12">
      <c r="K9977" s="30">
        <v>33693</v>
      </c>
      <c r="L9977" s="9">
        <v>4.01</v>
      </c>
    </row>
    <row r="9978" spans="11:12">
      <c r="K9978" s="30">
        <v>33694</v>
      </c>
      <c r="L9978" s="9">
        <v>4.05</v>
      </c>
    </row>
    <row r="9979" spans="11:12">
      <c r="K9979" s="30">
        <v>33695</v>
      </c>
      <c r="L9979" s="9">
        <v>4.01</v>
      </c>
    </row>
    <row r="9980" spans="11:12">
      <c r="K9980" s="30">
        <v>33696</v>
      </c>
      <c r="L9980" s="9">
        <v>4.0199999999999996</v>
      </c>
    </row>
    <row r="9981" spans="11:12">
      <c r="K9981" s="30">
        <v>33697</v>
      </c>
      <c r="L9981" s="9">
        <v>3.96</v>
      </c>
    </row>
    <row r="9982" spans="11:12">
      <c r="K9982" s="30">
        <v>33700</v>
      </c>
      <c r="L9982" s="9">
        <v>3.96</v>
      </c>
    </row>
    <row r="9983" spans="11:12">
      <c r="K9983" s="30">
        <v>33701</v>
      </c>
      <c r="L9983" s="9">
        <v>3.87</v>
      </c>
    </row>
    <row r="9984" spans="11:12">
      <c r="K9984" s="30">
        <v>33702</v>
      </c>
      <c r="L9984" s="9">
        <v>3.87</v>
      </c>
    </row>
    <row r="9985" spans="11:12">
      <c r="K9985" s="30">
        <v>33703</v>
      </c>
      <c r="L9985" s="9">
        <v>3.66</v>
      </c>
    </row>
    <row r="9986" spans="11:12">
      <c r="K9986" s="30">
        <v>33704</v>
      </c>
      <c r="L9986" s="9">
        <v>3.65</v>
      </c>
    </row>
    <row r="9987" spans="11:12">
      <c r="K9987" s="30">
        <v>33707</v>
      </c>
      <c r="L9987" s="9">
        <v>3.62</v>
      </c>
    </row>
    <row r="9988" spans="11:12">
      <c r="K9988" s="30">
        <v>33708</v>
      </c>
      <c r="L9988" s="9">
        <v>3.62</v>
      </c>
    </row>
    <row r="9989" spans="11:12">
      <c r="K9989" s="30">
        <v>33709</v>
      </c>
      <c r="L9989" s="9">
        <v>3.62</v>
      </c>
    </row>
    <row r="9990" spans="11:12">
      <c r="K9990" s="30">
        <v>33710</v>
      </c>
      <c r="L9990" s="9">
        <v>3.65</v>
      </c>
    </row>
    <row r="9991" spans="11:12">
      <c r="K9991" s="30">
        <v>33711</v>
      </c>
      <c r="L9991" s="9"/>
    </row>
    <row r="9992" spans="11:12">
      <c r="K9992" s="30">
        <v>33714</v>
      </c>
      <c r="L9992" s="9">
        <v>3.69</v>
      </c>
    </row>
    <row r="9993" spans="11:12">
      <c r="K9993" s="30">
        <v>33715</v>
      </c>
      <c r="L9993" s="9">
        <v>3.68</v>
      </c>
    </row>
    <row r="9994" spans="11:12">
      <c r="K9994" s="30">
        <v>33716</v>
      </c>
      <c r="L9994" s="9">
        <v>3.68</v>
      </c>
    </row>
    <row r="9995" spans="11:12">
      <c r="K9995" s="30">
        <v>33717</v>
      </c>
      <c r="L9995" s="9">
        <v>3.67</v>
      </c>
    </row>
    <row r="9996" spans="11:12">
      <c r="K9996" s="30">
        <v>33718</v>
      </c>
      <c r="L9996" s="9">
        <v>3.67</v>
      </c>
    </row>
    <row r="9997" spans="11:12">
      <c r="K9997" s="30">
        <v>33721</v>
      </c>
      <c r="L9997" s="9">
        <v>3.71</v>
      </c>
    </row>
    <row r="9998" spans="11:12">
      <c r="K9998" s="30">
        <v>33722</v>
      </c>
      <c r="L9998" s="9">
        <v>3.71</v>
      </c>
    </row>
    <row r="9999" spans="11:12">
      <c r="K9999" s="30">
        <v>33723</v>
      </c>
      <c r="L9999" s="9">
        <v>3.71</v>
      </c>
    </row>
    <row r="10000" spans="11:12">
      <c r="K10000" s="30">
        <v>33724</v>
      </c>
      <c r="L10000" s="9">
        <v>3.7</v>
      </c>
    </row>
    <row r="10001" spans="11:12">
      <c r="K10001" s="30">
        <v>33725</v>
      </c>
      <c r="L10001" s="9">
        <v>3.63</v>
      </c>
    </row>
    <row r="10002" spans="11:12">
      <c r="K10002" s="30">
        <v>33728</v>
      </c>
      <c r="L10002" s="9">
        <v>3.64</v>
      </c>
    </row>
    <row r="10003" spans="11:12">
      <c r="K10003" s="30">
        <v>33729</v>
      </c>
      <c r="L10003" s="9">
        <v>3.64</v>
      </c>
    </row>
    <row r="10004" spans="11:12">
      <c r="K10004" s="30">
        <v>33730</v>
      </c>
      <c r="L10004" s="9">
        <v>3.62</v>
      </c>
    </row>
    <row r="10005" spans="11:12">
      <c r="K10005" s="30">
        <v>33731</v>
      </c>
      <c r="L10005" s="9">
        <v>3.62</v>
      </c>
    </row>
    <row r="10006" spans="11:12">
      <c r="K10006" s="30">
        <v>33732</v>
      </c>
      <c r="L10006" s="9">
        <v>3.63</v>
      </c>
    </row>
    <row r="10007" spans="11:12">
      <c r="K10007" s="30">
        <v>33735</v>
      </c>
      <c r="L10007" s="9">
        <v>3.64</v>
      </c>
    </row>
    <row r="10008" spans="11:12">
      <c r="K10008" s="30">
        <v>33736</v>
      </c>
      <c r="L10008" s="9">
        <v>3.62</v>
      </c>
    </row>
    <row r="10009" spans="11:12">
      <c r="K10009" s="30">
        <v>33737</v>
      </c>
      <c r="L10009" s="9">
        <v>3.59</v>
      </c>
    </row>
    <row r="10010" spans="11:12">
      <c r="K10010" s="30">
        <v>33738</v>
      </c>
      <c r="L10010" s="9">
        <v>3.57</v>
      </c>
    </row>
    <row r="10011" spans="11:12">
      <c r="K10011" s="30">
        <v>33739</v>
      </c>
      <c r="L10011" s="9">
        <v>3.58</v>
      </c>
    </row>
    <row r="10012" spans="11:12">
      <c r="K10012" s="30">
        <v>33742</v>
      </c>
      <c r="L10012" s="9">
        <v>3.6</v>
      </c>
    </row>
    <row r="10013" spans="11:12">
      <c r="K10013" s="30">
        <v>33743</v>
      </c>
      <c r="L10013" s="9">
        <v>3.54</v>
      </c>
    </row>
    <row r="10014" spans="11:12">
      <c r="K10014" s="30">
        <v>33744</v>
      </c>
      <c r="L10014" s="9">
        <v>3.57</v>
      </c>
    </row>
    <row r="10015" spans="11:12">
      <c r="K10015" s="30">
        <v>33745</v>
      </c>
      <c r="L10015" s="9">
        <v>3.67</v>
      </c>
    </row>
    <row r="10016" spans="11:12">
      <c r="K10016" s="30">
        <v>33746</v>
      </c>
      <c r="L10016" s="9">
        <v>3.68</v>
      </c>
    </row>
    <row r="10017" spans="11:12">
      <c r="K10017" s="30">
        <v>33749</v>
      </c>
      <c r="L10017" s="9"/>
    </row>
    <row r="10018" spans="11:12">
      <c r="K10018" s="30">
        <v>33750</v>
      </c>
      <c r="L10018" s="9">
        <v>3.74</v>
      </c>
    </row>
    <row r="10019" spans="11:12">
      <c r="K10019" s="30">
        <v>33751</v>
      </c>
      <c r="L10019" s="9">
        <v>3.7</v>
      </c>
    </row>
    <row r="10020" spans="11:12">
      <c r="K10020" s="30">
        <v>33752</v>
      </c>
      <c r="L10020" s="9">
        <v>3.68</v>
      </c>
    </row>
    <row r="10021" spans="11:12">
      <c r="K10021" s="30">
        <v>33753</v>
      </c>
      <c r="L10021" s="9">
        <v>3.7</v>
      </c>
    </row>
    <row r="10022" spans="11:12">
      <c r="K10022" s="30">
        <v>33756</v>
      </c>
      <c r="L10022" s="9">
        <v>3.75</v>
      </c>
    </row>
    <row r="10023" spans="11:12">
      <c r="K10023" s="30">
        <v>33757</v>
      </c>
      <c r="L10023" s="9">
        <v>3.74</v>
      </c>
    </row>
    <row r="10024" spans="11:12">
      <c r="K10024" s="30">
        <v>33758</v>
      </c>
      <c r="L10024" s="9">
        <v>3.71</v>
      </c>
    </row>
    <row r="10025" spans="11:12">
      <c r="K10025" s="30">
        <v>33759</v>
      </c>
      <c r="L10025" s="9">
        <v>3.69</v>
      </c>
    </row>
    <row r="10026" spans="11:12">
      <c r="K10026" s="30">
        <v>33760</v>
      </c>
      <c r="L10026" s="9">
        <v>3.68</v>
      </c>
    </row>
    <row r="10027" spans="11:12">
      <c r="K10027" s="30">
        <v>33763</v>
      </c>
      <c r="L10027" s="9">
        <v>3.68</v>
      </c>
    </row>
    <row r="10028" spans="11:12">
      <c r="K10028" s="30">
        <v>33764</v>
      </c>
      <c r="L10028" s="9">
        <v>3.68</v>
      </c>
    </row>
    <row r="10029" spans="11:12">
      <c r="K10029" s="30">
        <v>33765</v>
      </c>
      <c r="L10029" s="9">
        <v>3.68</v>
      </c>
    </row>
    <row r="10030" spans="11:12">
      <c r="K10030" s="30">
        <v>33766</v>
      </c>
      <c r="L10030" s="9">
        <v>3.66</v>
      </c>
    </row>
    <row r="10031" spans="11:12">
      <c r="K10031" s="30">
        <v>33767</v>
      </c>
      <c r="L10031" s="9">
        <v>3.66</v>
      </c>
    </row>
    <row r="10032" spans="11:12">
      <c r="K10032" s="30">
        <v>33770</v>
      </c>
      <c r="L10032" s="9">
        <v>3.65</v>
      </c>
    </row>
    <row r="10033" spans="11:12">
      <c r="K10033" s="30">
        <v>33771</v>
      </c>
      <c r="L10033" s="9">
        <v>3.64</v>
      </c>
    </row>
    <row r="10034" spans="11:12">
      <c r="K10034" s="30">
        <v>33772</v>
      </c>
      <c r="L10034" s="9">
        <v>3.62</v>
      </c>
    </row>
    <row r="10035" spans="11:12">
      <c r="K10035" s="30">
        <v>33773</v>
      </c>
      <c r="L10035" s="9">
        <v>3.61</v>
      </c>
    </row>
    <row r="10036" spans="11:12">
      <c r="K10036" s="30">
        <v>33774</v>
      </c>
      <c r="L10036" s="9">
        <v>3.65</v>
      </c>
    </row>
    <row r="10037" spans="11:12">
      <c r="K10037" s="30">
        <v>33777</v>
      </c>
      <c r="L10037" s="9">
        <v>3.64</v>
      </c>
    </row>
    <row r="10038" spans="11:12">
      <c r="K10038" s="30">
        <v>33778</v>
      </c>
      <c r="L10038" s="9">
        <v>3.68</v>
      </c>
    </row>
    <row r="10039" spans="11:12">
      <c r="K10039" s="30">
        <v>33779</v>
      </c>
      <c r="L10039" s="9">
        <v>3.64</v>
      </c>
    </row>
    <row r="10040" spans="11:12">
      <c r="K10040" s="30">
        <v>33780</v>
      </c>
      <c r="L10040" s="9">
        <v>3.62</v>
      </c>
    </row>
    <row r="10041" spans="11:12">
      <c r="K10041" s="30">
        <v>33781</v>
      </c>
      <c r="L10041" s="9">
        <v>3.62</v>
      </c>
    </row>
    <row r="10042" spans="11:12">
      <c r="K10042" s="30">
        <v>33784</v>
      </c>
      <c r="L10042" s="9">
        <v>3.57</v>
      </c>
    </row>
    <row r="10043" spans="11:12">
      <c r="K10043" s="30">
        <v>33785</v>
      </c>
      <c r="L10043" s="9">
        <v>3.57</v>
      </c>
    </row>
    <row r="10044" spans="11:12">
      <c r="K10044" s="30">
        <v>33786</v>
      </c>
      <c r="L10044" s="9">
        <v>3.55</v>
      </c>
    </row>
    <row r="10045" spans="11:12">
      <c r="K10045" s="30">
        <v>33787</v>
      </c>
      <c r="L10045" s="9">
        <v>3.24</v>
      </c>
    </row>
    <row r="10046" spans="11:12">
      <c r="K10046" s="30">
        <v>33788</v>
      </c>
      <c r="L10046" s="9"/>
    </row>
    <row r="10047" spans="11:12">
      <c r="K10047" s="30">
        <v>33791</v>
      </c>
      <c r="L10047" s="9">
        <v>3.22</v>
      </c>
    </row>
    <row r="10048" spans="11:12">
      <c r="K10048" s="30">
        <v>33792</v>
      </c>
      <c r="L10048" s="9">
        <v>3.21</v>
      </c>
    </row>
    <row r="10049" spans="11:12">
      <c r="K10049" s="30">
        <v>33793</v>
      </c>
      <c r="L10049" s="9">
        <v>3.22</v>
      </c>
    </row>
    <row r="10050" spans="11:12">
      <c r="K10050" s="30">
        <v>33794</v>
      </c>
      <c r="L10050" s="9">
        <v>3.21</v>
      </c>
    </row>
    <row r="10051" spans="11:12">
      <c r="K10051" s="30">
        <v>33795</v>
      </c>
      <c r="L10051" s="9">
        <v>3.22</v>
      </c>
    </row>
    <row r="10052" spans="11:12">
      <c r="K10052" s="30">
        <v>33798</v>
      </c>
      <c r="L10052" s="9">
        <v>3.21</v>
      </c>
    </row>
    <row r="10053" spans="11:12">
      <c r="K10053" s="30">
        <v>33799</v>
      </c>
      <c r="L10053" s="9">
        <v>3.21</v>
      </c>
    </row>
    <row r="10054" spans="11:12">
      <c r="K10054" s="30">
        <v>33800</v>
      </c>
      <c r="L10054" s="9">
        <v>3.18</v>
      </c>
    </row>
    <row r="10055" spans="11:12">
      <c r="K10055" s="30">
        <v>33801</v>
      </c>
      <c r="L10055" s="9">
        <v>3.17</v>
      </c>
    </row>
    <row r="10056" spans="11:12">
      <c r="K10056" s="30">
        <v>33802</v>
      </c>
      <c r="L10056" s="9">
        <v>3.16</v>
      </c>
    </row>
    <row r="10057" spans="11:12">
      <c r="K10057" s="30">
        <v>33805</v>
      </c>
      <c r="L10057" s="9">
        <v>3.18</v>
      </c>
    </row>
    <row r="10058" spans="11:12">
      <c r="K10058" s="30">
        <v>33806</v>
      </c>
      <c r="L10058" s="9">
        <v>3.19</v>
      </c>
    </row>
    <row r="10059" spans="11:12">
      <c r="K10059" s="30">
        <v>33807</v>
      </c>
      <c r="L10059" s="9">
        <v>3.17</v>
      </c>
    </row>
    <row r="10060" spans="11:12">
      <c r="K10060" s="30">
        <v>33808</v>
      </c>
      <c r="L10060" s="9">
        <v>3.16</v>
      </c>
    </row>
    <row r="10061" spans="11:12">
      <c r="K10061" s="30">
        <v>33809</v>
      </c>
      <c r="L10061" s="9">
        <v>3.16</v>
      </c>
    </row>
    <row r="10062" spans="11:12">
      <c r="K10062" s="30">
        <v>33812</v>
      </c>
      <c r="L10062" s="9">
        <v>3.19</v>
      </c>
    </row>
    <row r="10063" spans="11:12">
      <c r="K10063" s="30">
        <v>33813</v>
      </c>
      <c r="L10063" s="9">
        <v>3.19</v>
      </c>
    </row>
    <row r="10064" spans="11:12">
      <c r="K10064" s="30">
        <v>33814</v>
      </c>
      <c r="L10064" s="9">
        <v>3.18</v>
      </c>
    </row>
    <row r="10065" spans="11:12">
      <c r="K10065" s="30">
        <v>33815</v>
      </c>
      <c r="L10065" s="9">
        <v>3.18</v>
      </c>
    </row>
    <row r="10066" spans="11:12">
      <c r="K10066" s="30">
        <v>33816</v>
      </c>
      <c r="L10066" s="9">
        <v>3.18</v>
      </c>
    </row>
    <row r="10067" spans="11:12">
      <c r="K10067" s="30">
        <v>33819</v>
      </c>
      <c r="L10067" s="9">
        <v>3.17</v>
      </c>
    </row>
    <row r="10068" spans="11:12">
      <c r="K10068" s="30">
        <v>33820</v>
      </c>
      <c r="L10068" s="9">
        <v>3.17</v>
      </c>
    </row>
    <row r="10069" spans="11:12">
      <c r="K10069" s="30">
        <v>33821</v>
      </c>
      <c r="L10069" s="9">
        <v>3.17</v>
      </c>
    </row>
    <row r="10070" spans="11:12">
      <c r="K10070" s="30">
        <v>33822</v>
      </c>
      <c r="L10070" s="9">
        <v>3.16</v>
      </c>
    </row>
    <row r="10071" spans="11:12">
      <c r="K10071" s="30">
        <v>33823</v>
      </c>
      <c r="L10071" s="9">
        <v>3.14</v>
      </c>
    </row>
    <row r="10072" spans="11:12">
      <c r="K10072" s="30">
        <v>33826</v>
      </c>
      <c r="L10072" s="9">
        <v>3.13</v>
      </c>
    </row>
    <row r="10073" spans="11:12">
      <c r="K10073" s="30">
        <v>33827</v>
      </c>
      <c r="L10073" s="9">
        <v>3.13</v>
      </c>
    </row>
    <row r="10074" spans="11:12">
      <c r="K10074" s="30">
        <v>33828</v>
      </c>
      <c r="L10074" s="9">
        <v>3.12</v>
      </c>
    </row>
    <row r="10075" spans="11:12">
      <c r="K10075" s="30">
        <v>33829</v>
      </c>
      <c r="L10075" s="9">
        <v>3.09</v>
      </c>
    </row>
    <row r="10076" spans="11:12">
      <c r="K10076" s="30">
        <v>33830</v>
      </c>
      <c r="L10076" s="9">
        <v>3.06</v>
      </c>
    </row>
    <row r="10077" spans="11:12">
      <c r="K10077" s="30">
        <v>33833</v>
      </c>
      <c r="L10077" s="9">
        <v>3.07</v>
      </c>
    </row>
    <row r="10078" spans="11:12">
      <c r="K10078" s="30">
        <v>33834</v>
      </c>
      <c r="L10078" s="9">
        <v>3.07</v>
      </c>
    </row>
    <row r="10079" spans="11:12">
      <c r="K10079" s="30">
        <v>33835</v>
      </c>
      <c r="L10079" s="9">
        <v>3.08</v>
      </c>
    </row>
    <row r="10080" spans="11:12">
      <c r="K10080" s="30">
        <v>33836</v>
      </c>
      <c r="L10080" s="9">
        <v>3.08</v>
      </c>
    </row>
    <row r="10081" spans="11:12">
      <c r="K10081" s="30">
        <v>33837</v>
      </c>
      <c r="L10081" s="9">
        <v>3.07</v>
      </c>
    </row>
    <row r="10082" spans="11:12">
      <c r="K10082" s="30">
        <v>33840</v>
      </c>
      <c r="L10082" s="9">
        <v>3.15</v>
      </c>
    </row>
    <row r="10083" spans="11:12">
      <c r="K10083" s="30">
        <v>33841</v>
      </c>
      <c r="L10083" s="9">
        <v>3.17</v>
      </c>
    </row>
    <row r="10084" spans="11:12">
      <c r="K10084" s="30">
        <v>33842</v>
      </c>
      <c r="L10084" s="9">
        <v>3.16</v>
      </c>
    </row>
    <row r="10085" spans="11:12">
      <c r="K10085" s="30">
        <v>33843</v>
      </c>
      <c r="L10085" s="9">
        <v>3.16</v>
      </c>
    </row>
    <row r="10086" spans="11:12">
      <c r="K10086" s="30">
        <v>33844</v>
      </c>
      <c r="L10086" s="9">
        <v>3.16</v>
      </c>
    </row>
    <row r="10087" spans="11:12">
      <c r="K10087" s="30">
        <v>33847</v>
      </c>
      <c r="L10087" s="9">
        <v>3.16</v>
      </c>
    </row>
    <row r="10088" spans="11:12">
      <c r="K10088" s="30">
        <v>33848</v>
      </c>
      <c r="L10088" s="9">
        <v>3.15</v>
      </c>
    </row>
    <row r="10089" spans="11:12">
      <c r="K10089" s="30">
        <v>33849</v>
      </c>
      <c r="L10089" s="9">
        <v>3.14</v>
      </c>
    </row>
    <row r="10090" spans="11:12">
      <c r="K10090" s="30">
        <v>33850</v>
      </c>
      <c r="L10090" s="9">
        <v>3.14</v>
      </c>
    </row>
    <row r="10091" spans="11:12">
      <c r="K10091" s="30">
        <v>33851</v>
      </c>
      <c r="L10091" s="9">
        <v>2.92</v>
      </c>
    </row>
    <row r="10092" spans="11:12">
      <c r="K10092" s="30">
        <v>33854</v>
      </c>
      <c r="L10092" s="9"/>
    </row>
    <row r="10093" spans="11:12">
      <c r="K10093" s="30">
        <v>33855</v>
      </c>
      <c r="L10093" s="9">
        <v>2.9</v>
      </c>
    </row>
    <row r="10094" spans="11:12">
      <c r="K10094" s="30">
        <v>33856</v>
      </c>
      <c r="L10094" s="9">
        <v>2.91</v>
      </c>
    </row>
    <row r="10095" spans="11:12">
      <c r="K10095" s="30">
        <v>33857</v>
      </c>
      <c r="L10095" s="9">
        <v>2.91</v>
      </c>
    </row>
    <row r="10096" spans="11:12">
      <c r="K10096" s="30">
        <v>33858</v>
      </c>
      <c r="L10096" s="9">
        <v>2.92</v>
      </c>
    </row>
    <row r="10097" spans="11:12">
      <c r="K10097" s="30">
        <v>33861</v>
      </c>
      <c r="L10097" s="9">
        <v>2.89</v>
      </c>
    </row>
    <row r="10098" spans="11:12">
      <c r="K10098" s="30">
        <v>33862</v>
      </c>
      <c r="L10098" s="9">
        <v>2.92</v>
      </c>
    </row>
    <row r="10099" spans="11:12">
      <c r="K10099" s="30">
        <v>33863</v>
      </c>
      <c r="L10099" s="9">
        <v>2.9</v>
      </c>
    </row>
    <row r="10100" spans="11:12">
      <c r="K10100" s="30">
        <v>33864</v>
      </c>
      <c r="L10100" s="9">
        <v>2.88</v>
      </c>
    </row>
    <row r="10101" spans="11:12">
      <c r="K10101" s="30">
        <v>33865</v>
      </c>
      <c r="L10101" s="9">
        <v>2.88</v>
      </c>
    </row>
    <row r="10102" spans="11:12">
      <c r="K10102" s="30">
        <v>33868</v>
      </c>
      <c r="L10102" s="9">
        <v>2.91</v>
      </c>
    </row>
    <row r="10103" spans="11:12">
      <c r="K10103" s="30">
        <v>33869</v>
      </c>
      <c r="L10103" s="9">
        <v>2.92</v>
      </c>
    </row>
    <row r="10104" spans="11:12">
      <c r="K10104" s="30">
        <v>33870</v>
      </c>
      <c r="L10104" s="9">
        <v>2.92</v>
      </c>
    </row>
    <row r="10105" spans="11:12">
      <c r="K10105" s="30">
        <v>33871</v>
      </c>
      <c r="L10105" s="9">
        <v>2.89</v>
      </c>
    </row>
    <row r="10106" spans="11:12">
      <c r="K10106" s="30">
        <v>33872</v>
      </c>
      <c r="L10106" s="9">
        <v>2.8</v>
      </c>
    </row>
    <row r="10107" spans="11:12">
      <c r="K10107" s="30">
        <v>33875</v>
      </c>
      <c r="L10107" s="9">
        <v>2.78</v>
      </c>
    </row>
    <row r="10108" spans="11:12">
      <c r="K10108" s="30">
        <v>33876</v>
      </c>
      <c r="L10108" s="9">
        <v>2.73</v>
      </c>
    </row>
    <row r="10109" spans="11:12">
      <c r="K10109" s="30">
        <v>33877</v>
      </c>
      <c r="L10109" s="9">
        <v>2.69</v>
      </c>
    </row>
    <row r="10110" spans="11:12">
      <c r="K10110" s="30">
        <v>33878</v>
      </c>
      <c r="L10110" s="9">
        <v>2.61</v>
      </c>
    </row>
    <row r="10111" spans="11:12">
      <c r="K10111" s="30">
        <v>33879</v>
      </c>
      <c r="L10111" s="9">
        <v>2.63</v>
      </c>
    </row>
    <row r="10112" spans="11:12">
      <c r="K10112" s="30">
        <v>33882</v>
      </c>
      <c r="L10112" s="9">
        <v>2.64</v>
      </c>
    </row>
    <row r="10113" spans="11:12">
      <c r="K10113" s="30">
        <v>33883</v>
      </c>
      <c r="L10113" s="9">
        <v>2.73</v>
      </c>
    </row>
    <row r="10114" spans="11:12">
      <c r="K10114" s="30">
        <v>33884</v>
      </c>
      <c r="L10114" s="9">
        <v>2.83</v>
      </c>
    </row>
    <row r="10115" spans="11:12">
      <c r="K10115" s="30">
        <v>33885</v>
      </c>
      <c r="L10115" s="9">
        <v>2.79</v>
      </c>
    </row>
    <row r="10116" spans="11:12">
      <c r="K10116" s="30">
        <v>33886</v>
      </c>
      <c r="L10116" s="9">
        <v>2.83</v>
      </c>
    </row>
    <row r="10117" spans="11:12">
      <c r="K10117" s="30">
        <v>33889</v>
      </c>
      <c r="L10117" s="9"/>
    </row>
    <row r="10118" spans="11:12">
      <c r="K10118" s="30">
        <v>33890</v>
      </c>
      <c r="L10118" s="9">
        <v>2.86</v>
      </c>
    </row>
    <row r="10119" spans="11:12">
      <c r="K10119" s="30">
        <v>33891</v>
      </c>
      <c r="L10119" s="9">
        <v>2.93</v>
      </c>
    </row>
    <row r="10120" spans="11:12">
      <c r="K10120" s="30">
        <v>33892</v>
      </c>
      <c r="L10120" s="9">
        <v>2.92</v>
      </c>
    </row>
    <row r="10121" spans="11:12">
      <c r="K10121" s="30">
        <v>33893</v>
      </c>
      <c r="L10121" s="9">
        <v>2.9</v>
      </c>
    </row>
    <row r="10122" spans="11:12">
      <c r="K10122" s="30">
        <v>33896</v>
      </c>
      <c r="L10122" s="9">
        <v>2.97</v>
      </c>
    </row>
    <row r="10123" spans="11:12">
      <c r="K10123" s="30">
        <v>33897</v>
      </c>
      <c r="L10123" s="9">
        <v>3.02</v>
      </c>
    </row>
    <row r="10124" spans="11:12">
      <c r="K10124" s="30">
        <v>33898</v>
      </c>
      <c r="L10124" s="9">
        <v>2.93</v>
      </c>
    </row>
    <row r="10125" spans="11:12">
      <c r="K10125" s="30">
        <v>33899</v>
      </c>
      <c r="L10125" s="9">
        <v>2.91</v>
      </c>
    </row>
    <row r="10126" spans="11:12">
      <c r="K10126" s="30">
        <v>33900</v>
      </c>
      <c r="L10126" s="9">
        <v>2.93</v>
      </c>
    </row>
    <row r="10127" spans="11:12">
      <c r="K10127" s="30">
        <v>33903</v>
      </c>
      <c r="L10127" s="9">
        <v>2.92</v>
      </c>
    </row>
    <row r="10128" spans="11:12">
      <c r="K10128" s="30">
        <v>33904</v>
      </c>
      <c r="L10128" s="9">
        <v>2.94</v>
      </c>
    </row>
    <row r="10129" spans="11:12">
      <c r="K10129" s="30">
        <v>33905</v>
      </c>
      <c r="L10129" s="9">
        <v>2.94</v>
      </c>
    </row>
    <row r="10130" spans="11:12">
      <c r="K10130" s="30">
        <v>33906</v>
      </c>
      <c r="L10130" s="9">
        <v>2.95</v>
      </c>
    </row>
    <row r="10131" spans="11:12">
      <c r="K10131" s="30">
        <v>33907</v>
      </c>
      <c r="L10131" s="9">
        <v>2.96</v>
      </c>
    </row>
    <row r="10132" spans="11:12">
      <c r="K10132" s="30">
        <v>33910</v>
      </c>
      <c r="L10132" s="9">
        <v>3.01</v>
      </c>
    </row>
    <row r="10133" spans="11:12">
      <c r="K10133" s="30">
        <v>33911</v>
      </c>
      <c r="L10133" s="9">
        <v>3.03</v>
      </c>
    </row>
    <row r="10134" spans="11:12">
      <c r="K10134" s="30">
        <v>33912</v>
      </c>
      <c r="L10134" s="9">
        <v>3.02</v>
      </c>
    </row>
    <row r="10135" spans="11:12">
      <c r="K10135" s="30">
        <v>33913</v>
      </c>
      <c r="L10135" s="9">
        <v>3.01</v>
      </c>
    </row>
    <row r="10136" spans="11:12">
      <c r="K10136" s="30">
        <v>33914</v>
      </c>
      <c r="L10136" s="9">
        <v>3.06</v>
      </c>
    </row>
    <row r="10137" spans="11:12">
      <c r="K10137" s="30">
        <v>33917</v>
      </c>
      <c r="L10137" s="9">
        <v>3.08</v>
      </c>
    </row>
    <row r="10138" spans="11:12">
      <c r="K10138" s="30">
        <v>33918</v>
      </c>
      <c r="L10138" s="9">
        <v>3.08</v>
      </c>
    </row>
    <row r="10139" spans="11:12">
      <c r="K10139" s="30">
        <v>33919</v>
      </c>
      <c r="L10139" s="9"/>
    </row>
    <row r="10140" spans="11:12">
      <c r="K10140" s="30">
        <v>33920</v>
      </c>
      <c r="L10140" s="9">
        <v>3.06</v>
      </c>
    </row>
    <row r="10141" spans="11:12">
      <c r="K10141" s="30">
        <v>33921</v>
      </c>
      <c r="L10141" s="9">
        <v>3.08</v>
      </c>
    </row>
    <row r="10142" spans="11:12">
      <c r="K10142" s="30">
        <v>33924</v>
      </c>
      <c r="L10142" s="9">
        <v>3.12</v>
      </c>
    </row>
    <row r="10143" spans="11:12">
      <c r="K10143" s="30">
        <v>33925</v>
      </c>
      <c r="L10143" s="9">
        <v>3.17</v>
      </c>
    </row>
    <row r="10144" spans="11:12">
      <c r="K10144" s="30">
        <v>33926</v>
      </c>
      <c r="L10144" s="9">
        <v>3.15</v>
      </c>
    </row>
    <row r="10145" spans="11:12">
      <c r="K10145" s="30">
        <v>33927</v>
      </c>
      <c r="L10145" s="9">
        <v>3.15</v>
      </c>
    </row>
    <row r="10146" spans="11:12">
      <c r="K10146" s="30">
        <v>33928</v>
      </c>
      <c r="L10146" s="9">
        <v>3.2</v>
      </c>
    </row>
    <row r="10147" spans="11:12">
      <c r="K10147" s="30">
        <v>33931</v>
      </c>
      <c r="L10147" s="9">
        <v>3.24</v>
      </c>
    </row>
    <row r="10148" spans="11:12">
      <c r="K10148" s="30">
        <v>33932</v>
      </c>
      <c r="L10148" s="9">
        <v>3.22</v>
      </c>
    </row>
    <row r="10149" spans="11:12">
      <c r="K10149" s="30">
        <v>33933</v>
      </c>
      <c r="L10149" s="9">
        <v>3.24</v>
      </c>
    </row>
    <row r="10150" spans="11:12">
      <c r="K10150" s="30">
        <v>33934</v>
      </c>
      <c r="L10150" s="9"/>
    </row>
    <row r="10151" spans="11:12">
      <c r="K10151" s="30">
        <v>33935</v>
      </c>
      <c r="L10151" s="9">
        <v>3.25</v>
      </c>
    </row>
    <row r="10152" spans="11:12">
      <c r="K10152" s="30">
        <v>33938</v>
      </c>
      <c r="L10152" s="9">
        <v>3.27</v>
      </c>
    </row>
    <row r="10153" spans="11:12">
      <c r="K10153" s="30">
        <v>33939</v>
      </c>
      <c r="L10153" s="9">
        <v>3.33</v>
      </c>
    </row>
    <row r="10154" spans="11:12">
      <c r="K10154" s="30">
        <v>33940</v>
      </c>
      <c r="L10154" s="9">
        <v>3.34</v>
      </c>
    </row>
    <row r="10155" spans="11:12">
      <c r="K10155" s="30">
        <v>33941</v>
      </c>
      <c r="L10155" s="9">
        <v>3.3</v>
      </c>
    </row>
    <row r="10156" spans="11:12">
      <c r="K10156" s="30">
        <v>33942</v>
      </c>
      <c r="L10156" s="9">
        <v>3.25</v>
      </c>
    </row>
    <row r="10157" spans="11:12">
      <c r="K10157" s="30">
        <v>33945</v>
      </c>
      <c r="L10157" s="9">
        <v>3.25</v>
      </c>
    </row>
    <row r="10158" spans="11:12">
      <c r="K10158" s="30">
        <v>33946</v>
      </c>
      <c r="L10158" s="9">
        <v>3.26</v>
      </c>
    </row>
    <row r="10159" spans="11:12">
      <c r="K10159" s="30">
        <v>33947</v>
      </c>
      <c r="L10159" s="9">
        <v>3.23</v>
      </c>
    </row>
    <row r="10160" spans="11:12">
      <c r="K10160" s="30">
        <v>33948</v>
      </c>
      <c r="L10160" s="9">
        <v>3.22</v>
      </c>
    </row>
    <row r="10161" spans="11:12">
      <c r="K10161" s="30">
        <v>33949</v>
      </c>
      <c r="L10161" s="9">
        <v>3.25</v>
      </c>
    </row>
    <row r="10162" spans="11:12">
      <c r="K10162" s="30">
        <v>33952</v>
      </c>
      <c r="L10162" s="9">
        <v>3.26</v>
      </c>
    </row>
    <row r="10163" spans="11:12">
      <c r="K10163" s="30">
        <v>33953</v>
      </c>
      <c r="L10163" s="9">
        <v>3.22</v>
      </c>
    </row>
    <row r="10164" spans="11:12">
      <c r="K10164" s="30">
        <v>33954</v>
      </c>
      <c r="L10164" s="9">
        <v>3.21</v>
      </c>
    </row>
    <row r="10165" spans="11:12">
      <c r="K10165" s="30">
        <v>33955</v>
      </c>
      <c r="L10165" s="9">
        <v>3.2</v>
      </c>
    </row>
    <row r="10166" spans="11:12">
      <c r="K10166" s="30">
        <v>33956</v>
      </c>
      <c r="L10166" s="9">
        <v>3.16</v>
      </c>
    </row>
    <row r="10167" spans="11:12">
      <c r="K10167" s="30">
        <v>33959</v>
      </c>
      <c r="L10167" s="9">
        <v>3.17</v>
      </c>
    </row>
    <row r="10168" spans="11:12">
      <c r="K10168" s="30">
        <v>33960</v>
      </c>
      <c r="L10168" s="9">
        <v>3.2</v>
      </c>
    </row>
    <row r="10169" spans="11:12">
      <c r="K10169" s="30">
        <v>33961</v>
      </c>
      <c r="L10169" s="9">
        <v>3.18</v>
      </c>
    </row>
    <row r="10170" spans="11:12">
      <c r="K10170" s="30">
        <v>33962</v>
      </c>
      <c r="L10170" s="9">
        <v>3.16</v>
      </c>
    </row>
    <row r="10171" spans="11:12">
      <c r="K10171" s="30">
        <v>33963</v>
      </c>
      <c r="L10171" s="9"/>
    </row>
    <row r="10172" spans="11:12">
      <c r="K10172" s="30">
        <v>33966</v>
      </c>
      <c r="L10172" s="9">
        <v>3.18</v>
      </c>
    </row>
    <row r="10173" spans="11:12">
      <c r="K10173" s="30">
        <v>33967</v>
      </c>
      <c r="L10173" s="9">
        <v>3.2</v>
      </c>
    </row>
    <row r="10174" spans="11:12">
      <c r="K10174" s="30">
        <v>33968</v>
      </c>
      <c r="L10174" s="9">
        <v>3.12</v>
      </c>
    </row>
    <row r="10175" spans="11:12">
      <c r="K10175" s="30">
        <v>33969</v>
      </c>
      <c r="L10175" s="9">
        <v>3.08</v>
      </c>
    </row>
    <row r="10176" spans="11:12">
      <c r="K10176" s="30">
        <v>33970</v>
      </c>
      <c r="L10176" s="9"/>
    </row>
    <row r="10177" spans="11:12">
      <c r="K10177" s="30">
        <v>33973</v>
      </c>
      <c r="L10177" s="9">
        <v>3.08</v>
      </c>
    </row>
    <row r="10178" spans="11:12">
      <c r="K10178" s="30">
        <v>33974</v>
      </c>
      <c r="L10178" s="9">
        <v>3.11</v>
      </c>
    </row>
    <row r="10179" spans="11:12">
      <c r="K10179" s="30">
        <v>33975</v>
      </c>
      <c r="L10179" s="9">
        <v>3.1</v>
      </c>
    </row>
    <row r="10180" spans="11:12">
      <c r="K10180" s="30">
        <v>33976</v>
      </c>
      <c r="L10180" s="9">
        <v>3.12</v>
      </c>
    </row>
    <row r="10181" spans="11:12">
      <c r="K10181" s="30">
        <v>33977</v>
      </c>
      <c r="L10181" s="9">
        <v>3.06</v>
      </c>
    </row>
    <row r="10182" spans="11:12">
      <c r="K10182" s="30">
        <v>33980</v>
      </c>
      <c r="L10182" s="9">
        <v>3.05</v>
      </c>
    </row>
    <row r="10183" spans="11:12">
      <c r="K10183" s="30">
        <v>33981</v>
      </c>
      <c r="L10183" s="9">
        <v>3.02</v>
      </c>
    </row>
    <row r="10184" spans="11:12">
      <c r="K10184" s="30">
        <v>33982</v>
      </c>
      <c r="L10184" s="9">
        <v>3</v>
      </c>
    </row>
    <row r="10185" spans="11:12">
      <c r="K10185" s="30">
        <v>33983</v>
      </c>
      <c r="L10185" s="9">
        <v>2.98</v>
      </c>
    </row>
    <row r="10186" spans="11:12">
      <c r="K10186" s="30">
        <v>33984</v>
      </c>
      <c r="L10186" s="9">
        <v>2.94</v>
      </c>
    </row>
    <row r="10187" spans="11:12">
      <c r="K10187" s="30">
        <v>33987</v>
      </c>
      <c r="L10187" s="9"/>
    </row>
    <row r="10188" spans="11:12">
      <c r="K10188" s="30">
        <v>33988</v>
      </c>
      <c r="L10188" s="9">
        <v>2.99</v>
      </c>
    </row>
    <row r="10189" spans="11:12">
      <c r="K10189" s="30">
        <v>33989</v>
      </c>
      <c r="L10189" s="9">
        <v>3.01</v>
      </c>
    </row>
    <row r="10190" spans="11:12">
      <c r="K10190" s="30">
        <v>33990</v>
      </c>
      <c r="L10190" s="9">
        <v>2.99</v>
      </c>
    </row>
    <row r="10191" spans="11:12">
      <c r="K10191" s="30">
        <v>33991</v>
      </c>
      <c r="L10191" s="9">
        <v>2.97</v>
      </c>
    </row>
    <row r="10192" spans="11:12">
      <c r="K10192" s="30">
        <v>33994</v>
      </c>
      <c r="L10192" s="9">
        <v>2.95</v>
      </c>
    </row>
    <row r="10193" spans="11:12">
      <c r="K10193" s="30">
        <v>33995</v>
      </c>
      <c r="L10193" s="9">
        <v>2.95</v>
      </c>
    </row>
    <row r="10194" spans="11:12">
      <c r="K10194" s="30">
        <v>33996</v>
      </c>
      <c r="L10194" s="9">
        <v>2.91</v>
      </c>
    </row>
    <row r="10195" spans="11:12">
      <c r="K10195" s="30">
        <v>33997</v>
      </c>
      <c r="L10195" s="9">
        <v>2.9</v>
      </c>
    </row>
    <row r="10196" spans="11:12">
      <c r="K10196" s="30">
        <v>33998</v>
      </c>
      <c r="L10196" s="9">
        <v>2.9</v>
      </c>
    </row>
    <row r="10197" spans="11:12">
      <c r="K10197" s="30">
        <v>34001</v>
      </c>
      <c r="L10197" s="9">
        <v>2.9</v>
      </c>
    </row>
    <row r="10198" spans="11:12">
      <c r="K10198" s="30">
        <v>34002</v>
      </c>
      <c r="L10198" s="9">
        <v>2.96</v>
      </c>
    </row>
    <row r="10199" spans="11:12">
      <c r="K10199" s="30">
        <v>34003</v>
      </c>
      <c r="L10199" s="9">
        <v>2.93</v>
      </c>
    </row>
    <row r="10200" spans="11:12">
      <c r="K10200" s="30">
        <v>34004</v>
      </c>
      <c r="L10200" s="9">
        <v>2.9</v>
      </c>
    </row>
    <row r="10201" spans="11:12">
      <c r="K10201" s="30">
        <v>34005</v>
      </c>
      <c r="L10201" s="9">
        <v>2.9</v>
      </c>
    </row>
    <row r="10202" spans="11:12">
      <c r="K10202" s="30">
        <v>34008</v>
      </c>
      <c r="L10202" s="9">
        <v>2.92</v>
      </c>
    </row>
    <row r="10203" spans="11:12">
      <c r="K10203" s="30">
        <v>34009</v>
      </c>
      <c r="L10203" s="9">
        <v>2.93</v>
      </c>
    </row>
    <row r="10204" spans="11:12">
      <c r="K10204" s="30">
        <v>34010</v>
      </c>
      <c r="L10204" s="9">
        <v>2.94</v>
      </c>
    </row>
    <row r="10205" spans="11:12">
      <c r="K10205" s="30">
        <v>34011</v>
      </c>
      <c r="L10205" s="9">
        <v>2.92</v>
      </c>
    </row>
    <row r="10206" spans="11:12">
      <c r="K10206" s="30">
        <v>34012</v>
      </c>
      <c r="L10206" s="9">
        <v>2.93</v>
      </c>
    </row>
    <row r="10207" spans="11:12">
      <c r="K10207" s="30">
        <v>34015</v>
      </c>
      <c r="L10207" s="9"/>
    </row>
    <row r="10208" spans="11:12">
      <c r="K10208" s="30">
        <v>34016</v>
      </c>
      <c r="L10208" s="9">
        <v>2.93</v>
      </c>
    </row>
    <row r="10209" spans="11:12">
      <c r="K10209" s="30">
        <v>34017</v>
      </c>
      <c r="L10209" s="9">
        <v>2.91</v>
      </c>
    </row>
    <row r="10210" spans="11:12">
      <c r="K10210" s="30">
        <v>34018</v>
      </c>
      <c r="L10210" s="9">
        <v>2.89</v>
      </c>
    </row>
    <row r="10211" spans="11:12">
      <c r="K10211" s="30">
        <v>34019</v>
      </c>
      <c r="L10211" s="9">
        <v>2.93</v>
      </c>
    </row>
    <row r="10212" spans="11:12">
      <c r="K10212" s="30">
        <v>34022</v>
      </c>
      <c r="L10212" s="9">
        <v>2.95</v>
      </c>
    </row>
    <row r="10213" spans="11:12">
      <c r="K10213" s="30">
        <v>34023</v>
      </c>
      <c r="L10213" s="9">
        <v>2.94</v>
      </c>
    </row>
    <row r="10214" spans="11:12">
      <c r="K10214" s="30">
        <v>34024</v>
      </c>
      <c r="L10214" s="9">
        <v>2.96</v>
      </c>
    </row>
    <row r="10215" spans="11:12">
      <c r="K10215" s="30">
        <v>34025</v>
      </c>
      <c r="L10215" s="9">
        <v>2.95</v>
      </c>
    </row>
    <row r="10216" spans="11:12">
      <c r="K10216" s="30">
        <v>34026</v>
      </c>
      <c r="L10216" s="9">
        <v>2.95</v>
      </c>
    </row>
    <row r="10217" spans="11:12">
      <c r="K10217" s="30">
        <v>34029</v>
      </c>
      <c r="L10217" s="9">
        <v>2.95</v>
      </c>
    </row>
    <row r="10218" spans="11:12">
      <c r="K10218" s="30">
        <v>34030</v>
      </c>
      <c r="L10218" s="9">
        <v>2.97</v>
      </c>
    </row>
    <row r="10219" spans="11:12">
      <c r="K10219" s="30">
        <v>34031</v>
      </c>
      <c r="L10219" s="9">
        <v>2.94</v>
      </c>
    </row>
    <row r="10220" spans="11:12">
      <c r="K10220" s="30">
        <v>34032</v>
      </c>
      <c r="L10220" s="9">
        <v>2.91</v>
      </c>
    </row>
    <row r="10221" spans="11:12">
      <c r="K10221" s="30">
        <v>34033</v>
      </c>
      <c r="L10221" s="9">
        <v>3</v>
      </c>
    </row>
    <row r="10222" spans="11:12">
      <c r="K10222" s="30">
        <v>34036</v>
      </c>
      <c r="L10222" s="9">
        <v>3</v>
      </c>
    </row>
    <row r="10223" spans="11:12">
      <c r="K10223" s="30">
        <v>34037</v>
      </c>
      <c r="L10223" s="9">
        <v>2.99</v>
      </c>
    </row>
    <row r="10224" spans="11:12">
      <c r="K10224" s="30">
        <v>34038</v>
      </c>
      <c r="L10224" s="9">
        <v>2.98</v>
      </c>
    </row>
    <row r="10225" spans="11:12">
      <c r="K10225" s="30">
        <v>34039</v>
      </c>
      <c r="L10225" s="9">
        <v>2.96</v>
      </c>
    </row>
    <row r="10226" spans="11:12">
      <c r="K10226" s="30">
        <v>34040</v>
      </c>
      <c r="L10226" s="9">
        <v>2.97</v>
      </c>
    </row>
    <row r="10227" spans="11:12">
      <c r="K10227" s="30">
        <v>34043</v>
      </c>
      <c r="L10227" s="9">
        <v>2.99</v>
      </c>
    </row>
    <row r="10228" spans="11:12">
      <c r="K10228" s="30">
        <v>34044</v>
      </c>
      <c r="L10228" s="9">
        <v>2.98</v>
      </c>
    </row>
    <row r="10229" spans="11:12">
      <c r="K10229" s="30">
        <v>34045</v>
      </c>
      <c r="L10229" s="9">
        <v>2.98</v>
      </c>
    </row>
    <row r="10230" spans="11:12">
      <c r="K10230" s="30">
        <v>34046</v>
      </c>
      <c r="L10230" s="9">
        <v>2.95</v>
      </c>
    </row>
    <row r="10231" spans="11:12">
      <c r="K10231" s="30">
        <v>34047</v>
      </c>
      <c r="L10231" s="9">
        <v>2.96</v>
      </c>
    </row>
    <row r="10232" spans="11:12">
      <c r="K10232" s="30">
        <v>34050</v>
      </c>
      <c r="L10232" s="9">
        <v>2.94</v>
      </c>
    </row>
    <row r="10233" spans="11:12">
      <c r="K10233" s="30">
        <v>34051</v>
      </c>
      <c r="L10233" s="9">
        <v>2.92</v>
      </c>
    </row>
    <row r="10234" spans="11:12">
      <c r="K10234" s="30">
        <v>34052</v>
      </c>
      <c r="L10234" s="9">
        <v>2.92</v>
      </c>
    </row>
    <row r="10235" spans="11:12">
      <c r="K10235" s="30">
        <v>34053</v>
      </c>
      <c r="L10235" s="9">
        <v>2.91</v>
      </c>
    </row>
    <row r="10236" spans="11:12">
      <c r="K10236" s="30">
        <v>34054</v>
      </c>
      <c r="L10236" s="9">
        <v>2.93</v>
      </c>
    </row>
    <row r="10237" spans="11:12">
      <c r="K10237" s="30">
        <v>34057</v>
      </c>
      <c r="L10237" s="9">
        <v>2.94</v>
      </c>
    </row>
    <row r="10238" spans="11:12">
      <c r="K10238" s="30">
        <v>34058</v>
      </c>
      <c r="L10238" s="9">
        <v>2.91</v>
      </c>
    </row>
    <row r="10239" spans="11:12">
      <c r="K10239" s="30">
        <v>34059</v>
      </c>
      <c r="L10239" s="9">
        <v>2.89</v>
      </c>
    </row>
    <row r="10240" spans="11:12">
      <c r="K10240" s="30">
        <v>34060</v>
      </c>
      <c r="L10240" s="9">
        <v>2.9</v>
      </c>
    </row>
    <row r="10241" spans="11:12">
      <c r="K10241" s="30">
        <v>34061</v>
      </c>
      <c r="L10241" s="9">
        <v>2.91</v>
      </c>
    </row>
    <row r="10242" spans="11:12">
      <c r="K10242" s="30">
        <v>34064</v>
      </c>
      <c r="L10242" s="9">
        <v>2.9</v>
      </c>
    </row>
    <row r="10243" spans="11:12">
      <c r="K10243" s="30">
        <v>34065</v>
      </c>
      <c r="L10243" s="9">
        <v>2.91</v>
      </c>
    </row>
    <row r="10244" spans="11:12">
      <c r="K10244" s="30">
        <v>34066</v>
      </c>
      <c r="L10244" s="9">
        <v>2.92</v>
      </c>
    </row>
    <row r="10245" spans="11:12">
      <c r="K10245" s="30">
        <v>34067</v>
      </c>
      <c r="L10245" s="9">
        <v>2.9</v>
      </c>
    </row>
    <row r="10246" spans="11:12">
      <c r="K10246" s="30">
        <v>34068</v>
      </c>
      <c r="L10246" s="9"/>
    </row>
    <row r="10247" spans="11:12">
      <c r="K10247" s="30">
        <v>34071</v>
      </c>
      <c r="L10247" s="9">
        <v>2.89</v>
      </c>
    </row>
    <row r="10248" spans="11:12">
      <c r="K10248" s="30">
        <v>34072</v>
      </c>
      <c r="L10248" s="9">
        <v>2.85</v>
      </c>
    </row>
    <row r="10249" spans="11:12">
      <c r="K10249" s="30">
        <v>34073</v>
      </c>
      <c r="L10249" s="9">
        <v>2.82</v>
      </c>
    </row>
    <row r="10250" spans="11:12">
      <c r="K10250" s="30">
        <v>34074</v>
      </c>
      <c r="L10250" s="9">
        <v>2.84</v>
      </c>
    </row>
    <row r="10251" spans="11:12">
      <c r="K10251" s="30">
        <v>34075</v>
      </c>
      <c r="L10251" s="9">
        <v>2.84</v>
      </c>
    </row>
    <row r="10252" spans="11:12">
      <c r="K10252" s="30">
        <v>34078</v>
      </c>
      <c r="L10252" s="9">
        <v>2.81</v>
      </c>
    </row>
    <row r="10253" spans="11:12">
      <c r="K10253" s="30">
        <v>34079</v>
      </c>
      <c r="L10253" s="9">
        <v>2.79</v>
      </c>
    </row>
    <row r="10254" spans="11:12">
      <c r="K10254" s="30">
        <v>34080</v>
      </c>
      <c r="L10254" s="9">
        <v>2.8</v>
      </c>
    </row>
    <row r="10255" spans="11:12">
      <c r="K10255" s="30">
        <v>34081</v>
      </c>
      <c r="L10255" s="9">
        <v>2.82</v>
      </c>
    </row>
    <row r="10256" spans="11:12">
      <c r="K10256" s="30">
        <v>34082</v>
      </c>
      <c r="L10256" s="9">
        <v>2.84</v>
      </c>
    </row>
    <row r="10257" spans="11:12">
      <c r="K10257" s="30">
        <v>34085</v>
      </c>
      <c r="L10257" s="9">
        <v>2.89</v>
      </c>
    </row>
    <row r="10258" spans="11:12">
      <c r="K10258" s="30">
        <v>34086</v>
      </c>
      <c r="L10258" s="9">
        <v>2.91</v>
      </c>
    </row>
    <row r="10259" spans="11:12">
      <c r="K10259" s="30">
        <v>34087</v>
      </c>
      <c r="L10259" s="9">
        <v>2.92</v>
      </c>
    </row>
    <row r="10260" spans="11:12">
      <c r="K10260" s="30">
        <v>34088</v>
      </c>
      <c r="L10260" s="9">
        <v>2.9</v>
      </c>
    </row>
    <row r="10261" spans="11:12">
      <c r="K10261" s="30">
        <v>34089</v>
      </c>
      <c r="L10261" s="9">
        <v>2.91</v>
      </c>
    </row>
    <row r="10262" spans="11:12">
      <c r="K10262" s="30">
        <v>34092</v>
      </c>
      <c r="L10262" s="9">
        <v>2.87</v>
      </c>
    </row>
    <row r="10263" spans="11:12">
      <c r="K10263" s="30">
        <v>34093</v>
      </c>
      <c r="L10263" s="9">
        <v>2.87</v>
      </c>
    </row>
    <row r="10264" spans="11:12">
      <c r="K10264" s="30">
        <v>34094</v>
      </c>
      <c r="L10264" s="9">
        <v>2.89</v>
      </c>
    </row>
    <row r="10265" spans="11:12">
      <c r="K10265" s="30">
        <v>34095</v>
      </c>
      <c r="L10265" s="9">
        <v>2.86</v>
      </c>
    </row>
    <row r="10266" spans="11:12">
      <c r="K10266" s="30">
        <v>34096</v>
      </c>
      <c r="L10266" s="9">
        <v>2.87</v>
      </c>
    </row>
    <row r="10267" spans="11:12">
      <c r="K10267" s="30">
        <v>34099</v>
      </c>
      <c r="L10267" s="9">
        <v>2.87</v>
      </c>
    </row>
    <row r="10268" spans="11:12">
      <c r="K10268" s="30">
        <v>34100</v>
      </c>
      <c r="L10268" s="9">
        <v>2.89</v>
      </c>
    </row>
    <row r="10269" spans="11:12">
      <c r="K10269" s="30">
        <v>34101</v>
      </c>
      <c r="L10269" s="9">
        <v>2.9</v>
      </c>
    </row>
    <row r="10270" spans="11:12">
      <c r="K10270" s="30">
        <v>34102</v>
      </c>
      <c r="L10270" s="9">
        <v>2.93</v>
      </c>
    </row>
    <row r="10271" spans="11:12">
      <c r="K10271" s="30">
        <v>34103</v>
      </c>
      <c r="L10271" s="9">
        <v>2.96</v>
      </c>
    </row>
    <row r="10272" spans="11:12">
      <c r="K10272" s="30">
        <v>34106</v>
      </c>
      <c r="L10272" s="9">
        <v>3</v>
      </c>
    </row>
    <row r="10273" spans="11:12">
      <c r="K10273" s="30">
        <v>34107</v>
      </c>
      <c r="L10273" s="9">
        <v>3.01</v>
      </c>
    </row>
    <row r="10274" spans="11:12">
      <c r="K10274" s="30">
        <v>34108</v>
      </c>
      <c r="L10274" s="9">
        <v>2.97</v>
      </c>
    </row>
    <row r="10275" spans="11:12">
      <c r="K10275" s="30">
        <v>34109</v>
      </c>
      <c r="L10275" s="9">
        <v>2.96</v>
      </c>
    </row>
    <row r="10276" spans="11:12">
      <c r="K10276" s="30">
        <v>34110</v>
      </c>
      <c r="L10276" s="9">
        <v>3</v>
      </c>
    </row>
    <row r="10277" spans="11:12">
      <c r="K10277" s="30">
        <v>34113</v>
      </c>
      <c r="L10277" s="9">
        <v>3.04</v>
      </c>
    </row>
    <row r="10278" spans="11:12">
      <c r="K10278" s="30">
        <v>34114</v>
      </c>
      <c r="L10278" s="9">
        <v>3.07</v>
      </c>
    </row>
    <row r="10279" spans="11:12">
      <c r="K10279" s="30">
        <v>34115</v>
      </c>
      <c r="L10279" s="9">
        <v>3.05</v>
      </c>
    </row>
    <row r="10280" spans="11:12">
      <c r="K10280" s="30">
        <v>34116</v>
      </c>
      <c r="L10280" s="9">
        <v>3.06</v>
      </c>
    </row>
    <row r="10281" spans="11:12">
      <c r="K10281" s="30">
        <v>34117</v>
      </c>
      <c r="L10281" s="9">
        <v>3.06</v>
      </c>
    </row>
    <row r="10282" spans="11:12">
      <c r="K10282" s="30">
        <v>34120</v>
      </c>
      <c r="L10282" s="9"/>
    </row>
    <row r="10283" spans="11:12">
      <c r="K10283" s="30">
        <v>34121</v>
      </c>
      <c r="L10283" s="9">
        <v>3.04</v>
      </c>
    </row>
    <row r="10284" spans="11:12">
      <c r="K10284" s="30">
        <v>34122</v>
      </c>
      <c r="L10284" s="9">
        <v>3.07</v>
      </c>
    </row>
    <row r="10285" spans="11:12">
      <c r="K10285" s="30">
        <v>34123</v>
      </c>
      <c r="L10285" s="9">
        <v>3.03</v>
      </c>
    </row>
    <row r="10286" spans="11:12">
      <c r="K10286" s="30">
        <v>34124</v>
      </c>
      <c r="L10286" s="9">
        <v>3.11</v>
      </c>
    </row>
    <row r="10287" spans="11:12">
      <c r="K10287" s="30">
        <v>34127</v>
      </c>
      <c r="L10287" s="9">
        <v>3.1</v>
      </c>
    </row>
    <row r="10288" spans="11:12">
      <c r="K10288" s="30">
        <v>34128</v>
      </c>
      <c r="L10288" s="9">
        <v>3.13</v>
      </c>
    </row>
    <row r="10289" spans="11:12">
      <c r="K10289" s="30">
        <v>34129</v>
      </c>
      <c r="L10289" s="9">
        <v>3.11</v>
      </c>
    </row>
    <row r="10290" spans="11:12">
      <c r="K10290" s="30">
        <v>34130</v>
      </c>
      <c r="L10290" s="9">
        <v>3.11</v>
      </c>
    </row>
    <row r="10291" spans="11:12">
      <c r="K10291" s="30">
        <v>34131</v>
      </c>
      <c r="L10291" s="9">
        <v>3.05</v>
      </c>
    </row>
    <row r="10292" spans="11:12">
      <c r="K10292" s="30">
        <v>34134</v>
      </c>
      <c r="L10292" s="9">
        <v>3.05</v>
      </c>
    </row>
    <row r="10293" spans="11:12">
      <c r="K10293" s="30">
        <v>34135</v>
      </c>
      <c r="L10293" s="9">
        <v>3.05</v>
      </c>
    </row>
    <row r="10294" spans="11:12">
      <c r="K10294" s="30">
        <v>34136</v>
      </c>
      <c r="L10294" s="9">
        <v>3.04</v>
      </c>
    </row>
    <row r="10295" spans="11:12">
      <c r="K10295" s="30">
        <v>34137</v>
      </c>
      <c r="L10295" s="9">
        <v>3.03</v>
      </c>
    </row>
    <row r="10296" spans="11:12">
      <c r="K10296" s="30">
        <v>34138</v>
      </c>
      <c r="L10296" s="9">
        <v>3.06</v>
      </c>
    </row>
    <row r="10297" spans="11:12">
      <c r="K10297" s="30">
        <v>34141</v>
      </c>
      <c r="L10297" s="9">
        <v>3.06</v>
      </c>
    </row>
    <row r="10298" spans="11:12">
      <c r="K10298" s="30">
        <v>34142</v>
      </c>
      <c r="L10298" s="9">
        <v>3.09</v>
      </c>
    </row>
    <row r="10299" spans="11:12">
      <c r="K10299" s="30">
        <v>34143</v>
      </c>
      <c r="L10299" s="9">
        <v>3.12</v>
      </c>
    </row>
    <row r="10300" spans="11:12">
      <c r="K10300" s="30">
        <v>34144</v>
      </c>
      <c r="L10300" s="9">
        <v>3.1</v>
      </c>
    </row>
    <row r="10301" spans="11:12">
      <c r="K10301" s="30">
        <v>34145</v>
      </c>
      <c r="L10301" s="9">
        <v>3.08</v>
      </c>
    </row>
    <row r="10302" spans="11:12">
      <c r="K10302" s="30">
        <v>34148</v>
      </c>
      <c r="L10302" s="9">
        <v>3.07</v>
      </c>
    </row>
    <row r="10303" spans="11:12">
      <c r="K10303" s="30">
        <v>34149</v>
      </c>
      <c r="L10303" s="9">
        <v>3.03</v>
      </c>
    </row>
    <row r="10304" spans="11:12">
      <c r="K10304" s="30">
        <v>34150</v>
      </c>
      <c r="L10304" s="9">
        <v>3.03</v>
      </c>
    </row>
    <row r="10305" spans="11:12">
      <c r="K10305" s="30">
        <v>34151</v>
      </c>
      <c r="L10305" s="9">
        <v>2.99</v>
      </c>
    </row>
    <row r="10306" spans="11:12">
      <c r="K10306" s="30">
        <v>34152</v>
      </c>
      <c r="L10306" s="9">
        <v>2.95</v>
      </c>
    </row>
    <row r="10307" spans="11:12">
      <c r="K10307" s="30">
        <v>34155</v>
      </c>
      <c r="L10307" s="9"/>
    </row>
    <row r="10308" spans="11:12">
      <c r="K10308" s="30">
        <v>34156</v>
      </c>
      <c r="L10308" s="9">
        <v>3.01</v>
      </c>
    </row>
    <row r="10309" spans="11:12">
      <c r="K10309" s="30">
        <v>34157</v>
      </c>
      <c r="L10309" s="9">
        <v>3.04</v>
      </c>
    </row>
    <row r="10310" spans="11:12">
      <c r="K10310" s="30">
        <v>34158</v>
      </c>
      <c r="L10310" s="9">
        <v>3.02</v>
      </c>
    </row>
    <row r="10311" spans="11:12">
      <c r="K10311" s="30">
        <v>34159</v>
      </c>
      <c r="L10311" s="9">
        <v>3.02</v>
      </c>
    </row>
    <row r="10312" spans="11:12">
      <c r="K10312" s="30">
        <v>34162</v>
      </c>
      <c r="L10312" s="9">
        <v>3.01</v>
      </c>
    </row>
    <row r="10313" spans="11:12">
      <c r="K10313" s="30">
        <v>34163</v>
      </c>
      <c r="L10313" s="9">
        <v>3.04</v>
      </c>
    </row>
    <row r="10314" spans="11:12">
      <c r="K10314" s="30">
        <v>34164</v>
      </c>
      <c r="L10314" s="9">
        <v>3.01</v>
      </c>
    </row>
    <row r="10315" spans="11:12">
      <c r="K10315" s="30">
        <v>34165</v>
      </c>
      <c r="L10315" s="9">
        <v>3.01</v>
      </c>
    </row>
    <row r="10316" spans="11:12">
      <c r="K10316" s="30">
        <v>34166</v>
      </c>
      <c r="L10316" s="9">
        <v>3.01</v>
      </c>
    </row>
    <row r="10317" spans="11:12">
      <c r="K10317" s="30">
        <v>34169</v>
      </c>
      <c r="L10317" s="9">
        <v>3.03</v>
      </c>
    </row>
    <row r="10318" spans="11:12">
      <c r="K10318" s="30">
        <v>34170</v>
      </c>
      <c r="L10318" s="9">
        <v>3.06</v>
      </c>
    </row>
    <row r="10319" spans="11:12">
      <c r="K10319" s="30">
        <v>34171</v>
      </c>
      <c r="L10319" s="9">
        <v>3.07</v>
      </c>
    </row>
    <row r="10320" spans="11:12">
      <c r="K10320" s="30">
        <v>34172</v>
      </c>
      <c r="L10320" s="9">
        <v>3.09</v>
      </c>
    </row>
    <row r="10321" spans="11:12">
      <c r="K10321" s="30">
        <v>34173</v>
      </c>
      <c r="L10321" s="9">
        <v>3.09</v>
      </c>
    </row>
    <row r="10322" spans="11:12">
      <c r="K10322" s="30">
        <v>34176</v>
      </c>
      <c r="L10322" s="9">
        <v>3.08</v>
      </c>
    </row>
    <row r="10323" spans="11:12">
      <c r="K10323" s="30">
        <v>34177</v>
      </c>
      <c r="L10323" s="9">
        <v>3.1</v>
      </c>
    </row>
    <row r="10324" spans="11:12">
      <c r="K10324" s="30">
        <v>34178</v>
      </c>
      <c r="L10324" s="9">
        <v>3.08</v>
      </c>
    </row>
    <row r="10325" spans="11:12">
      <c r="K10325" s="30">
        <v>34179</v>
      </c>
      <c r="L10325" s="9">
        <v>3.02</v>
      </c>
    </row>
    <row r="10326" spans="11:12">
      <c r="K10326" s="30">
        <v>34180</v>
      </c>
      <c r="L10326" s="9">
        <v>3.03</v>
      </c>
    </row>
    <row r="10327" spans="11:12">
      <c r="K10327" s="30">
        <v>34183</v>
      </c>
      <c r="L10327" s="9">
        <v>3.07</v>
      </c>
    </row>
    <row r="10328" spans="11:12">
      <c r="K10328" s="30">
        <v>34184</v>
      </c>
      <c r="L10328" s="9">
        <v>3.08</v>
      </c>
    </row>
    <row r="10329" spans="11:12">
      <c r="K10329" s="30">
        <v>34185</v>
      </c>
      <c r="L10329" s="9">
        <v>3.08</v>
      </c>
    </row>
    <row r="10330" spans="11:12">
      <c r="K10330" s="30">
        <v>34186</v>
      </c>
      <c r="L10330" s="9">
        <v>3.05</v>
      </c>
    </row>
    <row r="10331" spans="11:12">
      <c r="K10331" s="30">
        <v>34187</v>
      </c>
      <c r="L10331" s="9">
        <v>3.04</v>
      </c>
    </row>
    <row r="10332" spans="11:12">
      <c r="K10332" s="30">
        <v>34190</v>
      </c>
      <c r="L10332" s="9">
        <v>3.02</v>
      </c>
    </row>
    <row r="10333" spans="11:12">
      <c r="K10333" s="30">
        <v>34191</v>
      </c>
      <c r="L10333" s="9">
        <v>3.03</v>
      </c>
    </row>
    <row r="10334" spans="11:12">
      <c r="K10334" s="30">
        <v>34192</v>
      </c>
      <c r="L10334" s="9">
        <v>3.02</v>
      </c>
    </row>
    <row r="10335" spans="11:12">
      <c r="K10335" s="30">
        <v>34193</v>
      </c>
      <c r="L10335" s="9">
        <v>3.01</v>
      </c>
    </row>
    <row r="10336" spans="11:12">
      <c r="K10336" s="30">
        <v>34194</v>
      </c>
      <c r="L10336" s="9">
        <v>3.02</v>
      </c>
    </row>
    <row r="10337" spans="11:12">
      <c r="K10337" s="30">
        <v>34197</v>
      </c>
      <c r="L10337" s="9">
        <v>3.02</v>
      </c>
    </row>
    <row r="10338" spans="11:12">
      <c r="K10338" s="30">
        <v>34198</v>
      </c>
      <c r="L10338" s="9">
        <v>3.01</v>
      </c>
    </row>
    <row r="10339" spans="11:12">
      <c r="K10339" s="30">
        <v>34199</v>
      </c>
      <c r="L10339" s="9">
        <v>2.99</v>
      </c>
    </row>
    <row r="10340" spans="11:12">
      <c r="K10340" s="30">
        <v>34200</v>
      </c>
      <c r="L10340" s="9">
        <v>2.98</v>
      </c>
    </row>
    <row r="10341" spans="11:12">
      <c r="K10341" s="30">
        <v>34201</v>
      </c>
      <c r="L10341" s="9">
        <v>2.99</v>
      </c>
    </row>
    <row r="10342" spans="11:12">
      <c r="K10342" s="30">
        <v>34204</v>
      </c>
      <c r="L10342" s="9">
        <v>2.99</v>
      </c>
    </row>
    <row r="10343" spans="11:12">
      <c r="K10343" s="30">
        <v>34205</v>
      </c>
      <c r="L10343" s="9">
        <v>2.99</v>
      </c>
    </row>
    <row r="10344" spans="11:12">
      <c r="K10344" s="30">
        <v>34206</v>
      </c>
      <c r="L10344" s="9">
        <v>2.98</v>
      </c>
    </row>
    <row r="10345" spans="11:12">
      <c r="K10345" s="30">
        <v>34207</v>
      </c>
      <c r="L10345" s="9">
        <v>3</v>
      </c>
    </row>
    <row r="10346" spans="11:12">
      <c r="K10346" s="30">
        <v>34208</v>
      </c>
      <c r="L10346" s="9">
        <v>3.02</v>
      </c>
    </row>
    <row r="10347" spans="11:12">
      <c r="K10347" s="30">
        <v>34211</v>
      </c>
      <c r="L10347" s="9">
        <v>3.02</v>
      </c>
    </row>
    <row r="10348" spans="11:12">
      <c r="K10348" s="30">
        <v>34212</v>
      </c>
      <c r="L10348" s="9">
        <v>3.01</v>
      </c>
    </row>
    <row r="10349" spans="11:12">
      <c r="K10349" s="30">
        <v>34213</v>
      </c>
      <c r="L10349" s="9">
        <v>3.01</v>
      </c>
    </row>
    <row r="10350" spans="11:12">
      <c r="K10350" s="30">
        <v>34214</v>
      </c>
      <c r="L10350" s="9">
        <v>2.99</v>
      </c>
    </row>
    <row r="10351" spans="11:12">
      <c r="K10351" s="30">
        <v>34215</v>
      </c>
      <c r="L10351" s="9">
        <v>2.94</v>
      </c>
    </row>
    <row r="10352" spans="11:12">
      <c r="K10352" s="30">
        <v>34218</v>
      </c>
      <c r="L10352" s="9"/>
    </row>
    <row r="10353" spans="11:12">
      <c r="K10353" s="30">
        <v>34219</v>
      </c>
      <c r="L10353" s="9">
        <v>2.93</v>
      </c>
    </row>
    <row r="10354" spans="11:12">
      <c r="K10354" s="30">
        <v>34220</v>
      </c>
      <c r="L10354" s="9">
        <v>2.96</v>
      </c>
    </row>
    <row r="10355" spans="11:12">
      <c r="K10355" s="30">
        <v>34221</v>
      </c>
      <c r="L10355" s="9">
        <v>2.98</v>
      </c>
    </row>
    <row r="10356" spans="11:12">
      <c r="K10356" s="30">
        <v>34222</v>
      </c>
      <c r="L10356" s="9">
        <v>2.96</v>
      </c>
    </row>
    <row r="10357" spans="11:12">
      <c r="K10357" s="30">
        <v>34225</v>
      </c>
      <c r="L10357" s="9">
        <v>2.97</v>
      </c>
    </row>
    <row r="10358" spans="11:12">
      <c r="K10358" s="30">
        <v>34226</v>
      </c>
      <c r="L10358" s="9">
        <v>2.99</v>
      </c>
    </row>
    <row r="10359" spans="11:12">
      <c r="K10359" s="30">
        <v>34227</v>
      </c>
      <c r="L10359" s="9">
        <v>2.96</v>
      </c>
    </row>
    <row r="10360" spans="11:12">
      <c r="K10360" s="30">
        <v>34228</v>
      </c>
      <c r="L10360" s="9">
        <v>2.95</v>
      </c>
    </row>
    <row r="10361" spans="11:12">
      <c r="K10361" s="30">
        <v>34229</v>
      </c>
      <c r="L10361" s="9">
        <v>2.95</v>
      </c>
    </row>
    <row r="10362" spans="11:12">
      <c r="K10362" s="30">
        <v>34232</v>
      </c>
      <c r="L10362" s="9">
        <v>2.95</v>
      </c>
    </row>
    <row r="10363" spans="11:12">
      <c r="K10363" s="30">
        <v>34233</v>
      </c>
      <c r="L10363" s="9">
        <v>2.92</v>
      </c>
    </row>
    <row r="10364" spans="11:12">
      <c r="K10364" s="30">
        <v>34234</v>
      </c>
      <c r="L10364" s="9">
        <v>2.92</v>
      </c>
    </row>
    <row r="10365" spans="11:12">
      <c r="K10365" s="30">
        <v>34235</v>
      </c>
      <c r="L10365" s="9">
        <v>2.93</v>
      </c>
    </row>
    <row r="10366" spans="11:12">
      <c r="K10366" s="30">
        <v>34236</v>
      </c>
      <c r="L10366" s="9">
        <v>2.93</v>
      </c>
    </row>
    <row r="10367" spans="11:12">
      <c r="K10367" s="30">
        <v>34239</v>
      </c>
      <c r="L10367" s="9">
        <v>2.91</v>
      </c>
    </row>
    <row r="10368" spans="11:12">
      <c r="K10368" s="30">
        <v>34240</v>
      </c>
      <c r="L10368" s="9">
        <v>2.9</v>
      </c>
    </row>
    <row r="10369" spans="11:12">
      <c r="K10369" s="30">
        <v>34241</v>
      </c>
      <c r="L10369" s="9">
        <v>2.93</v>
      </c>
    </row>
    <row r="10370" spans="11:12">
      <c r="K10370" s="30">
        <v>34242</v>
      </c>
      <c r="L10370" s="9">
        <v>2.92</v>
      </c>
    </row>
    <row r="10371" spans="11:12">
      <c r="K10371" s="30">
        <v>34243</v>
      </c>
      <c r="L10371" s="9">
        <v>2.92</v>
      </c>
    </row>
    <row r="10372" spans="11:12">
      <c r="K10372" s="30">
        <v>34246</v>
      </c>
      <c r="L10372" s="9">
        <v>2.93</v>
      </c>
    </row>
    <row r="10373" spans="11:12">
      <c r="K10373" s="30">
        <v>34247</v>
      </c>
      <c r="L10373" s="9">
        <v>3</v>
      </c>
    </row>
    <row r="10374" spans="11:12">
      <c r="K10374" s="30">
        <v>34248</v>
      </c>
      <c r="L10374" s="9">
        <v>2.98</v>
      </c>
    </row>
    <row r="10375" spans="11:12">
      <c r="K10375" s="30">
        <v>34249</v>
      </c>
      <c r="L10375" s="9">
        <v>2.98</v>
      </c>
    </row>
    <row r="10376" spans="11:12">
      <c r="K10376" s="30">
        <v>34250</v>
      </c>
      <c r="L10376" s="9">
        <v>2.98</v>
      </c>
    </row>
    <row r="10377" spans="11:12">
      <c r="K10377" s="30">
        <v>34253</v>
      </c>
      <c r="L10377" s="9"/>
    </row>
    <row r="10378" spans="11:12">
      <c r="K10378" s="30">
        <v>34254</v>
      </c>
      <c r="L10378" s="9">
        <v>3.01</v>
      </c>
    </row>
    <row r="10379" spans="11:12">
      <c r="K10379" s="30">
        <v>34255</v>
      </c>
      <c r="L10379" s="9">
        <v>3.03</v>
      </c>
    </row>
    <row r="10380" spans="11:12">
      <c r="K10380" s="30">
        <v>34256</v>
      </c>
      <c r="L10380" s="9">
        <v>3.01</v>
      </c>
    </row>
    <row r="10381" spans="11:12">
      <c r="K10381" s="30">
        <v>34257</v>
      </c>
      <c r="L10381" s="9">
        <v>3.01</v>
      </c>
    </row>
    <row r="10382" spans="11:12">
      <c r="K10382" s="30">
        <v>34260</v>
      </c>
      <c r="L10382" s="9">
        <v>3.02</v>
      </c>
    </row>
    <row r="10383" spans="11:12">
      <c r="K10383" s="30">
        <v>34261</v>
      </c>
      <c r="L10383" s="9">
        <v>3.06</v>
      </c>
    </row>
    <row r="10384" spans="11:12">
      <c r="K10384" s="30">
        <v>34262</v>
      </c>
      <c r="L10384" s="9">
        <v>3.04</v>
      </c>
    </row>
    <row r="10385" spans="11:12">
      <c r="K10385" s="30">
        <v>34263</v>
      </c>
      <c r="L10385" s="9">
        <v>3.05</v>
      </c>
    </row>
    <row r="10386" spans="11:12">
      <c r="K10386" s="30">
        <v>34264</v>
      </c>
      <c r="L10386" s="9">
        <v>3.04</v>
      </c>
    </row>
    <row r="10387" spans="11:12">
      <c r="K10387" s="30">
        <v>34267</v>
      </c>
      <c r="L10387" s="9">
        <v>3.04</v>
      </c>
    </row>
    <row r="10388" spans="11:12">
      <c r="K10388" s="30">
        <v>34268</v>
      </c>
      <c r="L10388" s="9">
        <v>3.09</v>
      </c>
    </row>
    <row r="10389" spans="11:12">
      <c r="K10389" s="30">
        <v>34269</v>
      </c>
      <c r="L10389" s="9">
        <v>3.09</v>
      </c>
    </row>
    <row r="10390" spans="11:12">
      <c r="K10390" s="30">
        <v>34270</v>
      </c>
      <c r="L10390" s="9">
        <v>3.04</v>
      </c>
    </row>
    <row r="10391" spans="11:12">
      <c r="K10391" s="30">
        <v>34271</v>
      </c>
      <c r="L10391" s="9">
        <v>3.03</v>
      </c>
    </row>
    <row r="10392" spans="11:12">
      <c r="K10392" s="30">
        <v>34274</v>
      </c>
      <c r="L10392" s="9">
        <v>3.06</v>
      </c>
    </row>
    <row r="10393" spans="11:12">
      <c r="K10393" s="30">
        <v>34275</v>
      </c>
      <c r="L10393" s="9">
        <v>3.12</v>
      </c>
    </row>
    <row r="10394" spans="11:12">
      <c r="K10394" s="30">
        <v>34276</v>
      </c>
      <c r="L10394" s="9">
        <v>3.09</v>
      </c>
    </row>
    <row r="10395" spans="11:12">
      <c r="K10395" s="30">
        <v>34277</v>
      </c>
      <c r="L10395" s="9">
        <v>3.08</v>
      </c>
    </row>
    <row r="10396" spans="11:12">
      <c r="K10396" s="30">
        <v>34278</v>
      </c>
      <c r="L10396" s="9">
        <v>3.06</v>
      </c>
    </row>
    <row r="10397" spans="11:12">
      <c r="K10397" s="30">
        <v>34281</v>
      </c>
      <c r="L10397" s="9">
        <v>3.06</v>
      </c>
    </row>
    <row r="10398" spans="11:12">
      <c r="K10398" s="30">
        <v>34282</v>
      </c>
      <c r="L10398" s="9">
        <v>3.11</v>
      </c>
    </row>
    <row r="10399" spans="11:12">
      <c r="K10399" s="30">
        <v>34283</v>
      </c>
      <c r="L10399" s="9">
        <v>3.12</v>
      </c>
    </row>
    <row r="10400" spans="11:12">
      <c r="K10400" s="30">
        <v>34284</v>
      </c>
      <c r="L10400" s="9"/>
    </row>
    <row r="10401" spans="11:12">
      <c r="K10401" s="30">
        <v>34285</v>
      </c>
      <c r="L10401" s="9">
        <v>3.11</v>
      </c>
    </row>
    <row r="10402" spans="11:12">
      <c r="K10402" s="30">
        <v>34288</v>
      </c>
      <c r="L10402" s="9">
        <v>3.11</v>
      </c>
    </row>
    <row r="10403" spans="11:12">
      <c r="K10403" s="30">
        <v>34289</v>
      </c>
      <c r="L10403" s="9">
        <v>3.09</v>
      </c>
    </row>
    <row r="10404" spans="11:12">
      <c r="K10404" s="30">
        <v>34290</v>
      </c>
      <c r="L10404" s="9">
        <v>3.09</v>
      </c>
    </row>
    <row r="10405" spans="11:12">
      <c r="K10405" s="30">
        <v>34291</v>
      </c>
      <c r="L10405" s="9">
        <v>3.11</v>
      </c>
    </row>
    <row r="10406" spans="11:12">
      <c r="K10406" s="30">
        <v>34292</v>
      </c>
      <c r="L10406" s="9">
        <v>3.13</v>
      </c>
    </row>
    <row r="10407" spans="11:12">
      <c r="K10407" s="30">
        <v>34295</v>
      </c>
      <c r="L10407" s="9">
        <v>3.13</v>
      </c>
    </row>
    <row r="10408" spans="11:12">
      <c r="K10408" s="30">
        <v>34296</v>
      </c>
      <c r="L10408" s="9">
        <v>3.12</v>
      </c>
    </row>
    <row r="10409" spans="11:12">
      <c r="K10409" s="30">
        <v>34297</v>
      </c>
      <c r="L10409" s="9">
        <v>3.12</v>
      </c>
    </row>
    <row r="10410" spans="11:12">
      <c r="K10410" s="30">
        <v>34298</v>
      </c>
      <c r="L10410" s="9"/>
    </row>
    <row r="10411" spans="11:12">
      <c r="K10411" s="30">
        <v>34299</v>
      </c>
      <c r="L10411" s="9">
        <v>3.11</v>
      </c>
    </row>
    <row r="10412" spans="11:12">
      <c r="K10412" s="30">
        <v>34302</v>
      </c>
      <c r="L10412" s="9">
        <v>3.12</v>
      </c>
    </row>
    <row r="10413" spans="11:12">
      <c r="K10413" s="30">
        <v>34303</v>
      </c>
      <c r="L10413" s="9">
        <v>3.14</v>
      </c>
    </row>
    <row r="10414" spans="11:12">
      <c r="K10414" s="30">
        <v>34304</v>
      </c>
      <c r="L10414" s="9">
        <v>3.12</v>
      </c>
    </row>
    <row r="10415" spans="11:12">
      <c r="K10415" s="30">
        <v>34305</v>
      </c>
      <c r="L10415" s="9">
        <v>3.11</v>
      </c>
    </row>
    <row r="10416" spans="11:12">
      <c r="K10416" s="30">
        <v>34306</v>
      </c>
      <c r="L10416" s="9">
        <v>3.11</v>
      </c>
    </row>
    <row r="10417" spans="11:12">
      <c r="K10417" s="30">
        <v>34309</v>
      </c>
      <c r="L10417" s="9">
        <v>3.09</v>
      </c>
    </row>
    <row r="10418" spans="11:12">
      <c r="K10418" s="30">
        <v>34310</v>
      </c>
      <c r="L10418" s="9">
        <v>3.09</v>
      </c>
    </row>
    <row r="10419" spans="11:12">
      <c r="K10419" s="30">
        <v>34311</v>
      </c>
      <c r="L10419" s="9">
        <v>3.08</v>
      </c>
    </row>
    <row r="10420" spans="11:12">
      <c r="K10420" s="30">
        <v>34312</v>
      </c>
      <c r="L10420" s="9">
        <v>3.06</v>
      </c>
    </row>
    <row r="10421" spans="11:12">
      <c r="K10421" s="30">
        <v>34313</v>
      </c>
      <c r="L10421" s="9">
        <v>3.05</v>
      </c>
    </row>
    <row r="10422" spans="11:12">
      <c r="K10422" s="30">
        <v>34316</v>
      </c>
      <c r="L10422" s="9">
        <v>3.05</v>
      </c>
    </row>
    <row r="10423" spans="11:12">
      <c r="K10423" s="30">
        <v>34317</v>
      </c>
      <c r="L10423" s="9">
        <v>3.04</v>
      </c>
    </row>
    <row r="10424" spans="11:12">
      <c r="K10424" s="30">
        <v>34318</v>
      </c>
      <c r="L10424" s="9">
        <v>3.03</v>
      </c>
    </row>
    <row r="10425" spans="11:12">
      <c r="K10425" s="30">
        <v>34319</v>
      </c>
      <c r="L10425" s="9">
        <v>3.03</v>
      </c>
    </row>
    <row r="10426" spans="11:12">
      <c r="K10426" s="30">
        <v>34320</v>
      </c>
      <c r="L10426" s="9">
        <v>3.03</v>
      </c>
    </row>
    <row r="10427" spans="11:12">
      <c r="K10427" s="30">
        <v>34323</v>
      </c>
      <c r="L10427" s="9">
        <v>3.05</v>
      </c>
    </row>
    <row r="10428" spans="11:12">
      <c r="K10428" s="30">
        <v>34324</v>
      </c>
      <c r="L10428" s="9">
        <v>3.07</v>
      </c>
    </row>
    <row r="10429" spans="11:12">
      <c r="K10429" s="30">
        <v>34325</v>
      </c>
      <c r="L10429" s="9">
        <v>3.06</v>
      </c>
    </row>
    <row r="10430" spans="11:12">
      <c r="K10430" s="30">
        <v>34326</v>
      </c>
      <c r="L10430" s="9">
        <v>3.06</v>
      </c>
    </row>
    <row r="10431" spans="11:12">
      <c r="K10431" s="30">
        <v>34327</v>
      </c>
      <c r="L10431" s="9"/>
    </row>
    <row r="10432" spans="11:12">
      <c r="K10432" s="30">
        <v>34330</v>
      </c>
      <c r="L10432" s="9">
        <v>3.06</v>
      </c>
    </row>
    <row r="10433" spans="11:12">
      <c r="K10433" s="30">
        <v>34331</v>
      </c>
      <c r="L10433" s="9">
        <v>3.06</v>
      </c>
    </row>
    <row r="10434" spans="11:12">
      <c r="K10434" s="30">
        <v>34332</v>
      </c>
      <c r="L10434" s="9">
        <v>3.01</v>
      </c>
    </row>
    <row r="10435" spans="11:12">
      <c r="K10435" s="30">
        <v>34333</v>
      </c>
      <c r="L10435" s="9">
        <v>2.98</v>
      </c>
    </row>
    <row r="10436" spans="11:12">
      <c r="K10436" s="30">
        <v>34334</v>
      </c>
      <c r="L10436" s="9">
        <v>3.01</v>
      </c>
    </row>
    <row r="10437" spans="11:12">
      <c r="K10437" s="30">
        <v>34337</v>
      </c>
      <c r="L10437" s="9">
        <v>3.03</v>
      </c>
    </row>
    <row r="10438" spans="11:12">
      <c r="K10438" s="30">
        <v>34338</v>
      </c>
      <c r="L10438" s="9">
        <v>3.08</v>
      </c>
    </row>
    <row r="10439" spans="11:12">
      <c r="K10439" s="30">
        <v>34339</v>
      </c>
      <c r="L10439" s="9">
        <v>3.07</v>
      </c>
    </row>
    <row r="10440" spans="11:12">
      <c r="K10440" s="30">
        <v>34340</v>
      </c>
      <c r="L10440" s="9">
        <v>3.05</v>
      </c>
    </row>
    <row r="10441" spans="11:12">
      <c r="K10441" s="30">
        <v>34341</v>
      </c>
      <c r="L10441" s="9">
        <v>3.01</v>
      </c>
    </row>
    <row r="10442" spans="11:12">
      <c r="K10442" s="30">
        <v>34344</v>
      </c>
      <c r="L10442" s="9">
        <v>2.99</v>
      </c>
    </row>
    <row r="10443" spans="11:12">
      <c r="K10443" s="30">
        <v>34345</v>
      </c>
      <c r="L10443" s="9">
        <v>2.98</v>
      </c>
    </row>
    <row r="10444" spans="11:12">
      <c r="K10444" s="30">
        <v>34346</v>
      </c>
      <c r="L10444" s="9">
        <v>2.96</v>
      </c>
    </row>
    <row r="10445" spans="11:12">
      <c r="K10445" s="30">
        <v>34347</v>
      </c>
      <c r="L10445" s="9">
        <v>2.95</v>
      </c>
    </row>
    <row r="10446" spans="11:12">
      <c r="K10446" s="30">
        <v>34348</v>
      </c>
      <c r="L10446" s="9">
        <v>2.97</v>
      </c>
    </row>
    <row r="10447" spans="11:12">
      <c r="K10447" s="30">
        <v>34351</v>
      </c>
      <c r="L10447" s="9"/>
    </row>
    <row r="10448" spans="11:12">
      <c r="K10448" s="30">
        <v>34352</v>
      </c>
      <c r="L10448" s="9">
        <v>2.96</v>
      </c>
    </row>
    <row r="10449" spans="11:12">
      <c r="K10449" s="30">
        <v>34353</v>
      </c>
      <c r="L10449" s="9">
        <v>2.97</v>
      </c>
    </row>
    <row r="10450" spans="11:12">
      <c r="K10450" s="30">
        <v>34354</v>
      </c>
      <c r="L10450" s="9">
        <v>2.95</v>
      </c>
    </row>
    <row r="10451" spans="11:12">
      <c r="K10451" s="30">
        <v>34355</v>
      </c>
      <c r="L10451" s="9">
        <v>2.95</v>
      </c>
    </row>
    <row r="10452" spans="11:12">
      <c r="K10452" s="30">
        <v>34358</v>
      </c>
      <c r="L10452" s="9">
        <v>2.93</v>
      </c>
    </row>
    <row r="10453" spans="11:12">
      <c r="K10453" s="30">
        <v>34359</v>
      </c>
      <c r="L10453" s="9">
        <v>2.93</v>
      </c>
    </row>
    <row r="10454" spans="11:12">
      <c r="K10454" s="30">
        <v>34360</v>
      </c>
      <c r="L10454" s="9">
        <v>2.92</v>
      </c>
    </row>
    <row r="10455" spans="11:12">
      <c r="K10455" s="30">
        <v>34361</v>
      </c>
      <c r="L10455" s="9">
        <v>2.92</v>
      </c>
    </row>
    <row r="10456" spans="11:12">
      <c r="K10456" s="30">
        <v>34362</v>
      </c>
      <c r="L10456" s="9">
        <v>2.93</v>
      </c>
    </row>
    <row r="10457" spans="11:12">
      <c r="K10457" s="30">
        <v>34365</v>
      </c>
      <c r="L10457" s="9">
        <v>2.96</v>
      </c>
    </row>
    <row r="10458" spans="11:12">
      <c r="K10458" s="30">
        <v>34366</v>
      </c>
      <c r="L10458" s="9">
        <v>3.03</v>
      </c>
    </row>
    <row r="10459" spans="11:12">
      <c r="K10459" s="30">
        <v>34367</v>
      </c>
      <c r="L10459" s="9">
        <v>3.06</v>
      </c>
    </row>
    <row r="10460" spans="11:12">
      <c r="K10460" s="30">
        <v>34368</v>
      </c>
      <c r="L10460" s="9">
        <v>3.13</v>
      </c>
    </row>
    <row r="10461" spans="11:12">
      <c r="K10461" s="30">
        <v>34369</v>
      </c>
      <c r="L10461" s="9">
        <v>3.23</v>
      </c>
    </row>
    <row r="10462" spans="11:12">
      <c r="K10462" s="30">
        <v>34372</v>
      </c>
      <c r="L10462" s="9">
        <v>3.22</v>
      </c>
    </row>
    <row r="10463" spans="11:12">
      <c r="K10463" s="30">
        <v>34373</v>
      </c>
      <c r="L10463" s="9">
        <v>3.25</v>
      </c>
    </row>
    <row r="10464" spans="11:12">
      <c r="K10464" s="30">
        <v>34374</v>
      </c>
      <c r="L10464" s="9">
        <v>3.25</v>
      </c>
    </row>
    <row r="10465" spans="11:12">
      <c r="K10465" s="30">
        <v>34375</v>
      </c>
      <c r="L10465" s="9">
        <v>3.26</v>
      </c>
    </row>
    <row r="10466" spans="11:12">
      <c r="K10466" s="30">
        <v>34376</v>
      </c>
      <c r="L10466" s="9">
        <v>3.26</v>
      </c>
    </row>
    <row r="10467" spans="11:12">
      <c r="K10467" s="30">
        <v>34379</v>
      </c>
      <c r="L10467" s="9">
        <v>3.26</v>
      </c>
    </row>
    <row r="10468" spans="11:12">
      <c r="K10468" s="30">
        <v>34380</v>
      </c>
      <c r="L10468" s="9">
        <v>3.27</v>
      </c>
    </row>
    <row r="10469" spans="11:12">
      <c r="K10469" s="30">
        <v>34381</v>
      </c>
      <c r="L10469" s="9">
        <v>3.27</v>
      </c>
    </row>
    <row r="10470" spans="11:12">
      <c r="K10470" s="30">
        <v>34382</v>
      </c>
      <c r="L10470" s="9">
        <v>3.28</v>
      </c>
    </row>
    <row r="10471" spans="11:12">
      <c r="K10471" s="30">
        <v>34383</v>
      </c>
      <c r="L10471" s="9">
        <v>3.29</v>
      </c>
    </row>
    <row r="10472" spans="11:12">
      <c r="K10472" s="30">
        <v>34386</v>
      </c>
      <c r="L10472" s="9"/>
    </row>
    <row r="10473" spans="11:12">
      <c r="K10473" s="30">
        <v>34387</v>
      </c>
      <c r="L10473" s="9">
        <v>3.29</v>
      </c>
    </row>
    <row r="10474" spans="11:12">
      <c r="K10474" s="30">
        <v>34388</v>
      </c>
      <c r="L10474" s="9">
        <v>3.38</v>
      </c>
    </row>
    <row r="10475" spans="11:12">
      <c r="K10475" s="30">
        <v>34389</v>
      </c>
      <c r="L10475" s="9">
        <v>3.36</v>
      </c>
    </row>
    <row r="10476" spans="11:12">
      <c r="K10476" s="30">
        <v>34390</v>
      </c>
      <c r="L10476" s="9">
        <v>3.37</v>
      </c>
    </row>
    <row r="10477" spans="11:12">
      <c r="K10477" s="30">
        <v>34393</v>
      </c>
      <c r="L10477" s="9">
        <v>3.36</v>
      </c>
    </row>
    <row r="10478" spans="11:12">
      <c r="K10478" s="30">
        <v>34394</v>
      </c>
      <c r="L10478" s="9">
        <v>3.5</v>
      </c>
    </row>
    <row r="10479" spans="11:12">
      <c r="K10479" s="30">
        <v>34395</v>
      </c>
      <c r="L10479" s="9">
        <v>3.47</v>
      </c>
    </row>
    <row r="10480" spans="11:12">
      <c r="K10480" s="30">
        <v>34396</v>
      </c>
      <c r="L10480" s="9">
        <v>3.48</v>
      </c>
    </row>
    <row r="10481" spans="11:12">
      <c r="K10481" s="30">
        <v>34397</v>
      </c>
      <c r="L10481" s="9">
        <v>3.53</v>
      </c>
    </row>
    <row r="10482" spans="11:12">
      <c r="K10482" s="30">
        <v>34400</v>
      </c>
      <c r="L10482" s="9">
        <v>3.52</v>
      </c>
    </row>
    <row r="10483" spans="11:12">
      <c r="K10483" s="30">
        <v>34401</v>
      </c>
      <c r="L10483" s="9">
        <v>3.55</v>
      </c>
    </row>
    <row r="10484" spans="11:12">
      <c r="K10484" s="30">
        <v>34402</v>
      </c>
      <c r="L10484" s="9">
        <v>3.53</v>
      </c>
    </row>
    <row r="10485" spans="11:12">
      <c r="K10485" s="30">
        <v>34403</v>
      </c>
      <c r="L10485" s="9">
        <v>3.49</v>
      </c>
    </row>
    <row r="10486" spans="11:12">
      <c r="K10486" s="30">
        <v>34404</v>
      </c>
      <c r="L10486" s="9">
        <v>3.49</v>
      </c>
    </row>
    <row r="10487" spans="11:12">
      <c r="K10487" s="30">
        <v>34407</v>
      </c>
      <c r="L10487" s="9">
        <v>3.54</v>
      </c>
    </row>
    <row r="10488" spans="11:12">
      <c r="K10488" s="30">
        <v>34408</v>
      </c>
      <c r="L10488" s="9">
        <v>3.58</v>
      </c>
    </row>
    <row r="10489" spans="11:12">
      <c r="K10489" s="30">
        <v>34409</v>
      </c>
      <c r="L10489" s="9">
        <v>3.53</v>
      </c>
    </row>
    <row r="10490" spans="11:12">
      <c r="K10490" s="30">
        <v>34410</v>
      </c>
      <c r="L10490" s="9">
        <v>3.47</v>
      </c>
    </row>
    <row r="10491" spans="11:12">
      <c r="K10491" s="30">
        <v>34411</v>
      </c>
      <c r="L10491" s="9">
        <v>3.48</v>
      </c>
    </row>
    <row r="10492" spans="11:12">
      <c r="K10492" s="30">
        <v>34414</v>
      </c>
      <c r="L10492" s="9">
        <v>3.52</v>
      </c>
    </row>
    <row r="10493" spans="11:12">
      <c r="K10493" s="30">
        <v>34415</v>
      </c>
      <c r="L10493" s="9">
        <v>3.52</v>
      </c>
    </row>
    <row r="10494" spans="11:12">
      <c r="K10494" s="30">
        <v>34416</v>
      </c>
      <c r="L10494" s="9">
        <v>3.46</v>
      </c>
    </row>
    <row r="10495" spans="11:12">
      <c r="K10495" s="30">
        <v>34417</v>
      </c>
      <c r="L10495" s="9">
        <v>3.45</v>
      </c>
    </row>
    <row r="10496" spans="11:12">
      <c r="K10496" s="30">
        <v>34418</v>
      </c>
      <c r="L10496" s="9">
        <v>3.48</v>
      </c>
    </row>
    <row r="10497" spans="11:12">
      <c r="K10497" s="30">
        <v>34421</v>
      </c>
      <c r="L10497" s="9">
        <v>3.5</v>
      </c>
    </row>
    <row r="10498" spans="11:12">
      <c r="K10498" s="30">
        <v>34422</v>
      </c>
      <c r="L10498" s="9">
        <v>3.51</v>
      </c>
    </row>
    <row r="10499" spans="11:12">
      <c r="K10499" s="30">
        <v>34423</v>
      </c>
      <c r="L10499" s="9">
        <v>3.49</v>
      </c>
    </row>
    <row r="10500" spans="11:12">
      <c r="K10500" s="30">
        <v>34424</v>
      </c>
      <c r="L10500" s="9">
        <v>3.48</v>
      </c>
    </row>
    <row r="10501" spans="11:12">
      <c r="K10501" s="30">
        <v>34425</v>
      </c>
      <c r="L10501" s="9"/>
    </row>
    <row r="10502" spans="11:12">
      <c r="K10502" s="30">
        <v>34428</v>
      </c>
      <c r="L10502" s="9">
        <v>3.65</v>
      </c>
    </row>
    <row r="10503" spans="11:12">
      <c r="K10503" s="30">
        <v>34429</v>
      </c>
      <c r="L10503" s="9">
        <v>3.66</v>
      </c>
    </row>
    <row r="10504" spans="11:12">
      <c r="K10504" s="30">
        <v>34430</v>
      </c>
      <c r="L10504" s="9">
        <v>3.59</v>
      </c>
    </row>
    <row r="10505" spans="11:12">
      <c r="K10505" s="30">
        <v>34431</v>
      </c>
      <c r="L10505" s="9">
        <v>3.53</v>
      </c>
    </row>
    <row r="10506" spans="11:12">
      <c r="K10506" s="30">
        <v>34432</v>
      </c>
      <c r="L10506" s="9">
        <v>3.56</v>
      </c>
    </row>
    <row r="10507" spans="11:12">
      <c r="K10507" s="30">
        <v>34435</v>
      </c>
      <c r="L10507" s="9">
        <v>3.54</v>
      </c>
    </row>
    <row r="10508" spans="11:12">
      <c r="K10508" s="30">
        <v>34436</v>
      </c>
      <c r="L10508" s="9">
        <v>3.56</v>
      </c>
    </row>
    <row r="10509" spans="11:12">
      <c r="K10509" s="30">
        <v>34437</v>
      </c>
      <c r="L10509" s="9">
        <v>3.56</v>
      </c>
    </row>
    <row r="10510" spans="11:12">
      <c r="K10510" s="30">
        <v>34438</v>
      </c>
      <c r="L10510" s="9">
        <v>3.58</v>
      </c>
    </row>
    <row r="10511" spans="11:12">
      <c r="K10511" s="30">
        <v>34439</v>
      </c>
      <c r="L10511" s="9">
        <v>3.59</v>
      </c>
    </row>
    <row r="10512" spans="11:12">
      <c r="K10512" s="30">
        <v>34442</v>
      </c>
      <c r="L10512" s="9">
        <v>3.7</v>
      </c>
    </row>
    <row r="10513" spans="11:12">
      <c r="K10513" s="30">
        <v>34443</v>
      </c>
      <c r="L10513" s="9">
        <v>3.74</v>
      </c>
    </row>
    <row r="10514" spans="11:12">
      <c r="K10514" s="30">
        <v>34444</v>
      </c>
      <c r="L10514" s="9">
        <v>3.74</v>
      </c>
    </row>
    <row r="10515" spans="11:12">
      <c r="K10515" s="30">
        <v>34445</v>
      </c>
      <c r="L10515" s="9">
        <v>3.74</v>
      </c>
    </row>
    <row r="10516" spans="11:12">
      <c r="K10516" s="30">
        <v>34446</v>
      </c>
      <c r="L10516" s="9">
        <v>3.75</v>
      </c>
    </row>
    <row r="10517" spans="11:12">
      <c r="K10517" s="30">
        <v>34449</v>
      </c>
      <c r="L10517" s="9">
        <v>3.76</v>
      </c>
    </row>
    <row r="10518" spans="11:12">
      <c r="K10518" s="30">
        <v>34450</v>
      </c>
      <c r="L10518" s="9">
        <v>3.88</v>
      </c>
    </row>
    <row r="10519" spans="11:12">
      <c r="K10519" s="30">
        <v>34451</v>
      </c>
      <c r="L10519" s="9"/>
    </row>
    <row r="10520" spans="11:12">
      <c r="K10520" s="30">
        <v>34452</v>
      </c>
      <c r="L10520" s="9">
        <v>3.89</v>
      </c>
    </row>
    <row r="10521" spans="11:12">
      <c r="K10521" s="30">
        <v>34453</v>
      </c>
      <c r="L10521" s="9">
        <v>3.87</v>
      </c>
    </row>
    <row r="10522" spans="11:12">
      <c r="K10522" s="30">
        <v>34456</v>
      </c>
      <c r="L10522" s="9">
        <v>3.92</v>
      </c>
    </row>
    <row r="10523" spans="11:12">
      <c r="K10523" s="30">
        <v>34457</v>
      </c>
      <c r="L10523" s="9">
        <v>4.0199999999999996</v>
      </c>
    </row>
    <row r="10524" spans="11:12">
      <c r="K10524" s="30">
        <v>34458</v>
      </c>
      <c r="L10524" s="9">
        <v>4.05</v>
      </c>
    </row>
    <row r="10525" spans="11:12">
      <c r="K10525" s="30">
        <v>34459</v>
      </c>
      <c r="L10525" s="9">
        <v>4.03</v>
      </c>
    </row>
    <row r="10526" spans="11:12">
      <c r="K10526" s="30">
        <v>34460</v>
      </c>
      <c r="L10526" s="9">
        <v>4.18</v>
      </c>
    </row>
    <row r="10527" spans="11:12">
      <c r="K10527" s="30">
        <v>34463</v>
      </c>
      <c r="L10527" s="9">
        <v>4.25</v>
      </c>
    </row>
    <row r="10528" spans="11:12">
      <c r="K10528" s="30">
        <v>34464</v>
      </c>
      <c r="L10528" s="9">
        <v>4.24</v>
      </c>
    </row>
    <row r="10529" spans="11:12">
      <c r="K10529" s="30">
        <v>34465</v>
      </c>
      <c r="L10529" s="9">
        <v>4.22</v>
      </c>
    </row>
    <row r="10530" spans="11:12">
      <c r="K10530" s="30">
        <v>34466</v>
      </c>
      <c r="L10530" s="9">
        <v>4.13</v>
      </c>
    </row>
    <row r="10531" spans="11:12">
      <c r="K10531" s="30">
        <v>34467</v>
      </c>
      <c r="L10531" s="9">
        <v>4.12</v>
      </c>
    </row>
    <row r="10532" spans="11:12">
      <c r="K10532" s="30">
        <v>34470</v>
      </c>
      <c r="L10532" s="9">
        <v>4.1500000000000004</v>
      </c>
    </row>
    <row r="10533" spans="11:12">
      <c r="K10533" s="30">
        <v>34471</v>
      </c>
      <c r="L10533" s="9">
        <v>4.2</v>
      </c>
    </row>
    <row r="10534" spans="11:12">
      <c r="K10534" s="30">
        <v>34472</v>
      </c>
      <c r="L10534" s="9">
        <v>4.1900000000000004</v>
      </c>
    </row>
    <row r="10535" spans="11:12">
      <c r="K10535" s="30">
        <v>34473</v>
      </c>
      <c r="L10535" s="9">
        <v>4.13</v>
      </c>
    </row>
    <row r="10536" spans="11:12">
      <c r="K10536" s="30">
        <v>34474</v>
      </c>
      <c r="L10536" s="9">
        <v>4.1500000000000004</v>
      </c>
    </row>
    <row r="10537" spans="11:12">
      <c r="K10537" s="30">
        <v>34477</v>
      </c>
      <c r="L10537" s="9">
        <v>4.16</v>
      </c>
    </row>
    <row r="10538" spans="11:12">
      <c r="K10538" s="30">
        <v>34478</v>
      </c>
      <c r="L10538" s="9">
        <v>4.22</v>
      </c>
    </row>
    <row r="10539" spans="11:12">
      <c r="K10539" s="30">
        <v>34479</v>
      </c>
      <c r="L10539" s="9">
        <v>4.18</v>
      </c>
    </row>
    <row r="10540" spans="11:12">
      <c r="K10540" s="30">
        <v>34480</v>
      </c>
      <c r="L10540" s="9">
        <v>4.16</v>
      </c>
    </row>
    <row r="10541" spans="11:12">
      <c r="K10541" s="30">
        <v>34481</v>
      </c>
      <c r="L10541" s="9">
        <v>4.18</v>
      </c>
    </row>
    <row r="10542" spans="11:12">
      <c r="K10542" s="30">
        <v>34484</v>
      </c>
      <c r="L10542" s="9"/>
    </row>
    <row r="10543" spans="11:12">
      <c r="K10543" s="30">
        <v>34485</v>
      </c>
      <c r="L10543" s="9">
        <v>4.16</v>
      </c>
    </row>
    <row r="10544" spans="11:12">
      <c r="K10544" s="30">
        <v>34486</v>
      </c>
      <c r="L10544" s="9">
        <v>4.18</v>
      </c>
    </row>
    <row r="10545" spans="11:12">
      <c r="K10545" s="30">
        <v>34487</v>
      </c>
      <c r="L10545" s="9">
        <v>4.13</v>
      </c>
    </row>
    <row r="10546" spans="11:12">
      <c r="K10546" s="30">
        <v>34488</v>
      </c>
      <c r="L10546" s="9">
        <v>4.12</v>
      </c>
    </row>
    <row r="10547" spans="11:12">
      <c r="K10547" s="30">
        <v>34491</v>
      </c>
      <c r="L10547" s="9">
        <v>4.09</v>
      </c>
    </row>
    <row r="10548" spans="11:12">
      <c r="K10548" s="30">
        <v>34492</v>
      </c>
      <c r="L10548" s="9">
        <v>4.12</v>
      </c>
    </row>
    <row r="10549" spans="11:12">
      <c r="K10549" s="30">
        <v>34493</v>
      </c>
      <c r="L10549" s="9">
        <v>4.1100000000000003</v>
      </c>
    </row>
    <row r="10550" spans="11:12">
      <c r="K10550" s="30">
        <v>34494</v>
      </c>
      <c r="L10550" s="9">
        <v>4.12</v>
      </c>
    </row>
    <row r="10551" spans="11:12">
      <c r="K10551" s="30">
        <v>34495</v>
      </c>
      <c r="L10551" s="9">
        <v>4.1100000000000003</v>
      </c>
    </row>
    <row r="10552" spans="11:12">
      <c r="K10552" s="30">
        <v>34498</v>
      </c>
      <c r="L10552" s="9">
        <v>4.12</v>
      </c>
    </row>
    <row r="10553" spans="11:12">
      <c r="K10553" s="30">
        <v>34499</v>
      </c>
      <c r="L10553" s="9">
        <v>4.1100000000000003</v>
      </c>
    </row>
    <row r="10554" spans="11:12">
      <c r="K10554" s="30">
        <v>34500</v>
      </c>
      <c r="L10554" s="9">
        <v>4.13</v>
      </c>
    </row>
    <row r="10555" spans="11:12">
      <c r="K10555" s="30">
        <v>34501</v>
      </c>
      <c r="L10555" s="9">
        <v>4.1100000000000003</v>
      </c>
    </row>
    <row r="10556" spans="11:12">
      <c r="K10556" s="30">
        <v>34502</v>
      </c>
      <c r="L10556" s="9">
        <v>4.12</v>
      </c>
    </row>
    <row r="10557" spans="11:12">
      <c r="K10557" s="30">
        <v>34505</v>
      </c>
      <c r="L10557" s="9">
        <v>4.12</v>
      </c>
    </row>
    <row r="10558" spans="11:12">
      <c r="K10558" s="30">
        <v>34506</v>
      </c>
      <c r="L10558" s="9">
        <v>4.2</v>
      </c>
    </row>
    <row r="10559" spans="11:12">
      <c r="K10559" s="30">
        <v>34507</v>
      </c>
      <c r="L10559" s="9">
        <v>4.18</v>
      </c>
    </row>
    <row r="10560" spans="11:12">
      <c r="K10560" s="30">
        <v>34508</v>
      </c>
      <c r="L10560" s="9">
        <v>4.1500000000000004</v>
      </c>
    </row>
    <row r="10561" spans="11:12">
      <c r="K10561" s="30">
        <v>34509</v>
      </c>
      <c r="L10561" s="9">
        <v>4.17</v>
      </c>
    </row>
    <row r="10562" spans="11:12">
      <c r="K10562" s="30">
        <v>34512</v>
      </c>
      <c r="L10562" s="9">
        <v>4.1399999999999997</v>
      </c>
    </row>
    <row r="10563" spans="11:12">
      <c r="K10563" s="30">
        <v>34513</v>
      </c>
      <c r="L10563" s="9">
        <v>4.18</v>
      </c>
    </row>
    <row r="10564" spans="11:12">
      <c r="K10564" s="30">
        <v>34514</v>
      </c>
      <c r="L10564" s="9">
        <v>4.1500000000000004</v>
      </c>
    </row>
    <row r="10565" spans="11:12">
      <c r="K10565" s="30">
        <v>34515</v>
      </c>
      <c r="L10565" s="9">
        <v>4.1500000000000004</v>
      </c>
    </row>
    <row r="10566" spans="11:12">
      <c r="K10566" s="30">
        <v>34516</v>
      </c>
      <c r="L10566" s="9">
        <v>4.2</v>
      </c>
    </row>
    <row r="10567" spans="11:12">
      <c r="K10567" s="30">
        <v>34519</v>
      </c>
      <c r="L10567" s="9"/>
    </row>
    <row r="10568" spans="11:12">
      <c r="K10568" s="30">
        <v>34520</v>
      </c>
      <c r="L10568" s="9">
        <v>4.21</v>
      </c>
    </row>
    <row r="10569" spans="11:12">
      <c r="K10569" s="30">
        <v>34521</v>
      </c>
      <c r="L10569" s="9">
        <v>4.28</v>
      </c>
    </row>
    <row r="10570" spans="11:12">
      <c r="K10570" s="30">
        <v>34522</v>
      </c>
      <c r="L10570" s="9">
        <v>4.25</v>
      </c>
    </row>
    <row r="10571" spans="11:12">
      <c r="K10571" s="30">
        <v>34523</v>
      </c>
      <c r="L10571" s="9">
        <v>4.37</v>
      </c>
    </row>
    <row r="10572" spans="11:12">
      <c r="K10572" s="30">
        <v>34526</v>
      </c>
      <c r="L10572" s="9">
        <v>4.43</v>
      </c>
    </row>
    <row r="10573" spans="11:12">
      <c r="K10573" s="30">
        <v>34527</v>
      </c>
      <c r="L10573" s="9">
        <v>4.45</v>
      </c>
    </row>
    <row r="10574" spans="11:12">
      <c r="K10574" s="30">
        <v>34528</v>
      </c>
      <c r="L10574" s="9">
        <v>4.41</v>
      </c>
    </row>
    <row r="10575" spans="11:12">
      <c r="K10575" s="30">
        <v>34529</v>
      </c>
      <c r="L10575" s="9">
        <v>4.3</v>
      </c>
    </row>
    <row r="10576" spans="11:12">
      <c r="K10576" s="30">
        <v>34530</v>
      </c>
      <c r="L10576" s="9">
        <v>4.26</v>
      </c>
    </row>
    <row r="10577" spans="11:12">
      <c r="K10577" s="30">
        <v>34533</v>
      </c>
      <c r="L10577" s="9">
        <v>4.24</v>
      </c>
    </row>
    <row r="10578" spans="11:12">
      <c r="K10578" s="30">
        <v>34534</v>
      </c>
      <c r="L10578" s="9">
        <v>4.26</v>
      </c>
    </row>
    <row r="10579" spans="11:12">
      <c r="K10579" s="30">
        <v>34535</v>
      </c>
      <c r="L10579" s="9">
        <v>4.3</v>
      </c>
    </row>
    <row r="10580" spans="11:12">
      <c r="K10580" s="30">
        <v>34536</v>
      </c>
      <c r="L10580" s="9">
        <v>4.33</v>
      </c>
    </row>
    <row r="10581" spans="11:12">
      <c r="K10581" s="30">
        <v>34537</v>
      </c>
      <c r="L10581" s="9">
        <v>4.38</v>
      </c>
    </row>
    <row r="10582" spans="11:12">
      <c r="K10582" s="30">
        <v>34540</v>
      </c>
      <c r="L10582" s="9">
        <v>4.38</v>
      </c>
    </row>
    <row r="10583" spans="11:12">
      <c r="K10583" s="30">
        <v>34541</v>
      </c>
      <c r="L10583" s="9">
        <v>4.41</v>
      </c>
    </row>
    <row r="10584" spans="11:12">
      <c r="K10584" s="30">
        <v>34542</v>
      </c>
      <c r="L10584" s="9">
        <v>4.46</v>
      </c>
    </row>
    <row r="10585" spans="11:12">
      <c r="K10585" s="30">
        <v>34543</v>
      </c>
      <c r="L10585" s="9">
        <v>4.42</v>
      </c>
    </row>
    <row r="10586" spans="11:12">
      <c r="K10586" s="30">
        <v>34544</v>
      </c>
      <c r="L10586" s="9">
        <v>4.2699999999999996</v>
      </c>
    </row>
    <row r="10587" spans="11:12">
      <c r="K10587" s="30">
        <v>34547</v>
      </c>
      <c r="L10587" s="9">
        <v>4.28</v>
      </c>
    </row>
    <row r="10588" spans="11:12">
      <c r="K10588" s="30">
        <v>34548</v>
      </c>
      <c r="L10588" s="9">
        <v>4.33</v>
      </c>
    </row>
    <row r="10589" spans="11:12">
      <c r="K10589" s="30">
        <v>34549</v>
      </c>
      <c r="L10589" s="9">
        <v>4.33</v>
      </c>
    </row>
    <row r="10590" spans="11:12">
      <c r="K10590" s="30">
        <v>34550</v>
      </c>
      <c r="L10590" s="9">
        <v>4.32</v>
      </c>
    </row>
    <row r="10591" spans="11:12">
      <c r="K10591" s="30">
        <v>34551</v>
      </c>
      <c r="L10591" s="9">
        <v>4.46</v>
      </c>
    </row>
    <row r="10592" spans="11:12">
      <c r="K10592" s="30">
        <v>34554</v>
      </c>
      <c r="L10592" s="9">
        <v>4.47</v>
      </c>
    </row>
    <row r="10593" spans="11:12">
      <c r="K10593" s="30">
        <v>34555</v>
      </c>
      <c r="L10593" s="9">
        <v>4.45</v>
      </c>
    </row>
    <row r="10594" spans="11:12">
      <c r="K10594" s="30">
        <v>34556</v>
      </c>
      <c r="L10594" s="9">
        <v>4.38</v>
      </c>
    </row>
    <row r="10595" spans="11:12">
      <c r="K10595" s="30">
        <v>34557</v>
      </c>
      <c r="L10595" s="9">
        <v>4.34</v>
      </c>
    </row>
    <row r="10596" spans="11:12">
      <c r="K10596" s="30">
        <v>34558</v>
      </c>
      <c r="L10596" s="9">
        <v>4.38</v>
      </c>
    </row>
    <row r="10597" spans="11:12">
      <c r="K10597" s="30">
        <v>34561</v>
      </c>
      <c r="L10597" s="9">
        <v>4.45</v>
      </c>
    </row>
    <row r="10598" spans="11:12">
      <c r="K10598" s="30">
        <v>34562</v>
      </c>
      <c r="L10598" s="9">
        <v>4.62</v>
      </c>
    </row>
    <row r="10599" spans="11:12">
      <c r="K10599" s="30">
        <v>34563</v>
      </c>
      <c r="L10599" s="9">
        <v>4.57</v>
      </c>
    </row>
    <row r="10600" spans="11:12">
      <c r="K10600" s="30">
        <v>34564</v>
      </c>
      <c r="L10600" s="9">
        <v>4.59</v>
      </c>
    </row>
    <row r="10601" spans="11:12">
      <c r="K10601" s="30">
        <v>34565</v>
      </c>
      <c r="L10601" s="9">
        <v>4.5599999999999996</v>
      </c>
    </row>
    <row r="10602" spans="11:12">
      <c r="K10602" s="30">
        <v>34568</v>
      </c>
      <c r="L10602" s="9">
        <v>4.54</v>
      </c>
    </row>
    <row r="10603" spans="11:12">
      <c r="K10603" s="30">
        <v>34569</v>
      </c>
      <c r="L10603" s="9">
        <v>4.57</v>
      </c>
    </row>
    <row r="10604" spans="11:12">
      <c r="K10604" s="30">
        <v>34570</v>
      </c>
      <c r="L10604" s="9">
        <v>4.54</v>
      </c>
    </row>
    <row r="10605" spans="11:12">
      <c r="K10605" s="30">
        <v>34571</v>
      </c>
      <c r="L10605" s="9">
        <v>4.5599999999999996</v>
      </c>
    </row>
    <row r="10606" spans="11:12">
      <c r="K10606" s="30">
        <v>34572</v>
      </c>
      <c r="L10606" s="9">
        <v>4.5599999999999996</v>
      </c>
    </row>
    <row r="10607" spans="11:12">
      <c r="K10607" s="30">
        <v>34575</v>
      </c>
      <c r="L10607" s="9">
        <v>4.57</v>
      </c>
    </row>
    <row r="10608" spans="11:12">
      <c r="K10608" s="30">
        <v>34576</v>
      </c>
      <c r="L10608" s="9">
        <v>4.59</v>
      </c>
    </row>
    <row r="10609" spans="11:12">
      <c r="K10609" s="30">
        <v>34577</v>
      </c>
      <c r="L10609" s="9">
        <v>4.5599999999999996</v>
      </c>
    </row>
    <row r="10610" spans="11:12">
      <c r="K10610" s="30">
        <v>34578</v>
      </c>
      <c r="L10610" s="9">
        <v>4.55</v>
      </c>
    </row>
    <row r="10611" spans="11:12">
      <c r="K10611" s="30">
        <v>34579</v>
      </c>
      <c r="L10611" s="9">
        <v>4.55</v>
      </c>
    </row>
    <row r="10612" spans="11:12">
      <c r="K10612" s="30">
        <v>34582</v>
      </c>
      <c r="L10612" s="9"/>
    </row>
    <row r="10613" spans="11:12">
      <c r="K10613" s="30">
        <v>34583</v>
      </c>
      <c r="L10613" s="9">
        <v>4.55</v>
      </c>
    </row>
    <row r="10614" spans="11:12">
      <c r="K10614" s="30">
        <v>34584</v>
      </c>
      <c r="L10614" s="9">
        <v>4.54</v>
      </c>
    </row>
    <row r="10615" spans="11:12">
      <c r="K10615" s="30">
        <v>34585</v>
      </c>
      <c r="L10615" s="9">
        <v>4.55</v>
      </c>
    </row>
    <row r="10616" spans="11:12">
      <c r="K10616" s="30">
        <v>34586</v>
      </c>
      <c r="L10616" s="9">
        <v>4.58</v>
      </c>
    </row>
    <row r="10617" spans="11:12">
      <c r="K10617" s="30">
        <v>34589</v>
      </c>
      <c r="L10617" s="9">
        <v>4.59</v>
      </c>
    </row>
    <row r="10618" spans="11:12">
      <c r="K10618" s="30">
        <v>34590</v>
      </c>
      <c r="L10618" s="9">
        <v>4.5999999999999996</v>
      </c>
    </row>
    <row r="10619" spans="11:12">
      <c r="K10619" s="30">
        <v>34591</v>
      </c>
      <c r="L10619" s="9">
        <v>4.58</v>
      </c>
    </row>
    <row r="10620" spans="11:12">
      <c r="K10620" s="30">
        <v>34592</v>
      </c>
      <c r="L10620" s="9">
        <v>4.58</v>
      </c>
    </row>
    <row r="10621" spans="11:12">
      <c r="K10621" s="30">
        <v>34593</v>
      </c>
      <c r="L10621" s="9">
        <v>4.6100000000000003</v>
      </c>
    </row>
    <row r="10622" spans="11:12">
      <c r="K10622" s="30">
        <v>34596</v>
      </c>
      <c r="L10622" s="9">
        <v>4.58</v>
      </c>
    </row>
    <row r="10623" spans="11:12">
      <c r="K10623" s="30">
        <v>34597</v>
      </c>
      <c r="L10623" s="9">
        <v>4.62</v>
      </c>
    </row>
    <row r="10624" spans="11:12">
      <c r="K10624" s="30">
        <v>34598</v>
      </c>
      <c r="L10624" s="9">
        <v>4.79</v>
      </c>
    </row>
    <row r="10625" spans="11:12">
      <c r="K10625" s="30">
        <v>34599</v>
      </c>
      <c r="L10625" s="9">
        <v>4.79</v>
      </c>
    </row>
    <row r="10626" spans="11:12">
      <c r="K10626" s="30">
        <v>34600</v>
      </c>
      <c r="L10626" s="9">
        <v>4.78</v>
      </c>
    </row>
    <row r="10627" spans="11:12">
      <c r="K10627" s="30">
        <v>34603</v>
      </c>
      <c r="L10627" s="9">
        <v>4.78</v>
      </c>
    </row>
    <row r="10628" spans="11:12">
      <c r="K10628" s="30">
        <v>34604</v>
      </c>
      <c r="L10628" s="9">
        <v>4.71</v>
      </c>
    </row>
    <row r="10629" spans="11:12">
      <c r="K10629" s="30">
        <v>34605</v>
      </c>
      <c r="L10629" s="9">
        <v>4.54</v>
      </c>
    </row>
    <row r="10630" spans="11:12">
      <c r="K10630" s="30">
        <v>34606</v>
      </c>
      <c r="L10630" s="9">
        <v>4.58</v>
      </c>
    </row>
    <row r="10631" spans="11:12">
      <c r="K10631" s="30">
        <v>34607</v>
      </c>
      <c r="L10631" s="9">
        <v>4.67</v>
      </c>
    </row>
    <row r="10632" spans="11:12">
      <c r="K10632" s="30">
        <v>34610</v>
      </c>
      <c r="L10632" s="9">
        <v>4.7300000000000004</v>
      </c>
    </row>
    <row r="10633" spans="11:12">
      <c r="K10633" s="30">
        <v>34611</v>
      </c>
      <c r="L10633" s="9">
        <v>4.96</v>
      </c>
    </row>
    <row r="10634" spans="11:12">
      <c r="K10634" s="30">
        <v>34612</v>
      </c>
      <c r="L10634" s="9">
        <v>4.96</v>
      </c>
    </row>
    <row r="10635" spans="11:12">
      <c r="K10635" s="30">
        <v>34613</v>
      </c>
      <c r="L10635" s="9">
        <v>4.97</v>
      </c>
    </row>
    <row r="10636" spans="11:12">
      <c r="K10636" s="30">
        <v>34614</v>
      </c>
      <c r="L10636" s="9">
        <v>4.88</v>
      </c>
    </row>
    <row r="10637" spans="11:12">
      <c r="K10637" s="30">
        <v>34617</v>
      </c>
      <c r="L10637" s="9"/>
    </row>
    <row r="10638" spans="11:12">
      <c r="K10638" s="30">
        <v>34618</v>
      </c>
      <c r="L10638" s="9">
        <v>4.8899999999999997</v>
      </c>
    </row>
    <row r="10639" spans="11:12">
      <c r="K10639" s="30">
        <v>34619</v>
      </c>
      <c r="L10639" s="9">
        <v>4.99</v>
      </c>
    </row>
    <row r="10640" spans="11:12">
      <c r="K10640" s="30">
        <v>34620</v>
      </c>
      <c r="L10640" s="9">
        <v>4.91</v>
      </c>
    </row>
    <row r="10641" spans="11:12">
      <c r="K10641" s="30">
        <v>34621</v>
      </c>
      <c r="L10641" s="9">
        <v>4.8600000000000003</v>
      </c>
    </row>
    <row r="10642" spans="11:12">
      <c r="K10642" s="30">
        <v>34624</v>
      </c>
      <c r="L10642" s="9">
        <v>4.8499999999999996</v>
      </c>
    </row>
    <row r="10643" spans="11:12">
      <c r="K10643" s="30">
        <v>34625</v>
      </c>
      <c r="L10643" s="9">
        <v>4.91</v>
      </c>
    </row>
    <row r="10644" spans="11:12">
      <c r="K10644" s="30">
        <v>34626</v>
      </c>
      <c r="L10644" s="9">
        <v>4.92</v>
      </c>
    </row>
    <row r="10645" spans="11:12">
      <c r="K10645" s="30">
        <v>34627</v>
      </c>
      <c r="L10645" s="9">
        <v>5</v>
      </c>
    </row>
    <row r="10646" spans="11:12">
      <c r="K10646" s="30">
        <v>34628</v>
      </c>
      <c r="L10646" s="9">
        <v>5</v>
      </c>
    </row>
    <row r="10647" spans="11:12">
      <c r="K10647" s="30">
        <v>34631</v>
      </c>
      <c r="L10647" s="9">
        <v>5.0199999999999996</v>
      </c>
    </row>
    <row r="10648" spans="11:12">
      <c r="K10648" s="30">
        <v>34632</v>
      </c>
      <c r="L10648" s="9">
        <v>5.0599999999999996</v>
      </c>
    </row>
    <row r="10649" spans="11:12">
      <c r="K10649" s="30">
        <v>34633</v>
      </c>
      <c r="L10649" s="9">
        <v>5</v>
      </c>
    </row>
    <row r="10650" spans="11:12">
      <c r="K10650" s="30">
        <v>34634</v>
      </c>
      <c r="L10650" s="9">
        <v>4.9800000000000004</v>
      </c>
    </row>
    <row r="10651" spans="11:12">
      <c r="K10651" s="30">
        <v>34635</v>
      </c>
      <c r="L10651" s="9">
        <v>5.01</v>
      </c>
    </row>
    <row r="10652" spans="11:12">
      <c r="K10652" s="30">
        <v>34638</v>
      </c>
      <c r="L10652" s="9">
        <v>5.03</v>
      </c>
    </row>
    <row r="10653" spans="11:12">
      <c r="K10653" s="30">
        <v>34639</v>
      </c>
      <c r="L10653" s="9">
        <v>5.08</v>
      </c>
    </row>
    <row r="10654" spans="11:12">
      <c r="K10654" s="30">
        <v>34640</v>
      </c>
      <c r="L10654" s="9">
        <v>5.09</v>
      </c>
    </row>
    <row r="10655" spans="11:12">
      <c r="K10655" s="30">
        <v>34641</v>
      </c>
      <c r="L10655" s="9">
        <v>5.0999999999999996</v>
      </c>
    </row>
    <row r="10656" spans="11:12">
      <c r="K10656" s="30">
        <v>34642</v>
      </c>
      <c r="L10656" s="9">
        <v>5.18</v>
      </c>
    </row>
    <row r="10657" spans="11:12">
      <c r="K10657" s="30">
        <v>34645</v>
      </c>
      <c r="L10657" s="9">
        <v>5.22</v>
      </c>
    </row>
    <row r="10658" spans="11:12">
      <c r="K10658" s="30">
        <v>34646</v>
      </c>
      <c r="L10658" s="9">
        <v>5.23</v>
      </c>
    </row>
    <row r="10659" spans="11:12">
      <c r="K10659" s="30">
        <v>34647</v>
      </c>
      <c r="L10659" s="9">
        <v>5.2</v>
      </c>
    </row>
    <row r="10660" spans="11:12">
      <c r="K10660" s="30">
        <v>34648</v>
      </c>
      <c r="L10660" s="9">
        <v>5.23</v>
      </c>
    </row>
    <row r="10661" spans="11:12">
      <c r="K10661" s="30">
        <v>34649</v>
      </c>
      <c r="L10661" s="9"/>
    </row>
    <row r="10662" spans="11:12">
      <c r="K10662" s="30">
        <v>34652</v>
      </c>
      <c r="L10662" s="9">
        <v>5.28</v>
      </c>
    </row>
    <row r="10663" spans="11:12">
      <c r="K10663" s="30">
        <v>34653</v>
      </c>
      <c r="L10663" s="9">
        <v>5.38</v>
      </c>
    </row>
    <row r="10664" spans="11:12">
      <c r="K10664" s="30">
        <v>34654</v>
      </c>
      <c r="L10664" s="9">
        <v>5.37</v>
      </c>
    </row>
    <row r="10665" spans="11:12">
      <c r="K10665" s="30">
        <v>34655</v>
      </c>
      <c r="L10665" s="9">
        <v>5.35</v>
      </c>
    </row>
    <row r="10666" spans="11:12">
      <c r="K10666" s="30">
        <v>34656</v>
      </c>
      <c r="L10666" s="9">
        <v>5.34</v>
      </c>
    </row>
    <row r="10667" spans="11:12">
      <c r="K10667" s="30">
        <v>34659</v>
      </c>
      <c r="L10667" s="9">
        <v>5.33</v>
      </c>
    </row>
    <row r="10668" spans="11:12">
      <c r="K10668" s="30">
        <v>34660</v>
      </c>
      <c r="L10668" s="9">
        <v>5.34</v>
      </c>
    </row>
    <row r="10669" spans="11:12">
      <c r="K10669" s="30">
        <v>34661</v>
      </c>
      <c r="L10669" s="9">
        <v>5.29</v>
      </c>
    </row>
    <row r="10670" spans="11:12">
      <c r="K10670" s="30">
        <v>34662</v>
      </c>
      <c r="L10670" s="9"/>
    </row>
    <row r="10671" spans="11:12">
      <c r="K10671" s="30">
        <v>34663</v>
      </c>
      <c r="L10671" s="9">
        <v>5.29</v>
      </c>
    </row>
    <row r="10672" spans="11:12">
      <c r="K10672" s="30">
        <v>34666</v>
      </c>
      <c r="L10672" s="9">
        <v>5.39</v>
      </c>
    </row>
    <row r="10673" spans="11:12">
      <c r="K10673" s="30">
        <v>34667</v>
      </c>
      <c r="L10673" s="9">
        <v>5.53</v>
      </c>
    </row>
    <row r="10674" spans="11:12">
      <c r="K10674" s="30">
        <v>34668</v>
      </c>
      <c r="L10674" s="9">
        <v>5.56</v>
      </c>
    </row>
    <row r="10675" spans="11:12">
      <c r="K10675" s="30">
        <v>34669</v>
      </c>
      <c r="L10675" s="9">
        <v>5.55</v>
      </c>
    </row>
    <row r="10676" spans="11:12">
      <c r="K10676" s="30">
        <v>34670</v>
      </c>
      <c r="L10676" s="9">
        <v>5.63</v>
      </c>
    </row>
    <row r="10677" spans="11:12">
      <c r="K10677" s="30">
        <v>34673</v>
      </c>
      <c r="L10677" s="9">
        <v>5.76</v>
      </c>
    </row>
    <row r="10678" spans="11:12">
      <c r="K10678" s="30">
        <v>34674</v>
      </c>
      <c r="L10678" s="9">
        <v>5.77</v>
      </c>
    </row>
    <row r="10679" spans="11:12">
      <c r="K10679" s="30">
        <v>34675</v>
      </c>
      <c r="L10679" s="9">
        <v>5.66</v>
      </c>
    </row>
    <row r="10680" spans="11:12">
      <c r="K10680" s="30">
        <v>34676</v>
      </c>
      <c r="L10680" s="9">
        <v>5.67</v>
      </c>
    </row>
    <row r="10681" spans="11:12">
      <c r="K10681" s="30">
        <v>34677</v>
      </c>
      <c r="L10681" s="9">
        <v>5.66</v>
      </c>
    </row>
    <row r="10682" spans="11:12">
      <c r="K10682" s="30">
        <v>34680</v>
      </c>
      <c r="L10682" s="9">
        <v>5.72</v>
      </c>
    </row>
    <row r="10683" spans="11:12">
      <c r="K10683" s="30">
        <v>34681</v>
      </c>
      <c r="L10683" s="9">
        <v>5.78</v>
      </c>
    </row>
    <row r="10684" spans="11:12">
      <c r="K10684" s="30">
        <v>34682</v>
      </c>
      <c r="L10684" s="9">
        <v>5.68</v>
      </c>
    </row>
    <row r="10685" spans="11:12">
      <c r="K10685" s="30">
        <v>34683</v>
      </c>
      <c r="L10685" s="9">
        <v>5.54</v>
      </c>
    </row>
    <row r="10686" spans="11:12">
      <c r="K10686" s="30">
        <v>34684</v>
      </c>
      <c r="L10686" s="9">
        <v>5.56</v>
      </c>
    </row>
    <row r="10687" spans="11:12">
      <c r="K10687" s="30">
        <v>34687</v>
      </c>
      <c r="L10687" s="9">
        <v>5.56</v>
      </c>
    </row>
    <row r="10688" spans="11:12">
      <c r="K10688" s="30">
        <v>34688</v>
      </c>
      <c r="L10688" s="9">
        <v>5.48</v>
      </c>
    </row>
    <row r="10689" spans="11:12">
      <c r="K10689" s="30">
        <v>34689</v>
      </c>
      <c r="L10689" s="9">
        <v>5.41</v>
      </c>
    </row>
    <row r="10690" spans="11:12">
      <c r="K10690" s="30">
        <v>34690</v>
      </c>
      <c r="L10690" s="9">
        <v>5.46</v>
      </c>
    </row>
    <row r="10691" spans="11:12">
      <c r="K10691" s="30">
        <v>34691</v>
      </c>
      <c r="L10691" s="9">
        <v>5.53</v>
      </c>
    </row>
    <row r="10692" spans="11:12">
      <c r="K10692" s="30">
        <v>34694</v>
      </c>
      <c r="L10692" s="9"/>
    </row>
    <row r="10693" spans="11:12">
      <c r="K10693" s="30">
        <v>34695</v>
      </c>
      <c r="L10693" s="9">
        <v>5.53</v>
      </c>
    </row>
    <row r="10694" spans="11:12">
      <c r="K10694" s="30">
        <v>34696</v>
      </c>
      <c r="L10694" s="9">
        <v>5.52</v>
      </c>
    </row>
    <row r="10695" spans="11:12">
      <c r="K10695" s="30">
        <v>34697</v>
      </c>
      <c r="L10695" s="9">
        <v>5.51</v>
      </c>
    </row>
    <row r="10696" spans="11:12">
      <c r="K10696" s="30">
        <v>34698</v>
      </c>
      <c r="L10696" s="9">
        <v>5.53</v>
      </c>
    </row>
    <row r="10697" spans="11:12">
      <c r="K10697" s="30">
        <v>34701</v>
      </c>
      <c r="L10697" s="9"/>
    </row>
    <row r="10698" spans="11:12">
      <c r="K10698" s="30">
        <v>34702</v>
      </c>
      <c r="L10698" s="9">
        <v>5.53</v>
      </c>
    </row>
    <row r="10699" spans="11:12">
      <c r="K10699" s="30">
        <v>34703</v>
      </c>
      <c r="L10699" s="9">
        <v>5.69</v>
      </c>
    </row>
    <row r="10700" spans="11:12">
      <c r="K10700" s="30">
        <v>34704</v>
      </c>
      <c r="L10700" s="9">
        <v>5.72</v>
      </c>
    </row>
    <row r="10701" spans="11:12">
      <c r="K10701" s="30">
        <v>34705</v>
      </c>
      <c r="L10701" s="9">
        <v>5.74</v>
      </c>
    </row>
    <row r="10702" spans="11:12">
      <c r="K10702" s="30">
        <v>34708</v>
      </c>
      <c r="L10702" s="9">
        <v>5.75</v>
      </c>
    </row>
    <row r="10703" spans="11:12">
      <c r="K10703" s="30">
        <v>34709</v>
      </c>
      <c r="L10703" s="9">
        <v>5.74</v>
      </c>
    </row>
    <row r="10704" spans="11:12">
      <c r="K10704" s="30">
        <v>34710</v>
      </c>
      <c r="L10704" s="9">
        <v>5.63</v>
      </c>
    </row>
    <row r="10705" spans="11:12">
      <c r="K10705" s="30">
        <v>34711</v>
      </c>
      <c r="L10705" s="9">
        <v>5.62</v>
      </c>
    </row>
    <row r="10706" spans="11:12">
      <c r="K10706" s="30">
        <v>34712</v>
      </c>
      <c r="L10706" s="9">
        <v>5.57</v>
      </c>
    </row>
    <row r="10707" spans="11:12">
      <c r="K10707" s="30">
        <v>34715</v>
      </c>
      <c r="L10707" s="9"/>
    </row>
    <row r="10708" spans="11:12">
      <c r="K10708" s="30">
        <v>34716</v>
      </c>
      <c r="L10708" s="9">
        <v>5.62</v>
      </c>
    </row>
    <row r="10709" spans="11:12">
      <c r="K10709" s="30">
        <v>34717</v>
      </c>
      <c r="L10709" s="9">
        <v>5.71</v>
      </c>
    </row>
    <row r="10710" spans="11:12">
      <c r="K10710" s="30">
        <v>34718</v>
      </c>
      <c r="L10710" s="9">
        <v>5.71</v>
      </c>
    </row>
    <row r="10711" spans="11:12">
      <c r="K10711" s="30">
        <v>34719</v>
      </c>
      <c r="L10711" s="9">
        <v>5.75</v>
      </c>
    </row>
    <row r="10712" spans="11:12">
      <c r="K10712" s="30">
        <v>34722</v>
      </c>
      <c r="L10712" s="9">
        <v>5.76</v>
      </c>
    </row>
    <row r="10713" spans="11:12">
      <c r="K10713" s="30">
        <v>34723</v>
      </c>
      <c r="L10713" s="9">
        <v>5.81</v>
      </c>
    </row>
    <row r="10714" spans="11:12">
      <c r="K10714" s="30">
        <v>34724</v>
      </c>
      <c r="L10714" s="9">
        <v>5.77</v>
      </c>
    </row>
    <row r="10715" spans="11:12">
      <c r="K10715" s="30">
        <v>34725</v>
      </c>
      <c r="L10715" s="9">
        <v>5.77</v>
      </c>
    </row>
    <row r="10716" spans="11:12">
      <c r="K10716" s="30">
        <v>34726</v>
      </c>
      <c r="L10716" s="9">
        <v>5.76</v>
      </c>
    </row>
    <row r="10717" spans="11:12">
      <c r="K10717" s="30">
        <v>34729</v>
      </c>
      <c r="L10717" s="9">
        <v>5.73</v>
      </c>
    </row>
    <row r="10718" spans="11:12">
      <c r="K10718" s="30">
        <v>34730</v>
      </c>
      <c r="L10718" s="9">
        <v>5.83</v>
      </c>
    </row>
    <row r="10719" spans="11:12">
      <c r="K10719" s="30">
        <v>34731</v>
      </c>
      <c r="L10719" s="9">
        <v>5.9</v>
      </c>
    </row>
    <row r="10720" spans="11:12">
      <c r="K10720" s="30">
        <v>34732</v>
      </c>
      <c r="L10720" s="9">
        <v>5.85</v>
      </c>
    </row>
    <row r="10721" spans="11:12">
      <c r="K10721" s="30">
        <v>34733</v>
      </c>
      <c r="L10721" s="9">
        <v>5.8</v>
      </c>
    </row>
    <row r="10722" spans="11:12">
      <c r="K10722" s="30">
        <v>34736</v>
      </c>
      <c r="L10722" s="9">
        <v>5.8</v>
      </c>
    </row>
    <row r="10723" spans="11:12">
      <c r="K10723" s="30">
        <v>34737</v>
      </c>
      <c r="L10723" s="9">
        <v>5.81</v>
      </c>
    </row>
    <row r="10724" spans="11:12">
      <c r="K10724" s="30">
        <v>34738</v>
      </c>
      <c r="L10724" s="9">
        <v>5.77</v>
      </c>
    </row>
    <row r="10725" spans="11:12">
      <c r="K10725" s="30">
        <v>34739</v>
      </c>
      <c r="L10725" s="9">
        <v>5.78</v>
      </c>
    </row>
    <row r="10726" spans="11:12">
      <c r="K10726" s="30">
        <v>34740</v>
      </c>
      <c r="L10726" s="9">
        <v>5.81</v>
      </c>
    </row>
    <row r="10727" spans="11:12">
      <c r="K10727" s="30">
        <v>34743</v>
      </c>
      <c r="L10727" s="9">
        <v>5.8</v>
      </c>
    </row>
    <row r="10728" spans="11:12">
      <c r="K10728" s="30">
        <v>34744</v>
      </c>
      <c r="L10728" s="9">
        <v>5.79</v>
      </c>
    </row>
    <row r="10729" spans="11:12">
      <c r="K10729" s="30">
        <v>34745</v>
      </c>
      <c r="L10729" s="9">
        <v>5.77</v>
      </c>
    </row>
    <row r="10730" spans="11:12">
      <c r="K10730" s="30">
        <v>34746</v>
      </c>
      <c r="L10730" s="9">
        <v>5.69</v>
      </c>
    </row>
    <row r="10731" spans="11:12">
      <c r="K10731" s="30">
        <v>34747</v>
      </c>
      <c r="L10731" s="9">
        <v>5.7</v>
      </c>
    </row>
    <row r="10732" spans="11:12">
      <c r="K10732" s="30">
        <v>34750</v>
      </c>
      <c r="L10732" s="9"/>
    </row>
    <row r="10733" spans="11:12">
      <c r="K10733" s="30">
        <v>34751</v>
      </c>
      <c r="L10733" s="9">
        <v>5.74</v>
      </c>
    </row>
    <row r="10734" spans="11:12">
      <c r="K10734" s="30">
        <v>34752</v>
      </c>
      <c r="L10734" s="9">
        <v>5.69</v>
      </c>
    </row>
    <row r="10735" spans="11:12">
      <c r="K10735" s="30">
        <v>34753</v>
      </c>
      <c r="L10735" s="9">
        <v>5.72</v>
      </c>
    </row>
    <row r="10736" spans="11:12">
      <c r="K10736" s="30">
        <v>34754</v>
      </c>
      <c r="L10736" s="9">
        <v>5.72</v>
      </c>
    </row>
    <row r="10737" spans="11:12">
      <c r="K10737" s="30">
        <v>34757</v>
      </c>
      <c r="L10737" s="9">
        <v>5.72</v>
      </c>
    </row>
    <row r="10738" spans="11:12">
      <c r="K10738" s="30">
        <v>34758</v>
      </c>
      <c r="L10738" s="9">
        <v>5.76</v>
      </c>
    </row>
    <row r="10739" spans="11:12">
      <c r="K10739" s="30">
        <v>34759</v>
      </c>
      <c r="L10739" s="9">
        <v>5.76</v>
      </c>
    </row>
    <row r="10740" spans="11:12">
      <c r="K10740" s="30">
        <v>34760</v>
      </c>
      <c r="L10740" s="9">
        <v>5.75</v>
      </c>
    </row>
    <row r="10741" spans="11:12">
      <c r="K10741" s="30">
        <v>34761</v>
      </c>
      <c r="L10741" s="9">
        <v>5.72</v>
      </c>
    </row>
    <row r="10742" spans="11:12">
      <c r="K10742" s="30">
        <v>34764</v>
      </c>
      <c r="L10742" s="9">
        <v>5.74</v>
      </c>
    </row>
    <row r="10743" spans="11:12">
      <c r="K10743" s="30">
        <v>34765</v>
      </c>
      <c r="L10743" s="9">
        <v>5.78</v>
      </c>
    </row>
    <row r="10744" spans="11:12">
      <c r="K10744" s="30">
        <v>34766</v>
      </c>
      <c r="L10744" s="9">
        <v>5.77</v>
      </c>
    </row>
    <row r="10745" spans="11:12">
      <c r="K10745" s="30">
        <v>34767</v>
      </c>
      <c r="L10745" s="9">
        <v>5.73</v>
      </c>
    </row>
    <row r="10746" spans="11:12">
      <c r="K10746" s="30">
        <v>34768</v>
      </c>
      <c r="L10746" s="9">
        <v>5.77</v>
      </c>
    </row>
    <row r="10747" spans="11:12">
      <c r="K10747" s="30">
        <v>34771</v>
      </c>
      <c r="L10747" s="9">
        <v>5.76</v>
      </c>
    </row>
    <row r="10748" spans="11:12">
      <c r="K10748" s="30">
        <v>34772</v>
      </c>
      <c r="L10748" s="9">
        <v>5.75</v>
      </c>
    </row>
    <row r="10749" spans="11:12">
      <c r="K10749" s="30">
        <v>34773</v>
      </c>
      <c r="L10749" s="9">
        <v>5.74</v>
      </c>
    </row>
    <row r="10750" spans="11:12">
      <c r="K10750" s="30">
        <v>34774</v>
      </c>
      <c r="L10750" s="9">
        <v>5.74</v>
      </c>
    </row>
    <row r="10751" spans="11:12">
      <c r="K10751" s="30">
        <v>34775</v>
      </c>
      <c r="L10751" s="9">
        <v>5.74</v>
      </c>
    </row>
    <row r="10752" spans="11:12">
      <c r="K10752" s="30">
        <v>34778</v>
      </c>
      <c r="L10752" s="9">
        <v>5.73</v>
      </c>
    </row>
    <row r="10753" spans="11:12">
      <c r="K10753" s="30">
        <v>34779</v>
      </c>
      <c r="L10753" s="9">
        <v>5.74</v>
      </c>
    </row>
    <row r="10754" spans="11:12">
      <c r="K10754" s="30">
        <v>34780</v>
      </c>
      <c r="L10754" s="9">
        <v>5.73</v>
      </c>
    </row>
    <row r="10755" spans="11:12">
      <c r="K10755" s="30">
        <v>34781</v>
      </c>
      <c r="L10755" s="9">
        <v>5.71</v>
      </c>
    </row>
    <row r="10756" spans="11:12">
      <c r="K10756" s="30">
        <v>34782</v>
      </c>
      <c r="L10756" s="9">
        <v>5.67</v>
      </c>
    </row>
    <row r="10757" spans="11:12">
      <c r="K10757" s="30">
        <v>34785</v>
      </c>
      <c r="L10757" s="9">
        <v>5.66</v>
      </c>
    </row>
    <row r="10758" spans="11:12">
      <c r="K10758" s="30">
        <v>34786</v>
      </c>
      <c r="L10758" s="9">
        <v>5.71</v>
      </c>
    </row>
    <row r="10759" spans="11:12">
      <c r="K10759" s="30">
        <v>34787</v>
      </c>
      <c r="L10759" s="9">
        <v>5.66</v>
      </c>
    </row>
    <row r="10760" spans="11:12">
      <c r="K10760" s="30">
        <v>34788</v>
      </c>
      <c r="L10760" s="9">
        <v>5.7</v>
      </c>
    </row>
    <row r="10761" spans="11:12">
      <c r="K10761" s="30">
        <v>34789</v>
      </c>
      <c r="L10761" s="9">
        <v>5.7</v>
      </c>
    </row>
    <row r="10762" spans="11:12">
      <c r="K10762" s="30">
        <v>34792</v>
      </c>
      <c r="L10762" s="9">
        <v>5.7</v>
      </c>
    </row>
    <row r="10763" spans="11:12">
      <c r="K10763" s="30">
        <v>34793</v>
      </c>
      <c r="L10763" s="9">
        <v>5.73</v>
      </c>
    </row>
    <row r="10764" spans="11:12">
      <c r="K10764" s="30">
        <v>34794</v>
      </c>
      <c r="L10764" s="9">
        <v>5.7</v>
      </c>
    </row>
    <row r="10765" spans="11:12">
      <c r="K10765" s="30">
        <v>34795</v>
      </c>
      <c r="L10765" s="9">
        <v>5.67</v>
      </c>
    </row>
    <row r="10766" spans="11:12">
      <c r="K10766" s="30">
        <v>34796</v>
      </c>
      <c r="L10766" s="9">
        <v>5.68</v>
      </c>
    </row>
    <row r="10767" spans="11:12">
      <c r="K10767" s="30">
        <v>34799</v>
      </c>
      <c r="L10767" s="9">
        <v>5.65</v>
      </c>
    </row>
    <row r="10768" spans="11:12">
      <c r="K10768" s="30">
        <v>34800</v>
      </c>
      <c r="L10768" s="9">
        <v>5.66</v>
      </c>
    </row>
    <row r="10769" spans="11:12">
      <c r="K10769" s="30">
        <v>34801</v>
      </c>
      <c r="L10769" s="9">
        <v>5.64</v>
      </c>
    </row>
    <row r="10770" spans="11:12">
      <c r="K10770" s="30">
        <v>34802</v>
      </c>
      <c r="L10770" s="9">
        <v>5.58</v>
      </c>
    </row>
    <row r="10771" spans="11:12">
      <c r="K10771" s="30">
        <v>34803</v>
      </c>
      <c r="L10771" s="9"/>
    </row>
    <row r="10772" spans="11:12">
      <c r="K10772" s="30">
        <v>34806</v>
      </c>
      <c r="L10772" s="9">
        <v>5.62</v>
      </c>
    </row>
    <row r="10773" spans="11:12">
      <c r="K10773" s="30">
        <v>34807</v>
      </c>
      <c r="L10773" s="9">
        <v>5.61</v>
      </c>
    </row>
    <row r="10774" spans="11:12">
      <c r="K10774" s="30">
        <v>34808</v>
      </c>
      <c r="L10774" s="9">
        <v>5.62</v>
      </c>
    </row>
    <row r="10775" spans="11:12">
      <c r="K10775" s="30">
        <v>34809</v>
      </c>
      <c r="L10775" s="9">
        <v>5.6</v>
      </c>
    </row>
    <row r="10776" spans="11:12">
      <c r="K10776" s="30">
        <v>34810</v>
      </c>
      <c r="L10776" s="9">
        <v>5.62</v>
      </c>
    </row>
    <row r="10777" spans="11:12">
      <c r="K10777" s="30">
        <v>34813</v>
      </c>
      <c r="L10777" s="9">
        <v>5.62</v>
      </c>
    </row>
    <row r="10778" spans="11:12">
      <c r="K10778" s="30">
        <v>34814</v>
      </c>
      <c r="L10778" s="9">
        <v>5.67</v>
      </c>
    </row>
    <row r="10779" spans="11:12">
      <c r="K10779" s="30">
        <v>34815</v>
      </c>
      <c r="L10779" s="9">
        <v>5.67</v>
      </c>
    </row>
    <row r="10780" spans="11:12">
      <c r="K10780" s="30">
        <v>34816</v>
      </c>
      <c r="L10780" s="9">
        <v>5.69</v>
      </c>
    </row>
    <row r="10781" spans="11:12">
      <c r="K10781" s="30">
        <v>34817</v>
      </c>
      <c r="L10781" s="9">
        <v>5.69</v>
      </c>
    </row>
    <row r="10782" spans="11:12">
      <c r="K10782" s="30">
        <v>34820</v>
      </c>
      <c r="L10782" s="9">
        <v>5.71</v>
      </c>
    </row>
    <row r="10783" spans="11:12">
      <c r="K10783" s="30">
        <v>34821</v>
      </c>
      <c r="L10783" s="9">
        <v>5.71</v>
      </c>
    </row>
    <row r="10784" spans="11:12">
      <c r="K10784" s="30">
        <v>34822</v>
      </c>
      <c r="L10784" s="9">
        <v>5.66</v>
      </c>
    </row>
    <row r="10785" spans="11:12">
      <c r="K10785" s="30">
        <v>34823</v>
      </c>
      <c r="L10785" s="9">
        <v>5.6</v>
      </c>
    </row>
    <row r="10786" spans="11:12">
      <c r="K10786" s="30">
        <v>34824</v>
      </c>
      <c r="L10786" s="9">
        <v>5.57</v>
      </c>
    </row>
    <row r="10787" spans="11:12">
      <c r="K10787" s="30">
        <v>34827</v>
      </c>
      <c r="L10787" s="9">
        <v>5.58</v>
      </c>
    </row>
    <row r="10788" spans="11:12">
      <c r="K10788" s="30">
        <v>34828</v>
      </c>
      <c r="L10788" s="9">
        <v>5.63</v>
      </c>
    </row>
    <row r="10789" spans="11:12">
      <c r="K10789" s="30">
        <v>34829</v>
      </c>
      <c r="L10789" s="9">
        <v>5.64</v>
      </c>
    </row>
    <row r="10790" spans="11:12">
      <c r="K10790" s="30">
        <v>34830</v>
      </c>
      <c r="L10790" s="9">
        <v>5.66</v>
      </c>
    </row>
    <row r="10791" spans="11:12">
      <c r="K10791" s="30">
        <v>34831</v>
      </c>
      <c r="L10791" s="9">
        <v>5.69</v>
      </c>
    </row>
    <row r="10792" spans="11:12">
      <c r="K10792" s="30">
        <v>34834</v>
      </c>
      <c r="L10792" s="9">
        <v>5.7</v>
      </c>
    </row>
    <row r="10793" spans="11:12">
      <c r="K10793" s="30">
        <v>34835</v>
      </c>
      <c r="L10793" s="9">
        <v>5.69</v>
      </c>
    </row>
    <row r="10794" spans="11:12">
      <c r="K10794" s="30">
        <v>34836</v>
      </c>
      <c r="L10794" s="9">
        <v>5.68</v>
      </c>
    </row>
    <row r="10795" spans="11:12">
      <c r="K10795" s="30">
        <v>34837</v>
      </c>
      <c r="L10795" s="9">
        <v>5.69</v>
      </c>
    </row>
    <row r="10796" spans="11:12">
      <c r="K10796" s="30">
        <v>34838</v>
      </c>
      <c r="L10796" s="9">
        <v>5.69</v>
      </c>
    </row>
    <row r="10797" spans="11:12">
      <c r="K10797" s="30">
        <v>34841</v>
      </c>
      <c r="L10797" s="9">
        <v>5.71</v>
      </c>
    </row>
    <row r="10798" spans="11:12">
      <c r="K10798" s="30">
        <v>34842</v>
      </c>
      <c r="L10798" s="9">
        <v>5.73</v>
      </c>
    </row>
    <row r="10799" spans="11:12">
      <c r="K10799" s="30">
        <v>34843</v>
      </c>
      <c r="L10799" s="9">
        <v>5.69</v>
      </c>
    </row>
    <row r="10800" spans="11:12">
      <c r="K10800" s="30">
        <v>34844</v>
      </c>
      <c r="L10800" s="9">
        <v>5.66</v>
      </c>
    </row>
    <row r="10801" spans="11:12">
      <c r="K10801" s="30">
        <v>34845</v>
      </c>
      <c r="L10801" s="9">
        <v>5.66</v>
      </c>
    </row>
    <row r="10802" spans="11:12">
      <c r="K10802" s="30">
        <v>34848</v>
      </c>
      <c r="L10802" s="9"/>
    </row>
    <row r="10803" spans="11:12">
      <c r="K10803" s="30">
        <v>34849</v>
      </c>
      <c r="L10803" s="9">
        <v>5.65</v>
      </c>
    </row>
    <row r="10804" spans="11:12">
      <c r="K10804" s="30">
        <v>34850</v>
      </c>
      <c r="L10804" s="9">
        <v>5.63</v>
      </c>
    </row>
    <row r="10805" spans="11:12">
      <c r="K10805" s="30">
        <v>34851</v>
      </c>
      <c r="L10805" s="9">
        <v>5.5</v>
      </c>
    </row>
    <row r="10806" spans="11:12">
      <c r="K10806" s="30">
        <v>34852</v>
      </c>
      <c r="L10806" s="9">
        <v>5.42</v>
      </c>
    </row>
    <row r="10807" spans="11:12">
      <c r="K10807" s="30">
        <v>34855</v>
      </c>
      <c r="L10807" s="9">
        <v>5.51</v>
      </c>
    </row>
    <row r="10808" spans="11:12">
      <c r="K10808" s="30">
        <v>34856</v>
      </c>
      <c r="L10808" s="9">
        <v>5.52</v>
      </c>
    </row>
    <row r="10809" spans="11:12">
      <c r="K10809" s="30">
        <v>34857</v>
      </c>
      <c r="L10809" s="9">
        <v>5.57</v>
      </c>
    </row>
    <row r="10810" spans="11:12">
      <c r="K10810" s="30">
        <v>34858</v>
      </c>
      <c r="L10810" s="9">
        <v>5.59</v>
      </c>
    </row>
    <row r="10811" spans="11:12">
      <c r="K10811" s="30">
        <v>34859</v>
      </c>
      <c r="L10811" s="9">
        <v>5.6</v>
      </c>
    </row>
    <row r="10812" spans="11:12">
      <c r="K10812" s="30">
        <v>34862</v>
      </c>
      <c r="L10812" s="9">
        <v>5.56</v>
      </c>
    </row>
    <row r="10813" spans="11:12">
      <c r="K10813" s="30">
        <v>34863</v>
      </c>
      <c r="L10813" s="9">
        <v>5.44</v>
      </c>
    </row>
    <row r="10814" spans="11:12">
      <c r="K10814" s="30">
        <v>34864</v>
      </c>
      <c r="L10814" s="9">
        <v>5.44</v>
      </c>
    </row>
    <row r="10815" spans="11:12">
      <c r="K10815" s="30">
        <v>34865</v>
      </c>
      <c r="L10815" s="9">
        <v>5.48</v>
      </c>
    </row>
    <row r="10816" spans="11:12">
      <c r="K10816" s="30">
        <v>34866</v>
      </c>
      <c r="L10816" s="9">
        <v>5.49</v>
      </c>
    </row>
    <row r="10817" spans="11:12">
      <c r="K10817" s="30">
        <v>34869</v>
      </c>
      <c r="L10817" s="9">
        <v>5.46</v>
      </c>
    </row>
    <row r="10818" spans="11:12">
      <c r="K10818" s="30">
        <v>34870</v>
      </c>
      <c r="L10818" s="9">
        <v>5.48</v>
      </c>
    </row>
    <row r="10819" spans="11:12">
      <c r="K10819" s="30">
        <v>34871</v>
      </c>
      <c r="L10819" s="9">
        <v>5.43</v>
      </c>
    </row>
    <row r="10820" spans="11:12">
      <c r="K10820" s="30">
        <v>34872</v>
      </c>
      <c r="L10820" s="9">
        <v>5.37</v>
      </c>
    </row>
    <row r="10821" spans="11:12">
      <c r="K10821" s="30">
        <v>34873</v>
      </c>
      <c r="L10821" s="9">
        <v>5.38</v>
      </c>
    </row>
    <row r="10822" spans="11:12">
      <c r="K10822" s="30">
        <v>34876</v>
      </c>
      <c r="L10822" s="9">
        <v>5.39</v>
      </c>
    </row>
    <row r="10823" spans="11:12">
      <c r="K10823" s="30">
        <v>34877</v>
      </c>
      <c r="L10823" s="9">
        <v>5.42</v>
      </c>
    </row>
    <row r="10824" spans="11:12">
      <c r="K10824" s="30">
        <v>34878</v>
      </c>
      <c r="L10824" s="9">
        <v>5.4</v>
      </c>
    </row>
    <row r="10825" spans="11:12">
      <c r="K10825" s="30">
        <v>34879</v>
      </c>
      <c r="L10825" s="9">
        <v>5.5</v>
      </c>
    </row>
    <row r="10826" spans="11:12">
      <c r="K10826" s="30">
        <v>34880</v>
      </c>
      <c r="L10826" s="9">
        <v>5.44</v>
      </c>
    </row>
    <row r="10827" spans="11:12">
      <c r="K10827" s="30">
        <v>34883</v>
      </c>
      <c r="L10827" s="9">
        <v>5.46</v>
      </c>
    </row>
    <row r="10828" spans="11:12">
      <c r="K10828" s="30">
        <v>34884</v>
      </c>
      <c r="L10828" s="9"/>
    </row>
    <row r="10829" spans="11:12">
      <c r="K10829" s="30">
        <v>34885</v>
      </c>
      <c r="L10829" s="9">
        <v>5.51</v>
      </c>
    </row>
    <row r="10830" spans="11:12">
      <c r="K10830" s="30">
        <v>34886</v>
      </c>
      <c r="L10830" s="9">
        <v>5.37</v>
      </c>
    </row>
    <row r="10831" spans="11:12">
      <c r="K10831" s="30">
        <v>34887</v>
      </c>
      <c r="L10831" s="9">
        <v>5.38</v>
      </c>
    </row>
    <row r="10832" spans="11:12">
      <c r="K10832" s="30">
        <v>34890</v>
      </c>
      <c r="L10832" s="9">
        <v>5.36</v>
      </c>
    </row>
    <row r="10833" spans="11:12">
      <c r="K10833" s="30">
        <v>34891</v>
      </c>
      <c r="L10833" s="9">
        <v>5.39</v>
      </c>
    </row>
    <row r="10834" spans="11:12">
      <c r="K10834" s="30">
        <v>34892</v>
      </c>
      <c r="L10834" s="9">
        <v>5.38</v>
      </c>
    </row>
    <row r="10835" spans="11:12">
      <c r="K10835" s="30">
        <v>34893</v>
      </c>
      <c r="L10835" s="9">
        <v>5.39</v>
      </c>
    </row>
    <row r="10836" spans="11:12">
      <c r="K10836" s="30">
        <v>34894</v>
      </c>
      <c r="L10836" s="9">
        <v>5.43</v>
      </c>
    </row>
    <row r="10837" spans="11:12">
      <c r="K10837" s="30">
        <v>34897</v>
      </c>
      <c r="L10837" s="9">
        <v>5.45</v>
      </c>
    </row>
    <row r="10838" spans="11:12">
      <c r="K10838" s="30">
        <v>34898</v>
      </c>
      <c r="L10838" s="9">
        <v>5.44</v>
      </c>
    </row>
    <row r="10839" spans="11:12">
      <c r="K10839" s="30">
        <v>34899</v>
      </c>
      <c r="L10839" s="9">
        <v>5.41</v>
      </c>
    </row>
    <row r="10840" spans="11:12">
      <c r="K10840" s="30">
        <v>34900</v>
      </c>
      <c r="L10840" s="9">
        <v>5.43</v>
      </c>
    </row>
    <row r="10841" spans="11:12">
      <c r="K10841" s="30">
        <v>34901</v>
      </c>
      <c r="L10841" s="9">
        <v>5.44</v>
      </c>
    </row>
    <row r="10842" spans="11:12">
      <c r="K10842" s="30">
        <v>34904</v>
      </c>
      <c r="L10842" s="9">
        <v>5.44</v>
      </c>
    </row>
    <row r="10843" spans="11:12">
      <c r="K10843" s="30">
        <v>34905</v>
      </c>
      <c r="L10843" s="9">
        <v>5.45</v>
      </c>
    </row>
    <row r="10844" spans="11:12">
      <c r="K10844" s="30">
        <v>34906</v>
      </c>
      <c r="L10844" s="9">
        <v>5.46</v>
      </c>
    </row>
    <row r="10845" spans="11:12">
      <c r="K10845" s="30">
        <v>34907</v>
      </c>
      <c r="L10845" s="9">
        <v>5.41</v>
      </c>
    </row>
    <row r="10846" spans="11:12">
      <c r="K10846" s="30">
        <v>34908</v>
      </c>
      <c r="L10846" s="9">
        <v>5.42</v>
      </c>
    </row>
    <row r="10847" spans="11:12">
      <c r="K10847" s="30">
        <v>34911</v>
      </c>
      <c r="L10847" s="9">
        <v>5.42</v>
      </c>
    </row>
    <row r="10848" spans="11:12">
      <c r="K10848" s="30">
        <v>34912</v>
      </c>
      <c r="L10848" s="9">
        <v>5.44</v>
      </c>
    </row>
    <row r="10849" spans="11:12">
      <c r="K10849" s="30">
        <v>34913</v>
      </c>
      <c r="L10849" s="9">
        <v>5.42</v>
      </c>
    </row>
    <row r="10850" spans="11:12">
      <c r="K10850" s="30">
        <v>34914</v>
      </c>
      <c r="L10850" s="9">
        <v>5.42</v>
      </c>
    </row>
    <row r="10851" spans="11:12">
      <c r="K10851" s="30">
        <v>34915</v>
      </c>
      <c r="L10851" s="9">
        <v>5.41</v>
      </c>
    </row>
    <row r="10852" spans="11:12">
      <c r="K10852" s="30">
        <v>34918</v>
      </c>
      <c r="L10852" s="9">
        <v>5.4</v>
      </c>
    </row>
    <row r="10853" spans="11:12">
      <c r="K10853" s="30">
        <v>34919</v>
      </c>
      <c r="L10853" s="9">
        <v>5.38</v>
      </c>
    </row>
    <row r="10854" spans="11:12">
      <c r="K10854" s="30">
        <v>34920</v>
      </c>
      <c r="L10854" s="9">
        <v>5.39</v>
      </c>
    </row>
    <row r="10855" spans="11:12">
      <c r="K10855" s="30">
        <v>34921</v>
      </c>
      <c r="L10855" s="9">
        <v>5.4</v>
      </c>
    </row>
    <row r="10856" spans="11:12">
      <c r="K10856" s="30">
        <v>34922</v>
      </c>
      <c r="L10856" s="9">
        <v>5.42</v>
      </c>
    </row>
    <row r="10857" spans="11:12">
      <c r="K10857" s="30">
        <v>34925</v>
      </c>
      <c r="L10857" s="9">
        <v>5.43</v>
      </c>
    </row>
    <row r="10858" spans="11:12">
      <c r="K10858" s="30">
        <v>34926</v>
      </c>
      <c r="L10858" s="9">
        <v>5.45</v>
      </c>
    </row>
    <row r="10859" spans="11:12">
      <c r="K10859" s="30">
        <v>34927</v>
      </c>
      <c r="L10859" s="9">
        <v>5.43</v>
      </c>
    </row>
    <row r="10860" spans="11:12">
      <c r="K10860" s="30">
        <v>34928</v>
      </c>
      <c r="L10860" s="9">
        <v>5.44</v>
      </c>
    </row>
    <row r="10861" spans="11:12">
      <c r="K10861" s="30">
        <v>34929</v>
      </c>
      <c r="L10861" s="9">
        <v>5.44</v>
      </c>
    </row>
    <row r="10862" spans="11:12">
      <c r="K10862" s="30">
        <v>34932</v>
      </c>
      <c r="L10862" s="9">
        <v>5.45</v>
      </c>
    </row>
    <row r="10863" spans="11:12">
      <c r="K10863" s="30">
        <v>34933</v>
      </c>
      <c r="L10863" s="9">
        <v>5.46</v>
      </c>
    </row>
    <row r="10864" spans="11:12">
      <c r="K10864" s="30">
        <v>34934</v>
      </c>
      <c r="L10864" s="9">
        <v>5.43</v>
      </c>
    </row>
    <row r="10865" spans="11:12">
      <c r="K10865" s="30">
        <v>34935</v>
      </c>
      <c r="L10865" s="9">
        <v>5.36</v>
      </c>
    </row>
    <row r="10866" spans="11:12">
      <c r="K10866" s="30">
        <v>34936</v>
      </c>
      <c r="L10866" s="9">
        <v>5.34</v>
      </c>
    </row>
    <row r="10867" spans="11:12">
      <c r="K10867" s="30">
        <v>34939</v>
      </c>
      <c r="L10867" s="9">
        <v>5.31</v>
      </c>
    </row>
    <row r="10868" spans="11:12">
      <c r="K10868" s="30">
        <v>34940</v>
      </c>
      <c r="L10868" s="9">
        <v>5.34</v>
      </c>
    </row>
    <row r="10869" spans="11:12">
      <c r="K10869" s="30">
        <v>34941</v>
      </c>
      <c r="L10869" s="9">
        <v>5.3</v>
      </c>
    </row>
    <row r="10870" spans="11:12">
      <c r="K10870" s="30">
        <v>34942</v>
      </c>
      <c r="L10870" s="9">
        <v>5.29</v>
      </c>
    </row>
    <row r="10871" spans="11:12">
      <c r="K10871" s="30">
        <v>34943</v>
      </c>
      <c r="L10871" s="9">
        <v>5.29</v>
      </c>
    </row>
    <row r="10872" spans="11:12">
      <c r="K10872" s="30">
        <v>34946</v>
      </c>
      <c r="L10872" s="9"/>
    </row>
    <row r="10873" spans="11:12">
      <c r="K10873" s="30">
        <v>34947</v>
      </c>
      <c r="L10873" s="9">
        <v>5.31</v>
      </c>
    </row>
    <row r="10874" spans="11:12">
      <c r="K10874" s="30">
        <v>34948</v>
      </c>
      <c r="L10874" s="9">
        <v>5.32</v>
      </c>
    </row>
    <row r="10875" spans="11:12">
      <c r="K10875" s="30">
        <v>34949</v>
      </c>
      <c r="L10875" s="9">
        <v>5.34</v>
      </c>
    </row>
    <row r="10876" spans="11:12">
      <c r="K10876" s="30">
        <v>34950</v>
      </c>
      <c r="L10876" s="9">
        <v>5.36</v>
      </c>
    </row>
    <row r="10877" spans="11:12">
      <c r="K10877" s="30">
        <v>34953</v>
      </c>
      <c r="L10877" s="9">
        <v>5.35</v>
      </c>
    </row>
    <row r="10878" spans="11:12">
      <c r="K10878" s="30">
        <v>34954</v>
      </c>
      <c r="L10878" s="9">
        <v>5.31</v>
      </c>
    </row>
    <row r="10879" spans="11:12">
      <c r="K10879" s="30">
        <v>34955</v>
      </c>
      <c r="L10879" s="9">
        <v>5.31</v>
      </c>
    </row>
    <row r="10880" spans="11:12">
      <c r="K10880" s="30">
        <v>34956</v>
      </c>
      <c r="L10880" s="9">
        <v>5.28</v>
      </c>
    </row>
    <row r="10881" spans="11:12">
      <c r="K10881" s="30">
        <v>34957</v>
      </c>
      <c r="L10881" s="9">
        <v>5.3</v>
      </c>
    </row>
    <row r="10882" spans="11:12">
      <c r="K10882" s="30">
        <v>34960</v>
      </c>
      <c r="L10882" s="9">
        <v>5.29</v>
      </c>
    </row>
    <row r="10883" spans="11:12">
      <c r="K10883" s="30">
        <v>34961</v>
      </c>
      <c r="L10883" s="9">
        <v>5.2</v>
      </c>
    </row>
    <row r="10884" spans="11:12">
      <c r="K10884" s="30">
        <v>34962</v>
      </c>
      <c r="L10884" s="9">
        <v>5.18</v>
      </c>
    </row>
    <row r="10885" spans="11:12">
      <c r="K10885" s="30">
        <v>34963</v>
      </c>
      <c r="L10885" s="9">
        <v>5.24</v>
      </c>
    </row>
    <row r="10886" spans="11:12">
      <c r="K10886" s="30">
        <v>34964</v>
      </c>
      <c r="L10886" s="9">
        <v>5.19</v>
      </c>
    </row>
    <row r="10887" spans="11:12">
      <c r="K10887" s="30">
        <v>34967</v>
      </c>
      <c r="L10887" s="9">
        <v>5.24</v>
      </c>
    </row>
    <row r="10888" spans="11:12">
      <c r="K10888" s="30">
        <v>34968</v>
      </c>
      <c r="L10888" s="9">
        <v>5.29</v>
      </c>
    </row>
    <row r="10889" spans="11:12">
      <c r="K10889" s="30">
        <v>34969</v>
      </c>
      <c r="L10889" s="9">
        <v>5.26</v>
      </c>
    </row>
    <row r="10890" spans="11:12">
      <c r="K10890" s="30">
        <v>34970</v>
      </c>
      <c r="L10890" s="9">
        <v>5.28</v>
      </c>
    </row>
    <row r="10891" spans="11:12">
      <c r="K10891" s="30">
        <v>34971</v>
      </c>
      <c r="L10891" s="9">
        <v>5.24</v>
      </c>
    </row>
    <row r="10892" spans="11:12">
      <c r="K10892" s="30">
        <v>34974</v>
      </c>
      <c r="L10892" s="9">
        <v>5.26</v>
      </c>
    </row>
    <row r="10893" spans="11:12">
      <c r="K10893" s="30">
        <v>34975</v>
      </c>
      <c r="L10893" s="9">
        <v>5.35</v>
      </c>
    </row>
    <row r="10894" spans="11:12">
      <c r="K10894" s="30">
        <v>34976</v>
      </c>
      <c r="L10894" s="9">
        <v>5.31</v>
      </c>
    </row>
    <row r="10895" spans="11:12">
      <c r="K10895" s="30">
        <v>34977</v>
      </c>
      <c r="L10895" s="9">
        <v>5.28</v>
      </c>
    </row>
    <row r="10896" spans="11:12">
      <c r="K10896" s="30">
        <v>34978</v>
      </c>
      <c r="L10896" s="9">
        <v>5.31</v>
      </c>
    </row>
    <row r="10897" spans="11:12">
      <c r="K10897" s="30">
        <v>34981</v>
      </c>
      <c r="L10897" s="9"/>
    </row>
    <row r="10898" spans="11:12">
      <c r="K10898" s="30">
        <v>34982</v>
      </c>
      <c r="L10898" s="9">
        <v>5.29</v>
      </c>
    </row>
    <row r="10899" spans="11:12">
      <c r="K10899" s="30">
        <v>34983</v>
      </c>
      <c r="L10899" s="9">
        <v>5.31</v>
      </c>
    </row>
    <row r="10900" spans="11:12">
      <c r="K10900" s="30">
        <v>34984</v>
      </c>
      <c r="L10900" s="9">
        <v>5.3</v>
      </c>
    </row>
    <row r="10901" spans="11:12">
      <c r="K10901" s="30">
        <v>34985</v>
      </c>
      <c r="L10901" s="9">
        <v>5.29</v>
      </c>
    </row>
    <row r="10902" spans="11:12">
      <c r="K10902" s="30">
        <v>34988</v>
      </c>
      <c r="L10902" s="9">
        <v>5.32</v>
      </c>
    </row>
    <row r="10903" spans="11:12">
      <c r="K10903" s="30">
        <v>34989</v>
      </c>
      <c r="L10903" s="9">
        <v>5.27</v>
      </c>
    </row>
    <row r="10904" spans="11:12">
      <c r="K10904" s="30">
        <v>34990</v>
      </c>
      <c r="L10904" s="9">
        <v>5.25</v>
      </c>
    </row>
    <row r="10905" spans="11:12">
      <c r="K10905" s="30">
        <v>34991</v>
      </c>
      <c r="L10905" s="9">
        <v>5.25</v>
      </c>
    </row>
    <row r="10906" spans="11:12">
      <c r="K10906" s="30">
        <v>34992</v>
      </c>
      <c r="L10906" s="9">
        <v>5.27</v>
      </c>
    </row>
    <row r="10907" spans="11:12">
      <c r="K10907" s="30">
        <v>34995</v>
      </c>
      <c r="L10907" s="9">
        <v>5.27</v>
      </c>
    </row>
    <row r="10908" spans="11:12">
      <c r="K10908" s="30">
        <v>34996</v>
      </c>
      <c r="L10908" s="9">
        <v>5.22</v>
      </c>
    </row>
    <row r="10909" spans="11:12">
      <c r="K10909" s="30">
        <v>34997</v>
      </c>
      <c r="L10909" s="9">
        <v>5.23</v>
      </c>
    </row>
    <row r="10910" spans="11:12">
      <c r="K10910" s="30">
        <v>34998</v>
      </c>
      <c r="L10910" s="9">
        <v>5.22</v>
      </c>
    </row>
    <row r="10911" spans="11:12">
      <c r="K10911" s="30">
        <v>34999</v>
      </c>
      <c r="L10911" s="9">
        <v>5.25</v>
      </c>
    </row>
    <row r="10912" spans="11:12">
      <c r="K10912" s="30">
        <v>35002</v>
      </c>
      <c r="L10912" s="9">
        <v>5.28</v>
      </c>
    </row>
    <row r="10913" spans="11:12">
      <c r="K10913" s="30">
        <v>35003</v>
      </c>
      <c r="L10913" s="9">
        <v>5.32</v>
      </c>
    </row>
    <row r="10914" spans="11:12">
      <c r="K10914" s="30">
        <v>35004</v>
      </c>
      <c r="L10914" s="9">
        <v>5.32</v>
      </c>
    </row>
    <row r="10915" spans="11:12">
      <c r="K10915" s="30">
        <v>35005</v>
      </c>
      <c r="L10915" s="9">
        <v>5.31</v>
      </c>
    </row>
    <row r="10916" spans="11:12">
      <c r="K10916" s="30">
        <v>35006</v>
      </c>
      <c r="L10916" s="9">
        <v>5.31</v>
      </c>
    </row>
    <row r="10917" spans="11:12">
      <c r="K10917" s="30">
        <v>35009</v>
      </c>
      <c r="L10917" s="9">
        <v>5.34</v>
      </c>
    </row>
    <row r="10918" spans="11:12">
      <c r="K10918" s="30">
        <v>35010</v>
      </c>
      <c r="L10918" s="9">
        <v>5.37</v>
      </c>
    </row>
    <row r="10919" spans="11:12">
      <c r="K10919" s="30">
        <v>35011</v>
      </c>
      <c r="L10919" s="9">
        <v>5.36</v>
      </c>
    </row>
    <row r="10920" spans="11:12">
      <c r="K10920" s="30">
        <v>35012</v>
      </c>
      <c r="L10920" s="9">
        <v>5.39</v>
      </c>
    </row>
    <row r="10921" spans="11:12">
      <c r="K10921" s="30">
        <v>35013</v>
      </c>
      <c r="L10921" s="9">
        <v>5.42</v>
      </c>
    </row>
    <row r="10922" spans="11:12">
      <c r="K10922" s="30">
        <v>35016</v>
      </c>
      <c r="L10922" s="9">
        <v>5.42</v>
      </c>
    </row>
    <row r="10923" spans="11:12">
      <c r="K10923" s="30">
        <v>35017</v>
      </c>
      <c r="L10923" s="9">
        <v>5.38</v>
      </c>
    </row>
    <row r="10924" spans="11:12">
      <c r="K10924" s="30">
        <v>35018</v>
      </c>
      <c r="L10924" s="9">
        <v>5.39</v>
      </c>
    </row>
    <row r="10925" spans="11:12">
      <c r="K10925" s="30">
        <v>35019</v>
      </c>
      <c r="L10925" s="9">
        <v>5.36</v>
      </c>
    </row>
    <row r="10926" spans="11:12">
      <c r="K10926" s="30">
        <v>35020</v>
      </c>
      <c r="L10926" s="9">
        <v>5.35</v>
      </c>
    </row>
    <row r="10927" spans="11:12">
      <c r="K10927" s="30">
        <v>35023</v>
      </c>
      <c r="L10927" s="9">
        <v>5.35</v>
      </c>
    </row>
    <row r="10928" spans="11:12">
      <c r="K10928" s="30">
        <v>35024</v>
      </c>
      <c r="L10928" s="9">
        <v>5.36</v>
      </c>
    </row>
    <row r="10929" spans="11:12">
      <c r="K10929" s="30">
        <v>35025</v>
      </c>
      <c r="L10929" s="9">
        <v>5.36</v>
      </c>
    </row>
    <row r="10930" spans="11:12">
      <c r="K10930" s="30">
        <v>35026</v>
      </c>
      <c r="L10930" s="9"/>
    </row>
    <row r="10931" spans="11:12">
      <c r="K10931" s="30">
        <v>35027</v>
      </c>
      <c r="L10931" s="9">
        <v>5.32</v>
      </c>
    </row>
    <row r="10932" spans="11:12">
      <c r="K10932" s="30">
        <v>35030</v>
      </c>
      <c r="L10932" s="9">
        <v>5.34</v>
      </c>
    </row>
    <row r="10933" spans="11:12">
      <c r="K10933" s="30">
        <v>35031</v>
      </c>
      <c r="L10933" s="9">
        <v>5.37</v>
      </c>
    </row>
    <row r="10934" spans="11:12">
      <c r="K10934" s="30">
        <v>35032</v>
      </c>
      <c r="L10934" s="9">
        <v>5.34</v>
      </c>
    </row>
    <row r="10935" spans="11:12">
      <c r="K10935" s="30">
        <v>35033</v>
      </c>
      <c r="L10935" s="9">
        <v>5.32</v>
      </c>
    </row>
    <row r="10936" spans="11:12">
      <c r="K10936" s="30">
        <v>35034</v>
      </c>
      <c r="L10936" s="9">
        <v>5.29</v>
      </c>
    </row>
    <row r="10937" spans="11:12">
      <c r="K10937" s="30">
        <v>35037</v>
      </c>
      <c r="L10937" s="9">
        <v>5.31</v>
      </c>
    </row>
    <row r="10938" spans="11:12">
      <c r="K10938" s="30">
        <v>35038</v>
      </c>
      <c r="L10938" s="9">
        <v>5.31</v>
      </c>
    </row>
    <row r="10939" spans="11:12">
      <c r="K10939" s="30">
        <v>35039</v>
      </c>
      <c r="L10939" s="9">
        <v>5.32</v>
      </c>
    </row>
    <row r="10940" spans="11:12">
      <c r="K10940" s="30">
        <v>35040</v>
      </c>
      <c r="L10940" s="9">
        <v>5.34</v>
      </c>
    </row>
    <row r="10941" spans="11:12">
      <c r="K10941" s="30">
        <v>35041</v>
      </c>
      <c r="L10941" s="9">
        <v>5.34</v>
      </c>
    </row>
    <row r="10942" spans="11:12">
      <c r="K10942" s="30">
        <v>35044</v>
      </c>
      <c r="L10942" s="9">
        <v>5.33</v>
      </c>
    </row>
    <row r="10943" spans="11:12">
      <c r="K10943" s="30">
        <v>35045</v>
      </c>
      <c r="L10943" s="9">
        <v>5.25</v>
      </c>
    </row>
    <row r="10944" spans="11:12">
      <c r="K10944" s="30">
        <v>35046</v>
      </c>
      <c r="L10944" s="9">
        <v>5.26</v>
      </c>
    </row>
    <row r="10945" spans="11:12">
      <c r="K10945" s="30">
        <v>35047</v>
      </c>
      <c r="L10945" s="9">
        <v>5.26</v>
      </c>
    </row>
    <row r="10946" spans="11:12">
      <c r="K10946" s="30">
        <v>35048</v>
      </c>
      <c r="L10946" s="9">
        <v>5.2</v>
      </c>
    </row>
    <row r="10947" spans="11:12">
      <c r="K10947" s="30">
        <v>35051</v>
      </c>
      <c r="L10947" s="9">
        <v>5.2</v>
      </c>
    </row>
    <row r="10948" spans="11:12">
      <c r="K10948" s="30">
        <v>35052</v>
      </c>
      <c r="L10948" s="9">
        <v>5.09</v>
      </c>
    </row>
    <row r="10949" spans="11:12">
      <c r="K10949" s="30">
        <v>35053</v>
      </c>
      <c r="L10949" s="9">
        <v>5</v>
      </c>
    </row>
    <row r="10950" spans="11:12">
      <c r="K10950" s="30">
        <v>35054</v>
      </c>
      <c r="L10950" s="9">
        <v>4.91</v>
      </c>
    </row>
    <row r="10951" spans="11:12">
      <c r="K10951" s="30">
        <v>35055</v>
      </c>
      <c r="L10951" s="9">
        <v>4.9000000000000004</v>
      </c>
    </row>
    <row r="10952" spans="11:12">
      <c r="K10952" s="30">
        <v>35058</v>
      </c>
      <c r="L10952" s="9"/>
    </row>
    <row r="10953" spans="11:12">
      <c r="K10953" s="30">
        <v>35059</v>
      </c>
      <c r="L10953" s="9">
        <v>4.8600000000000003</v>
      </c>
    </row>
    <row r="10954" spans="11:12">
      <c r="K10954" s="30">
        <v>35060</v>
      </c>
      <c r="L10954" s="9">
        <v>4.9000000000000004</v>
      </c>
    </row>
    <row r="10955" spans="11:12">
      <c r="K10955" s="30">
        <v>35061</v>
      </c>
      <c r="L10955" s="9">
        <v>4.84</v>
      </c>
    </row>
    <row r="10956" spans="11:12">
      <c r="K10956" s="30">
        <v>35062</v>
      </c>
      <c r="L10956" s="9">
        <v>4.96</v>
      </c>
    </row>
    <row r="10957" spans="11:12">
      <c r="K10957" s="30">
        <v>35065</v>
      </c>
      <c r="L10957" s="9"/>
    </row>
    <row r="10958" spans="11:12">
      <c r="K10958" s="30">
        <v>35066</v>
      </c>
      <c r="L10958" s="9">
        <v>4.97</v>
      </c>
    </row>
    <row r="10959" spans="11:12">
      <c r="K10959" s="30">
        <v>35067</v>
      </c>
      <c r="L10959" s="9">
        <v>5.05</v>
      </c>
    </row>
    <row r="10960" spans="11:12">
      <c r="K10960" s="30">
        <v>35068</v>
      </c>
      <c r="L10960" s="9">
        <v>5.04</v>
      </c>
    </row>
    <row r="10961" spans="11:12">
      <c r="K10961" s="30">
        <v>35069</v>
      </c>
      <c r="L10961" s="9">
        <v>5.03</v>
      </c>
    </row>
    <row r="10962" spans="11:12">
      <c r="K10962" s="30">
        <v>35072</v>
      </c>
      <c r="L10962" s="9">
        <v>5.03</v>
      </c>
    </row>
    <row r="10963" spans="11:12">
      <c r="K10963" s="30">
        <v>35073</v>
      </c>
      <c r="L10963" s="9">
        <v>5.01</v>
      </c>
    </row>
    <row r="10964" spans="11:12">
      <c r="K10964" s="30">
        <v>35074</v>
      </c>
      <c r="L10964" s="9">
        <v>5.04</v>
      </c>
    </row>
    <row r="10965" spans="11:12">
      <c r="K10965" s="30">
        <v>35075</v>
      </c>
      <c r="L10965" s="9">
        <v>5.04</v>
      </c>
    </row>
    <row r="10966" spans="11:12">
      <c r="K10966" s="30">
        <v>35076</v>
      </c>
      <c r="L10966" s="9">
        <v>5.05</v>
      </c>
    </row>
    <row r="10967" spans="11:12">
      <c r="K10967" s="30">
        <v>35079</v>
      </c>
      <c r="L10967" s="9"/>
    </row>
    <row r="10968" spans="11:12">
      <c r="K10968" s="30">
        <v>35080</v>
      </c>
      <c r="L10968" s="9">
        <v>5</v>
      </c>
    </row>
    <row r="10969" spans="11:12">
      <c r="K10969" s="30">
        <v>35081</v>
      </c>
      <c r="L10969" s="9">
        <v>4.99</v>
      </c>
    </row>
    <row r="10970" spans="11:12">
      <c r="K10970" s="30">
        <v>35082</v>
      </c>
      <c r="L10970" s="9">
        <v>4.96</v>
      </c>
    </row>
    <row r="10971" spans="11:12">
      <c r="K10971" s="30">
        <v>35083</v>
      </c>
      <c r="L10971" s="9">
        <v>4.96</v>
      </c>
    </row>
    <row r="10972" spans="11:12">
      <c r="K10972" s="30">
        <v>35086</v>
      </c>
      <c r="L10972" s="9">
        <v>4.9800000000000004</v>
      </c>
    </row>
    <row r="10973" spans="11:12">
      <c r="K10973" s="30">
        <v>35087</v>
      </c>
      <c r="L10973" s="9">
        <v>4.97</v>
      </c>
    </row>
    <row r="10974" spans="11:12">
      <c r="K10974" s="30">
        <v>35088</v>
      </c>
      <c r="L10974" s="9">
        <v>4.97</v>
      </c>
    </row>
    <row r="10975" spans="11:12">
      <c r="K10975" s="30">
        <v>35089</v>
      </c>
      <c r="L10975" s="9">
        <v>4.97</v>
      </c>
    </row>
    <row r="10976" spans="11:12">
      <c r="K10976" s="30">
        <v>35090</v>
      </c>
      <c r="L10976" s="9">
        <v>4.97</v>
      </c>
    </row>
    <row r="10977" spans="11:12">
      <c r="K10977" s="30">
        <v>35093</v>
      </c>
      <c r="L10977" s="9">
        <v>5</v>
      </c>
    </row>
    <row r="10978" spans="11:12">
      <c r="K10978" s="30">
        <v>35094</v>
      </c>
      <c r="L10978" s="9">
        <v>4.99</v>
      </c>
    </row>
    <row r="10979" spans="11:12">
      <c r="K10979" s="30">
        <v>35095</v>
      </c>
      <c r="L10979" s="9">
        <v>4.91</v>
      </c>
    </row>
    <row r="10980" spans="11:12">
      <c r="K10980" s="30">
        <v>35096</v>
      </c>
      <c r="L10980" s="9">
        <v>4.8899999999999997</v>
      </c>
    </row>
    <row r="10981" spans="11:12">
      <c r="K10981" s="30">
        <v>35097</v>
      </c>
      <c r="L10981" s="9">
        <v>4.8499999999999996</v>
      </c>
    </row>
    <row r="10982" spans="11:12">
      <c r="K10982" s="30">
        <v>35100</v>
      </c>
      <c r="L10982" s="9">
        <v>4.8600000000000003</v>
      </c>
    </row>
    <row r="10983" spans="11:12">
      <c r="K10983" s="30">
        <v>35101</v>
      </c>
      <c r="L10983" s="9">
        <v>4.84</v>
      </c>
    </row>
    <row r="10984" spans="11:12">
      <c r="K10984" s="30">
        <v>35102</v>
      </c>
      <c r="L10984" s="9">
        <v>4.8</v>
      </c>
    </row>
    <row r="10985" spans="11:12">
      <c r="K10985" s="30">
        <v>35103</v>
      </c>
      <c r="L10985" s="9">
        <v>4.78</v>
      </c>
    </row>
    <row r="10986" spans="11:12">
      <c r="K10986" s="30">
        <v>35104</v>
      </c>
      <c r="L10986" s="9">
        <v>4.79</v>
      </c>
    </row>
    <row r="10987" spans="11:12">
      <c r="K10987" s="30">
        <v>35107</v>
      </c>
      <c r="L10987" s="9">
        <v>4.8</v>
      </c>
    </row>
    <row r="10988" spans="11:12">
      <c r="K10988" s="30">
        <v>35108</v>
      </c>
      <c r="L10988" s="9">
        <v>4.79</v>
      </c>
    </row>
    <row r="10989" spans="11:12">
      <c r="K10989" s="30">
        <v>35109</v>
      </c>
      <c r="L10989" s="9">
        <v>4.8</v>
      </c>
    </row>
    <row r="10990" spans="11:12">
      <c r="K10990" s="30">
        <v>35110</v>
      </c>
      <c r="L10990" s="9">
        <v>4.78</v>
      </c>
    </row>
    <row r="10991" spans="11:12">
      <c r="K10991" s="30">
        <v>35111</v>
      </c>
      <c r="L10991" s="9">
        <v>4.76</v>
      </c>
    </row>
    <row r="10992" spans="11:12">
      <c r="K10992" s="30">
        <v>35114</v>
      </c>
      <c r="L10992" s="9"/>
    </row>
    <row r="10993" spans="11:12">
      <c r="K10993" s="30">
        <v>35115</v>
      </c>
      <c r="L10993" s="9">
        <v>4.83</v>
      </c>
    </row>
    <row r="10994" spans="11:12">
      <c r="K10994" s="30">
        <v>35116</v>
      </c>
      <c r="L10994" s="9">
        <v>4.82</v>
      </c>
    </row>
    <row r="10995" spans="11:12">
      <c r="K10995" s="30">
        <v>35117</v>
      </c>
      <c r="L10995" s="9">
        <v>4.8099999999999996</v>
      </c>
    </row>
    <row r="10996" spans="11:12">
      <c r="K10996" s="30">
        <v>35118</v>
      </c>
      <c r="L10996" s="9">
        <v>4.83</v>
      </c>
    </row>
    <row r="10997" spans="11:12">
      <c r="K10997" s="30">
        <v>35121</v>
      </c>
      <c r="L10997" s="9">
        <v>4.8499999999999996</v>
      </c>
    </row>
    <row r="10998" spans="11:12">
      <c r="K10998" s="30">
        <v>35122</v>
      </c>
      <c r="L10998" s="9">
        <v>4.88</v>
      </c>
    </row>
    <row r="10999" spans="11:12">
      <c r="K10999" s="30">
        <v>35123</v>
      </c>
      <c r="L10999" s="9">
        <v>4.88</v>
      </c>
    </row>
    <row r="11000" spans="11:12">
      <c r="K11000" s="30">
        <v>35124</v>
      </c>
      <c r="L11000" s="9">
        <v>4.8899999999999997</v>
      </c>
    </row>
    <row r="11001" spans="11:12">
      <c r="K11001" s="30">
        <v>35125</v>
      </c>
      <c r="L11001" s="9">
        <v>4.8600000000000003</v>
      </c>
    </row>
    <row r="11002" spans="11:12">
      <c r="K11002" s="30">
        <v>35128</v>
      </c>
      <c r="L11002" s="9">
        <v>4.8899999999999997</v>
      </c>
    </row>
    <row r="11003" spans="11:12">
      <c r="K11003" s="30">
        <v>35129</v>
      </c>
      <c r="L11003" s="9">
        <v>4.8899999999999997</v>
      </c>
    </row>
    <row r="11004" spans="11:12">
      <c r="K11004" s="30">
        <v>35130</v>
      </c>
      <c r="L11004" s="9">
        <v>4.9000000000000004</v>
      </c>
    </row>
    <row r="11005" spans="11:12">
      <c r="K11005" s="30">
        <v>35131</v>
      </c>
      <c r="L11005" s="9">
        <v>4.9000000000000004</v>
      </c>
    </row>
    <row r="11006" spans="11:12">
      <c r="K11006" s="30">
        <v>35132</v>
      </c>
      <c r="L11006" s="9">
        <v>4.88</v>
      </c>
    </row>
    <row r="11007" spans="11:12">
      <c r="K11007" s="30">
        <v>35135</v>
      </c>
      <c r="L11007" s="9">
        <v>4.96</v>
      </c>
    </row>
    <row r="11008" spans="11:12">
      <c r="K11008" s="30">
        <v>35136</v>
      </c>
      <c r="L11008" s="9">
        <v>4.96</v>
      </c>
    </row>
    <row r="11009" spans="11:12">
      <c r="K11009" s="30">
        <v>35137</v>
      </c>
      <c r="L11009" s="9">
        <v>4.96</v>
      </c>
    </row>
    <row r="11010" spans="11:12">
      <c r="K11010" s="30">
        <v>35138</v>
      </c>
      <c r="L11010" s="9">
        <v>4.9800000000000004</v>
      </c>
    </row>
    <row r="11011" spans="11:12">
      <c r="K11011" s="30">
        <v>35139</v>
      </c>
      <c r="L11011" s="9">
        <v>5.01</v>
      </c>
    </row>
    <row r="11012" spans="11:12">
      <c r="K11012" s="30">
        <v>35142</v>
      </c>
      <c r="L11012" s="9">
        <v>5.03</v>
      </c>
    </row>
    <row r="11013" spans="11:12">
      <c r="K11013" s="30">
        <v>35143</v>
      </c>
      <c r="L11013" s="9">
        <v>5.05</v>
      </c>
    </row>
    <row r="11014" spans="11:12">
      <c r="K11014" s="30">
        <v>35144</v>
      </c>
      <c r="L11014" s="9">
        <v>5.0199999999999996</v>
      </c>
    </row>
    <row r="11015" spans="11:12">
      <c r="K11015" s="30">
        <v>35145</v>
      </c>
      <c r="L11015" s="9">
        <v>4.9400000000000004</v>
      </c>
    </row>
    <row r="11016" spans="11:12">
      <c r="K11016" s="30">
        <v>35146</v>
      </c>
      <c r="L11016" s="9">
        <v>4.97</v>
      </c>
    </row>
    <row r="11017" spans="11:12">
      <c r="K11017" s="30">
        <v>35149</v>
      </c>
      <c r="L11017" s="9">
        <v>4.93</v>
      </c>
    </row>
    <row r="11018" spans="11:12">
      <c r="K11018" s="30">
        <v>35150</v>
      </c>
      <c r="L11018" s="9">
        <v>5</v>
      </c>
    </row>
    <row r="11019" spans="11:12">
      <c r="K11019" s="30">
        <v>35151</v>
      </c>
      <c r="L11019" s="9">
        <v>5.03</v>
      </c>
    </row>
    <row r="11020" spans="11:12">
      <c r="K11020" s="30">
        <v>35152</v>
      </c>
      <c r="L11020" s="9">
        <v>5.05</v>
      </c>
    </row>
    <row r="11021" spans="11:12">
      <c r="K11021" s="30">
        <v>35153</v>
      </c>
      <c r="L11021" s="9">
        <v>5</v>
      </c>
    </row>
    <row r="11022" spans="11:12">
      <c r="K11022" s="30">
        <v>35156</v>
      </c>
      <c r="L11022" s="9">
        <v>5.03</v>
      </c>
    </row>
    <row r="11023" spans="11:12">
      <c r="K11023" s="30">
        <v>35157</v>
      </c>
      <c r="L11023" s="9">
        <v>5.0199999999999996</v>
      </c>
    </row>
    <row r="11024" spans="11:12">
      <c r="K11024" s="30">
        <v>35158</v>
      </c>
      <c r="L11024" s="9">
        <v>5.01</v>
      </c>
    </row>
    <row r="11025" spans="11:12">
      <c r="K11025" s="30">
        <v>35159</v>
      </c>
      <c r="L11025" s="9">
        <v>4.9800000000000004</v>
      </c>
    </row>
    <row r="11026" spans="11:12">
      <c r="K11026" s="30">
        <v>35160</v>
      </c>
      <c r="L11026" s="9">
        <v>5.0199999999999996</v>
      </c>
    </row>
    <row r="11027" spans="11:12">
      <c r="K11027" s="30">
        <v>35163</v>
      </c>
      <c r="L11027" s="9">
        <v>5.0199999999999996</v>
      </c>
    </row>
    <row r="11028" spans="11:12">
      <c r="K11028" s="30">
        <v>35164</v>
      </c>
      <c r="L11028" s="9">
        <v>4.97</v>
      </c>
    </row>
    <row r="11029" spans="11:12">
      <c r="K11029" s="30">
        <v>35165</v>
      </c>
      <c r="L11029" s="9">
        <v>4.95</v>
      </c>
    </row>
    <row r="11030" spans="11:12">
      <c r="K11030" s="30">
        <v>35166</v>
      </c>
      <c r="L11030" s="9">
        <v>4.95</v>
      </c>
    </row>
    <row r="11031" spans="11:12">
      <c r="K11031" s="30">
        <v>35167</v>
      </c>
      <c r="L11031" s="9">
        <v>4.9400000000000004</v>
      </c>
    </row>
    <row r="11032" spans="11:12">
      <c r="K11032" s="30">
        <v>35170</v>
      </c>
      <c r="L11032" s="9">
        <v>4.87</v>
      </c>
    </row>
    <row r="11033" spans="11:12">
      <c r="K11033" s="30">
        <v>35171</v>
      </c>
      <c r="L11033" s="9">
        <v>4.82</v>
      </c>
    </row>
    <row r="11034" spans="11:12">
      <c r="K11034" s="30">
        <v>35172</v>
      </c>
      <c r="L11034" s="9">
        <v>4.83</v>
      </c>
    </row>
    <row r="11035" spans="11:12">
      <c r="K11035" s="30">
        <v>35173</v>
      </c>
      <c r="L11035" s="9">
        <v>4.8499999999999996</v>
      </c>
    </row>
    <row r="11036" spans="11:12">
      <c r="K11036" s="30">
        <v>35174</v>
      </c>
      <c r="L11036" s="9">
        <v>4.88</v>
      </c>
    </row>
    <row r="11037" spans="11:12">
      <c r="K11037" s="30">
        <v>35177</v>
      </c>
      <c r="L11037" s="9">
        <v>4.88</v>
      </c>
    </row>
    <row r="11038" spans="11:12">
      <c r="K11038" s="30">
        <v>35178</v>
      </c>
      <c r="L11038" s="9">
        <v>4.97</v>
      </c>
    </row>
    <row r="11039" spans="11:12">
      <c r="K11039" s="30">
        <v>35179</v>
      </c>
      <c r="L11039" s="9">
        <v>5</v>
      </c>
    </row>
    <row r="11040" spans="11:12">
      <c r="K11040" s="30">
        <v>35180</v>
      </c>
      <c r="L11040" s="9">
        <v>4.96</v>
      </c>
    </row>
    <row r="11041" spans="11:12">
      <c r="K11041" s="30">
        <v>35181</v>
      </c>
      <c r="L11041" s="9">
        <v>4.9800000000000004</v>
      </c>
    </row>
    <row r="11042" spans="11:12">
      <c r="K11042" s="30">
        <v>35184</v>
      </c>
      <c r="L11042" s="9">
        <v>5</v>
      </c>
    </row>
    <row r="11043" spans="11:12">
      <c r="K11043" s="30">
        <v>35185</v>
      </c>
      <c r="L11043" s="9">
        <v>5.01</v>
      </c>
    </row>
    <row r="11044" spans="11:12">
      <c r="K11044" s="30">
        <v>35186</v>
      </c>
      <c r="L11044" s="9">
        <v>4.9800000000000004</v>
      </c>
    </row>
    <row r="11045" spans="11:12">
      <c r="K11045" s="30">
        <v>35187</v>
      </c>
      <c r="L11045" s="9">
        <v>4.99</v>
      </c>
    </row>
    <row r="11046" spans="11:12">
      <c r="K11046" s="30">
        <v>35188</v>
      </c>
      <c r="L11046" s="9">
        <v>5</v>
      </c>
    </row>
    <row r="11047" spans="11:12">
      <c r="K11047" s="30">
        <v>35191</v>
      </c>
      <c r="L11047" s="9">
        <v>4.99</v>
      </c>
    </row>
    <row r="11048" spans="11:12">
      <c r="K11048" s="30">
        <v>35192</v>
      </c>
      <c r="L11048" s="9">
        <v>5.01</v>
      </c>
    </row>
    <row r="11049" spans="11:12">
      <c r="K11049" s="30">
        <v>35193</v>
      </c>
      <c r="L11049" s="9">
        <v>5</v>
      </c>
    </row>
    <row r="11050" spans="11:12">
      <c r="K11050" s="30">
        <v>35194</v>
      </c>
      <c r="L11050" s="9">
        <v>4.99</v>
      </c>
    </row>
    <row r="11051" spans="11:12">
      <c r="K11051" s="30">
        <v>35195</v>
      </c>
      <c r="L11051" s="9">
        <v>4.99</v>
      </c>
    </row>
    <row r="11052" spans="11:12">
      <c r="K11052" s="30">
        <v>35198</v>
      </c>
      <c r="L11052" s="9">
        <v>5.0199999999999996</v>
      </c>
    </row>
    <row r="11053" spans="11:12">
      <c r="K11053" s="30">
        <v>35199</v>
      </c>
      <c r="L11053" s="9">
        <v>5.01</v>
      </c>
    </row>
    <row r="11054" spans="11:12">
      <c r="K11054" s="30">
        <v>35200</v>
      </c>
      <c r="L11054" s="9">
        <v>5</v>
      </c>
    </row>
    <row r="11055" spans="11:12">
      <c r="K11055" s="30">
        <v>35201</v>
      </c>
      <c r="L11055" s="9">
        <v>5.01</v>
      </c>
    </row>
    <row r="11056" spans="11:12">
      <c r="K11056" s="30">
        <v>35202</v>
      </c>
      <c r="L11056" s="9">
        <v>5.01</v>
      </c>
    </row>
    <row r="11057" spans="11:12">
      <c r="K11057" s="30">
        <v>35205</v>
      </c>
      <c r="L11057" s="9">
        <v>5.0199999999999996</v>
      </c>
    </row>
    <row r="11058" spans="11:12">
      <c r="K11058" s="30">
        <v>35206</v>
      </c>
      <c r="L11058" s="9">
        <v>5.04</v>
      </c>
    </row>
    <row r="11059" spans="11:12">
      <c r="K11059" s="30">
        <v>35207</v>
      </c>
      <c r="L11059" s="9">
        <v>5.04</v>
      </c>
    </row>
    <row r="11060" spans="11:12">
      <c r="K11060" s="30">
        <v>35208</v>
      </c>
      <c r="L11060" s="9">
        <v>5.04</v>
      </c>
    </row>
    <row r="11061" spans="11:12">
      <c r="K11061" s="30">
        <v>35209</v>
      </c>
      <c r="L11061" s="9">
        <v>5.04</v>
      </c>
    </row>
    <row r="11062" spans="11:12">
      <c r="K11062" s="30">
        <v>35212</v>
      </c>
      <c r="L11062" s="9"/>
    </row>
    <row r="11063" spans="11:12">
      <c r="K11063" s="30">
        <v>35213</v>
      </c>
      <c r="L11063" s="9">
        <v>5.04</v>
      </c>
    </row>
    <row r="11064" spans="11:12">
      <c r="K11064" s="30">
        <v>35214</v>
      </c>
      <c r="L11064" s="9">
        <v>5.04</v>
      </c>
    </row>
    <row r="11065" spans="11:12">
      <c r="K11065" s="30">
        <v>35215</v>
      </c>
      <c r="L11065" s="9">
        <v>5.04</v>
      </c>
    </row>
    <row r="11066" spans="11:12">
      <c r="K11066" s="30">
        <v>35216</v>
      </c>
      <c r="L11066" s="9">
        <v>5.04</v>
      </c>
    </row>
    <row r="11067" spans="11:12">
      <c r="K11067" s="30">
        <v>35219</v>
      </c>
      <c r="L11067" s="9">
        <v>5.08</v>
      </c>
    </row>
    <row r="11068" spans="11:12">
      <c r="K11068" s="30">
        <v>35220</v>
      </c>
      <c r="L11068" s="9">
        <v>5.08</v>
      </c>
    </row>
    <row r="11069" spans="11:12">
      <c r="K11069" s="30">
        <v>35221</v>
      </c>
      <c r="L11069" s="9">
        <v>5.08</v>
      </c>
    </row>
    <row r="11070" spans="11:12">
      <c r="K11070" s="30">
        <v>35222</v>
      </c>
      <c r="L11070" s="9">
        <v>5.07</v>
      </c>
    </row>
    <row r="11071" spans="11:12">
      <c r="K11071" s="30">
        <v>35223</v>
      </c>
      <c r="L11071" s="9">
        <v>5.12</v>
      </c>
    </row>
    <row r="11072" spans="11:12">
      <c r="K11072" s="30">
        <v>35226</v>
      </c>
      <c r="L11072" s="9">
        <v>5.15</v>
      </c>
    </row>
    <row r="11073" spans="11:12">
      <c r="K11073" s="30">
        <v>35227</v>
      </c>
      <c r="L11073" s="9">
        <v>5.13</v>
      </c>
    </row>
    <row r="11074" spans="11:12">
      <c r="K11074" s="30">
        <v>35228</v>
      </c>
      <c r="L11074" s="9">
        <v>5.12</v>
      </c>
    </row>
    <row r="11075" spans="11:12">
      <c r="K11075" s="30">
        <v>35229</v>
      </c>
      <c r="L11075" s="9">
        <v>5.0999999999999996</v>
      </c>
    </row>
    <row r="11076" spans="11:12">
      <c r="K11076" s="30">
        <v>35230</v>
      </c>
      <c r="L11076" s="9">
        <v>5.07</v>
      </c>
    </row>
    <row r="11077" spans="11:12">
      <c r="K11077" s="30">
        <v>35233</v>
      </c>
      <c r="L11077" s="9">
        <v>5.05</v>
      </c>
    </row>
    <row r="11078" spans="11:12">
      <c r="K11078" s="30">
        <v>35234</v>
      </c>
      <c r="L11078" s="9">
        <v>5.07</v>
      </c>
    </row>
    <row r="11079" spans="11:12">
      <c r="K11079" s="30">
        <v>35235</v>
      </c>
      <c r="L11079" s="9">
        <v>5.09</v>
      </c>
    </row>
    <row r="11080" spans="11:12">
      <c r="K11080" s="30">
        <v>35236</v>
      </c>
      <c r="L11080" s="9">
        <v>5.12</v>
      </c>
    </row>
    <row r="11081" spans="11:12">
      <c r="K11081" s="30">
        <v>35237</v>
      </c>
      <c r="L11081" s="9">
        <v>5.12</v>
      </c>
    </row>
    <row r="11082" spans="11:12">
      <c r="K11082" s="30">
        <v>35240</v>
      </c>
      <c r="L11082" s="9">
        <v>5.13</v>
      </c>
    </row>
    <row r="11083" spans="11:12">
      <c r="K11083" s="30">
        <v>35241</v>
      </c>
      <c r="L11083" s="9">
        <v>5.0999999999999996</v>
      </c>
    </row>
    <row r="11084" spans="11:12">
      <c r="K11084" s="30">
        <v>35242</v>
      </c>
      <c r="L11084" s="9">
        <v>5.0999999999999996</v>
      </c>
    </row>
    <row r="11085" spans="11:12">
      <c r="K11085" s="30">
        <v>35243</v>
      </c>
      <c r="L11085" s="9">
        <v>5.0599999999999996</v>
      </c>
    </row>
    <row r="11086" spans="11:12">
      <c r="K11086" s="30">
        <v>35244</v>
      </c>
      <c r="L11086" s="9">
        <v>5.04</v>
      </c>
    </row>
    <row r="11087" spans="11:12">
      <c r="K11087" s="30">
        <v>35247</v>
      </c>
      <c r="L11087" s="9">
        <v>5.08</v>
      </c>
    </row>
    <row r="11088" spans="11:12">
      <c r="K11088" s="30">
        <v>35248</v>
      </c>
      <c r="L11088" s="9">
        <v>5.18</v>
      </c>
    </row>
    <row r="11089" spans="11:12">
      <c r="K11089" s="30">
        <v>35249</v>
      </c>
      <c r="L11089" s="9">
        <v>5.0999999999999996</v>
      </c>
    </row>
    <row r="11090" spans="11:12">
      <c r="K11090" s="30">
        <v>35250</v>
      </c>
      <c r="L11090" s="9"/>
    </row>
    <row r="11091" spans="11:12">
      <c r="K11091" s="30">
        <v>35251</v>
      </c>
      <c r="L11091" s="9">
        <v>5.16</v>
      </c>
    </row>
    <row r="11092" spans="11:12">
      <c r="K11092" s="30">
        <v>35254</v>
      </c>
      <c r="L11092" s="9">
        <v>5.16</v>
      </c>
    </row>
    <row r="11093" spans="11:12">
      <c r="K11093" s="30">
        <v>35255</v>
      </c>
      <c r="L11093" s="9">
        <v>5.2</v>
      </c>
    </row>
    <row r="11094" spans="11:12">
      <c r="K11094" s="30">
        <v>35256</v>
      </c>
      <c r="L11094" s="9">
        <v>5.15</v>
      </c>
    </row>
    <row r="11095" spans="11:12">
      <c r="K11095" s="30">
        <v>35257</v>
      </c>
      <c r="L11095" s="9">
        <v>5.12</v>
      </c>
    </row>
    <row r="11096" spans="11:12">
      <c r="K11096" s="30">
        <v>35258</v>
      </c>
      <c r="L11096" s="9">
        <v>5.14</v>
      </c>
    </row>
    <row r="11097" spans="11:12">
      <c r="K11097" s="30">
        <v>35261</v>
      </c>
      <c r="L11097" s="9">
        <v>5.15</v>
      </c>
    </row>
    <row r="11098" spans="11:12">
      <c r="K11098" s="30">
        <v>35262</v>
      </c>
      <c r="L11098" s="9">
        <v>5.13</v>
      </c>
    </row>
    <row r="11099" spans="11:12">
      <c r="K11099" s="30">
        <v>35263</v>
      </c>
      <c r="L11099" s="9">
        <v>5.12</v>
      </c>
    </row>
    <row r="11100" spans="11:12">
      <c r="K11100" s="30">
        <v>35264</v>
      </c>
      <c r="L11100" s="9">
        <v>5.1100000000000003</v>
      </c>
    </row>
    <row r="11101" spans="11:12">
      <c r="K11101" s="30">
        <v>35265</v>
      </c>
      <c r="L11101" s="9">
        <v>5.14</v>
      </c>
    </row>
    <row r="11102" spans="11:12">
      <c r="K11102" s="30">
        <v>35268</v>
      </c>
      <c r="L11102" s="9">
        <v>5.15</v>
      </c>
    </row>
    <row r="11103" spans="11:12">
      <c r="K11103" s="30">
        <v>35269</v>
      </c>
      <c r="L11103" s="9">
        <v>5.16</v>
      </c>
    </row>
    <row r="11104" spans="11:12">
      <c r="K11104" s="30">
        <v>35270</v>
      </c>
      <c r="L11104" s="9">
        <v>5.17</v>
      </c>
    </row>
    <row r="11105" spans="11:12">
      <c r="K11105" s="30">
        <v>35271</v>
      </c>
      <c r="L11105" s="9">
        <v>5.15</v>
      </c>
    </row>
    <row r="11106" spans="11:12">
      <c r="K11106" s="30">
        <v>35272</v>
      </c>
      <c r="L11106" s="9">
        <v>5.15</v>
      </c>
    </row>
    <row r="11107" spans="11:12">
      <c r="K11107" s="30">
        <v>35275</v>
      </c>
      <c r="L11107" s="9">
        <v>5.21</v>
      </c>
    </row>
    <row r="11108" spans="11:12">
      <c r="K11108" s="30">
        <v>35276</v>
      </c>
      <c r="L11108" s="9">
        <v>5.2</v>
      </c>
    </row>
    <row r="11109" spans="11:12">
      <c r="K11109" s="30">
        <v>35277</v>
      </c>
      <c r="L11109" s="9">
        <v>5.18</v>
      </c>
    </row>
    <row r="11110" spans="11:12">
      <c r="K11110" s="30">
        <v>35278</v>
      </c>
      <c r="L11110" s="9">
        <v>5.1100000000000003</v>
      </c>
    </row>
    <row r="11111" spans="11:12">
      <c r="K11111" s="30">
        <v>35279</v>
      </c>
      <c r="L11111" s="9">
        <v>5.07</v>
      </c>
    </row>
    <row r="11112" spans="11:12">
      <c r="K11112" s="30">
        <v>35282</v>
      </c>
      <c r="L11112" s="9">
        <v>5.05</v>
      </c>
    </row>
    <row r="11113" spans="11:12">
      <c r="K11113" s="30">
        <v>35283</v>
      </c>
      <c r="L11113" s="9">
        <v>5.05</v>
      </c>
    </row>
    <row r="11114" spans="11:12">
      <c r="K11114" s="30">
        <v>35284</v>
      </c>
      <c r="L11114" s="9">
        <v>5.04</v>
      </c>
    </row>
    <row r="11115" spans="11:12">
      <c r="K11115" s="30">
        <v>35285</v>
      </c>
      <c r="L11115" s="9">
        <v>5.01</v>
      </c>
    </row>
    <row r="11116" spans="11:12">
      <c r="K11116" s="30">
        <v>35286</v>
      </c>
      <c r="L11116" s="9">
        <v>5.01</v>
      </c>
    </row>
    <row r="11117" spans="11:12">
      <c r="K11117" s="30">
        <v>35289</v>
      </c>
      <c r="L11117" s="9">
        <v>5.01</v>
      </c>
    </row>
    <row r="11118" spans="11:12">
      <c r="K11118" s="30">
        <v>35290</v>
      </c>
      <c r="L11118" s="9">
        <v>5.03</v>
      </c>
    </row>
    <row r="11119" spans="11:12">
      <c r="K11119" s="30">
        <v>35291</v>
      </c>
      <c r="L11119" s="9">
        <v>5.0199999999999996</v>
      </c>
    </row>
    <row r="11120" spans="11:12">
      <c r="K11120" s="30">
        <v>35292</v>
      </c>
      <c r="L11120" s="9">
        <v>5.05</v>
      </c>
    </row>
    <row r="11121" spans="11:12">
      <c r="K11121" s="30">
        <v>35293</v>
      </c>
      <c r="L11121" s="9">
        <v>5.04</v>
      </c>
    </row>
    <row r="11122" spans="11:12">
      <c r="K11122" s="30">
        <v>35296</v>
      </c>
      <c r="L11122" s="9">
        <v>5.05</v>
      </c>
    </row>
    <row r="11123" spans="11:12">
      <c r="K11123" s="30">
        <v>35297</v>
      </c>
      <c r="L11123" s="9">
        <v>5.04</v>
      </c>
    </row>
    <row r="11124" spans="11:12">
      <c r="K11124" s="30">
        <v>35298</v>
      </c>
      <c r="L11124" s="9">
        <v>5.01</v>
      </c>
    </row>
    <row r="11125" spans="11:12">
      <c r="K11125" s="30">
        <v>35299</v>
      </c>
      <c r="L11125" s="9">
        <v>5</v>
      </c>
    </row>
    <row r="11126" spans="11:12">
      <c r="K11126" s="30">
        <v>35300</v>
      </c>
      <c r="L11126" s="9">
        <v>5.01</v>
      </c>
    </row>
    <row r="11127" spans="11:12">
      <c r="K11127" s="30">
        <v>35303</v>
      </c>
      <c r="L11127" s="9">
        <v>5.0599999999999996</v>
      </c>
    </row>
    <row r="11128" spans="11:12">
      <c r="K11128" s="30">
        <v>35304</v>
      </c>
      <c r="L11128" s="9">
        <v>5.0599999999999996</v>
      </c>
    </row>
    <row r="11129" spans="11:12">
      <c r="K11129" s="30">
        <v>35305</v>
      </c>
      <c r="L11129" s="9">
        <v>5.0599999999999996</v>
      </c>
    </row>
    <row r="11130" spans="11:12">
      <c r="K11130" s="30">
        <v>35306</v>
      </c>
      <c r="L11130" s="9">
        <v>5.0999999999999996</v>
      </c>
    </row>
    <row r="11131" spans="11:12">
      <c r="K11131" s="30">
        <v>35307</v>
      </c>
      <c r="L11131" s="9">
        <v>5.15</v>
      </c>
    </row>
    <row r="11132" spans="11:12">
      <c r="K11132" s="30">
        <v>35310</v>
      </c>
      <c r="L11132" s="9"/>
    </row>
    <row r="11133" spans="11:12">
      <c r="K11133" s="30">
        <v>35311</v>
      </c>
      <c r="L11133" s="9">
        <v>5.17</v>
      </c>
    </row>
    <row r="11134" spans="11:12">
      <c r="K11134" s="30">
        <v>35312</v>
      </c>
      <c r="L11134" s="9">
        <v>5.18</v>
      </c>
    </row>
    <row r="11135" spans="11:12">
      <c r="K11135" s="30">
        <v>35313</v>
      </c>
      <c r="L11135" s="9">
        <v>5.2</v>
      </c>
    </row>
    <row r="11136" spans="11:12">
      <c r="K11136" s="30">
        <v>35314</v>
      </c>
      <c r="L11136" s="9">
        <v>5.19</v>
      </c>
    </row>
    <row r="11137" spans="11:12">
      <c r="K11137" s="30">
        <v>35317</v>
      </c>
      <c r="L11137" s="9">
        <v>5.13</v>
      </c>
    </row>
    <row r="11138" spans="11:12">
      <c r="K11138" s="30">
        <v>35318</v>
      </c>
      <c r="L11138" s="9">
        <v>5.15</v>
      </c>
    </row>
    <row r="11139" spans="11:12">
      <c r="K11139" s="30">
        <v>35319</v>
      </c>
      <c r="L11139" s="9">
        <v>5.17</v>
      </c>
    </row>
    <row r="11140" spans="11:12">
      <c r="K11140" s="30">
        <v>35320</v>
      </c>
      <c r="L11140" s="9">
        <v>5.14</v>
      </c>
    </row>
    <row r="11141" spans="11:12">
      <c r="K11141" s="30">
        <v>35321</v>
      </c>
      <c r="L11141" s="9">
        <v>5.07</v>
      </c>
    </row>
    <row r="11142" spans="11:12">
      <c r="K11142" s="30">
        <v>35324</v>
      </c>
      <c r="L11142" s="9">
        <v>5.05</v>
      </c>
    </row>
    <row r="11143" spans="11:12">
      <c r="K11143" s="30">
        <v>35325</v>
      </c>
      <c r="L11143" s="9">
        <v>5.17</v>
      </c>
    </row>
    <row r="11144" spans="11:12">
      <c r="K11144" s="30">
        <v>35326</v>
      </c>
      <c r="L11144" s="9">
        <v>5.14</v>
      </c>
    </row>
    <row r="11145" spans="11:12">
      <c r="K11145" s="30">
        <v>35327</v>
      </c>
      <c r="L11145" s="9">
        <v>5.1100000000000003</v>
      </c>
    </row>
    <row r="11146" spans="11:12">
      <c r="K11146" s="30">
        <v>35328</v>
      </c>
      <c r="L11146" s="9">
        <v>5.15</v>
      </c>
    </row>
    <row r="11147" spans="11:12">
      <c r="K11147" s="30">
        <v>35331</v>
      </c>
      <c r="L11147" s="9">
        <v>5.15</v>
      </c>
    </row>
    <row r="11148" spans="11:12">
      <c r="K11148" s="30">
        <v>35332</v>
      </c>
      <c r="L11148" s="9">
        <v>5.03</v>
      </c>
    </row>
    <row r="11149" spans="11:12">
      <c r="K11149" s="30">
        <v>35333</v>
      </c>
      <c r="L11149" s="9">
        <v>4.9400000000000004</v>
      </c>
    </row>
    <row r="11150" spans="11:12">
      <c r="K11150" s="30">
        <v>35334</v>
      </c>
      <c r="L11150" s="9">
        <v>4.87</v>
      </c>
    </row>
    <row r="11151" spans="11:12">
      <c r="K11151" s="30">
        <v>35335</v>
      </c>
      <c r="L11151" s="9">
        <v>4.91</v>
      </c>
    </row>
    <row r="11152" spans="11:12">
      <c r="K11152" s="30">
        <v>35338</v>
      </c>
      <c r="L11152" s="9">
        <v>4.91</v>
      </c>
    </row>
    <row r="11153" spans="11:12">
      <c r="K11153" s="30">
        <v>35339</v>
      </c>
      <c r="L11153" s="9">
        <v>4.97</v>
      </c>
    </row>
    <row r="11154" spans="11:12">
      <c r="K11154" s="30">
        <v>35340</v>
      </c>
      <c r="L11154" s="9">
        <v>4.9000000000000004</v>
      </c>
    </row>
    <row r="11155" spans="11:12">
      <c r="K11155" s="30">
        <v>35341</v>
      </c>
      <c r="L11155" s="9">
        <v>4.91</v>
      </c>
    </row>
    <row r="11156" spans="11:12">
      <c r="K11156" s="30">
        <v>35342</v>
      </c>
      <c r="L11156" s="9">
        <v>4.88</v>
      </c>
    </row>
    <row r="11157" spans="11:12">
      <c r="K11157" s="30">
        <v>35345</v>
      </c>
      <c r="L11157" s="9">
        <v>4.93</v>
      </c>
    </row>
    <row r="11158" spans="11:12">
      <c r="K11158" s="30">
        <v>35346</v>
      </c>
      <c r="L11158" s="9">
        <v>4.99</v>
      </c>
    </row>
    <row r="11159" spans="11:12">
      <c r="K11159" s="30">
        <v>35347</v>
      </c>
      <c r="L11159" s="9">
        <v>4.99</v>
      </c>
    </row>
    <row r="11160" spans="11:12">
      <c r="K11160" s="30">
        <v>35348</v>
      </c>
      <c r="L11160" s="9">
        <v>5.01</v>
      </c>
    </row>
    <row r="11161" spans="11:12">
      <c r="K11161" s="30">
        <v>35349</v>
      </c>
      <c r="L11161" s="9">
        <v>5</v>
      </c>
    </row>
    <row r="11162" spans="11:12">
      <c r="K11162" s="30">
        <v>35352</v>
      </c>
      <c r="L11162" s="9"/>
    </row>
    <row r="11163" spans="11:12">
      <c r="K11163" s="30">
        <v>35353</v>
      </c>
      <c r="L11163" s="9">
        <v>5.03</v>
      </c>
    </row>
    <row r="11164" spans="11:12">
      <c r="K11164" s="30">
        <v>35354</v>
      </c>
      <c r="L11164" s="9">
        <v>5.01</v>
      </c>
    </row>
    <row r="11165" spans="11:12">
      <c r="K11165" s="30">
        <v>35355</v>
      </c>
      <c r="L11165" s="9">
        <v>4.9800000000000004</v>
      </c>
    </row>
    <row r="11166" spans="11:12">
      <c r="K11166" s="30">
        <v>35356</v>
      </c>
      <c r="L11166" s="9">
        <v>4.9800000000000004</v>
      </c>
    </row>
    <row r="11167" spans="11:12">
      <c r="K11167" s="30">
        <v>35359</v>
      </c>
      <c r="L11167" s="9">
        <v>4.99</v>
      </c>
    </row>
    <row r="11168" spans="11:12">
      <c r="K11168" s="30">
        <v>35360</v>
      </c>
      <c r="L11168" s="9">
        <v>5.0199999999999996</v>
      </c>
    </row>
    <row r="11169" spans="11:12">
      <c r="K11169" s="30">
        <v>35361</v>
      </c>
      <c r="L11169" s="9">
        <v>5</v>
      </c>
    </row>
    <row r="11170" spans="11:12">
      <c r="K11170" s="30">
        <v>35362</v>
      </c>
      <c r="L11170" s="9">
        <v>5</v>
      </c>
    </row>
    <row r="11171" spans="11:12">
      <c r="K11171" s="30">
        <v>35363</v>
      </c>
      <c r="L11171" s="9">
        <v>5</v>
      </c>
    </row>
    <row r="11172" spans="11:12">
      <c r="K11172" s="30">
        <v>35366</v>
      </c>
      <c r="L11172" s="9">
        <v>5.05</v>
      </c>
    </row>
    <row r="11173" spans="11:12">
      <c r="K11173" s="30">
        <v>35367</v>
      </c>
      <c r="L11173" s="9">
        <v>5.01</v>
      </c>
    </row>
    <row r="11174" spans="11:12">
      <c r="K11174" s="30">
        <v>35368</v>
      </c>
      <c r="L11174" s="9">
        <v>5.01</v>
      </c>
    </row>
    <row r="11175" spans="11:12">
      <c r="K11175" s="30">
        <v>35369</v>
      </c>
      <c r="L11175" s="9">
        <v>5.03</v>
      </c>
    </row>
    <row r="11176" spans="11:12">
      <c r="K11176" s="30">
        <v>35370</v>
      </c>
      <c r="L11176" s="9">
        <v>5.03</v>
      </c>
    </row>
    <row r="11177" spans="11:12">
      <c r="K11177" s="30">
        <v>35373</v>
      </c>
      <c r="L11177" s="9">
        <v>5.0199999999999996</v>
      </c>
    </row>
    <row r="11178" spans="11:12">
      <c r="K11178" s="30">
        <v>35374</v>
      </c>
      <c r="L11178" s="9">
        <v>5.03</v>
      </c>
    </row>
    <row r="11179" spans="11:12">
      <c r="K11179" s="30">
        <v>35375</v>
      </c>
      <c r="L11179" s="9">
        <v>5.03</v>
      </c>
    </row>
    <row r="11180" spans="11:12">
      <c r="K11180" s="30">
        <v>35376</v>
      </c>
      <c r="L11180" s="9">
        <v>5.0199999999999996</v>
      </c>
    </row>
    <row r="11181" spans="11:12">
      <c r="K11181" s="30">
        <v>35377</v>
      </c>
      <c r="L11181" s="9">
        <v>5.04</v>
      </c>
    </row>
    <row r="11182" spans="11:12">
      <c r="K11182" s="30">
        <v>35380</v>
      </c>
      <c r="L11182" s="9"/>
    </row>
    <row r="11183" spans="11:12">
      <c r="K11183" s="30">
        <v>35381</v>
      </c>
      <c r="L11183" s="9">
        <v>5.04</v>
      </c>
    </row>
    <row r="11184" spans="11:12">
      <c r="K11184" s="30">
        <v>35382</v>
      </c>
      <c r="L11184" s="9">
        <v>5.03</v>
      </c>
    </row>
    <row r="11185" spans="11:12">
      <c r="K11185" s="30">
        <v>35383</v>
      </c>
      <c r="L11185" s="9">
        <v>5.03</v>
      </c>
    </row>
    <row r="11186" spans="11:12">
      <c r="K11186" s="30">
        <v>35384</v>
      </c>
      <c r="L11186" s="9">
        <v>5.0199999999999996</v>
      </c>
    </row>
    <row r="11187" spans="11:12">
      <c r="K11187" s="30">
        <v>35387</v>
      </c>
      <c r="L11187" s="9">
        <v>5.03</v>
      </c>
    </row>
    <row r="11188" spans="11:12">
      <c r="K11188" s="30">
        <v>35388</v>
      </c>
      <c r="L11188" s="9">
        <v>5.03</v>
      </c>
    </row>
    <row r="11189" spans="11:12">
      <c r="K11189" s="30">
        <v>35389</v>
      </c>
      <c r="L11189" s="9">
        <v>5.03</v>
      </c>
    </row>
    <row r="11190" spans="11:12">
      <c r="K11190" s="30">
        <v>35390</v>
      </c>
      <c r="L11190" s="9">
        <v>5.04</v>
      </c>
    </row>
    <row r="11191" spans="11:12">
      <c r="K11191" s="30">
        <v>35391</v>
      </c>
      <c r="L11191" s="9">
        <v>5.04</v>
      </c>
    </row>
    <row r="11192" spans="11:12">
      <c r="K11192" s="30">
        <v>35394</v>
      </c>
      <c r="L11192" s="9">
        <v>5.03</v>
      </c>
    </row>
    <row r="11193" spans="11:12">
      <c r="K11193" s="30">
        <v>35395</v>
      </c>
      <c r="L11193" s="9">
        <v>5.03</v>
      </c>
    </row>
    <row r="11194" spans="11:12">
      <c r="K11194" s="30">
        <v>35396</v>
      </c>
      <c r="L11194" s="9">
        <v>5.0199999999999996</v>
      </c>
    </row>
    <row r="11195" spans="11:12">
      <c r="K11195" s="30">
        <v>35397</v>
      </c>
      <c r="L11195" s="9"/>
    </row>
    <row r="11196" spans="11:12">
      <c r="K11196" s="30">
        <v>35398</v>
      </c>
      <c r="L11196" s="9">
        <v>5</v>
      </c>
    </row>
    <row r="11197" spans="11:12">
      <c r="K11197" s="30">
        <v>35401</v>
      </c>
      <c r="L11197" s="9">
        <v>4.95</v>
      </c>
    </row>
    <row r="11198" spans="11:12">
      <c r="K11198" s="30">
        <v>35402</v>
      </c>
      <c r="L11198" s="9">
        <v>4.92</v>
      </c>
    </row>
    <row r="11199" spans="11:12">
      <c r="K11199" s="30">
        <v>35403</v>
      </c>
      <c r="L11199" s="9">
        <v>4.9000000000000004</v>
      </c>
    </row>
    <row r="11200" spans="11:12">
      <c r="K11200" s="30">
        <v>35404</v>
      </c>
      <c r="L11200" s="9">
        <v>4.91</v>
      </c>
    </row>
    <row r="11201" spans="11:12">
      <c r="K11201" s="30">
        <v>35405</v>
      </c>
      <c r="L11201" s="9">
        <v>4.9000000000000004</v>
      </c>
    </row>
    <row r="11202" spans="11:12">
      <c r="K11202" s="30">
        <v>35408</v>
      </c>
      <c r="L11202" s="9">
        <v>4.8600000000000003</v>
      </c>
    </row>
    <row r="11203" spans="11:12">
      <c r="K11203" s="30">
        <v>35409</v>
      </c>
      <c r="L11203" s="9">
        <v>4.83</v>
      </c>
    </row>
    <row r="11204" spans="11:12">
      <c r="K11204" s="30">
        <v>35410</v>
      </c>
      <c r="L11204" s="9">
        <v>4.83</v>
      </c>
    </row>
    <row r="11205" spans="11:12">
      <c r="K11205" s="30">
        <v>35411</v>
      </c>
      <c r="L11205" s="9">
        <v>4.84</v>
      </c>
    </row>
    <row r="11206" spans="11:12">
      <c r="K11206" s="30">
        <v>35412</v>
      </c>
      <c r="L11206" s="9">
        <v>4.8</v>
      </c>
    </row>
    <row r="11207" spans="11:12">
      <c r="K11207" s="30">
        <v>35415</v>
      </c>
      <c r="L11207" s="9">
        <v>4.8600000000000003</v>
      </c>
    </row>
    <row r="11208" spans="11:12">
      <c r="K11208" s="30">
        <v>35416</v>
      </c>
      <c r="L11208" s="9">
        <v>4.87</v>
      </c>
    </row>
    <row r="11209" spans="11:12">
      <c r="K11209" s="30">
        <v>35417</v>
      </c>
      <c r="L11209" s="9">
        <v>4.9000000000000004</v>
      </c>
    </row>
    <row r="11210" spans="11:12">
      <c r="K11210" s="30">
        <v>35418</v>
      </c>
      <c r="L11210" s="9">
        <v>4.88</v>
      </c>
    </row>
    <row r="11211" spans="11:12">
      <c r="K11211" s="30">
        <v>35419</v>
      </c>
      <c r="L11211" s="9">
        <v>4.8899999999999997</v>
      </c>
    </row>
    <row r="11212" spans="11:12">
      <c r="K11212" s="30">
        <v>35422</v>
      </c>
      <c r="L11212" s="9">
        <v>4.97</v>
      </c>
    </row>
    <row r="11213" spans="11:12">
      <c r="K11213" s="30">
        <v>35423</v>
      </c>
      <c r="L11213" s="9">
        <v>4.96</v>
      </c>
    </row>
    <row r="11214" spans="11:12">
      <c r="K11214" s="30">
        <v>35424</v>
      </c>
      <c r="L11214" s="9"/>
    </row>
    <row r="11215" spans="11:12">
      <c r="K11215" s="30">
        <v>35425</v>
      </c>
      <c r="L11215" s="9">
        <v>4.97</v>
      </c>
    </row>
    <row r="11216" spans="11:12">
      <c r="K11216" s="30">
        <v>35426</v>
      </c>
      <c r="L11216" s="9">
        <v>4.9800000000000004</v>
      </c>
    </row>
    <row r="11217" spans="11:12">
      <c r="K11217" s="30">
        <v>35429</v>
      </c>
      <c r="L11217" s="9">
        <v>5.04</v>
      </c>
    </row>
    <row r="11218" spans="11:12">
      <c r="K11218" s="30">
        <v>35430</v>
      </c>
      <c r="L11218" s="9">
        <v>5.07</v>
      </c>
    </row>
    <row r="11219" spans="11:12">
      <c r="K11219" s="30">
        <v>35431</v>
      </c>
      <c r="L11219" s="9"/>
    </row>
    <row r="11220" spans="11:12">
      <c r="K11220" s="30">
        <v>35432</v>
      </c>
      <c r="L11220" s="9">
        <v>5.05</v>
      </c>
    </row>
    <row r="11221" spans="11:12">
      <c r="K11221" s="30">
        <v>35433</v>
      </c>
      <c r="L11221" s="9">
        <v>5.04</v>
      </c>
    </row>
    <row r="11222" spans="11:12">
      <c r="K11222" s="30">
        <v>35436</v>
      </c>
      <c r="L11222" s="9">
        <v>5.05</v>
      </c>
    </row>
    <row r="11223" spans="11:12">
      <c r="K11223" s="30">
        <v>35437</v>
      </c>
      <c r="L11223" s="9">
        <v>5.0199999999999996</v>
      </c>
    </row>
    <row r="11224" spans="11:12">
      <c r="K11224" s="30">
        <v>35438</v>
      </c>
      <c r="L11224" s="9">
        <v>5.0199999999999996</v>
      </c>
    </row>
    <row r="11225" spans="11:12">
      <c r="K11225" s="30">
        <v>35439</v>
      </c>
      <c r="L11225" s="9">
        <v>5</v>
      </c>
    </row>
    <row r="11226" spans="11:12">
      <c r="K11226" s="30">
        <v>35440</v>
      </c>
      <c r="L11226" s="9">
        <v>5.04</v>
      </c>
    </row>
    <row r="11227" spans="11:12">
      <c r="K11227" s="30">
        <v>35443</v>
      </c>
      <c r="L11227" s="9">
        <v>5.04</v>
      </c>
    </row>
    <row r="11228" spans="11:12">
      <c r="K11228" s="30">
        <v>35444</v>
      </c>
      <c r="L11228" s="9">
        <v>5.05</v>
      </c>
    </row>
    <row r="11229" spans="11:12">
      <c r="K11229" s="30">
        <v>35445</v>
      </c>
      <c r="L11229" s="9">
        <v>5.0199999999999996</v>
      </c>
    </row>
    <row r="11230" spans="11:12">
      <c r="K11230" s="30">
        <v>35446</v>
      </c>
      <c r="L11230" s="9">
        <v>5.03</v>
      </c>
    </row>
    <row r="11231" spans="11:12">
      <c r="K11231" s="30">
        <v>35447</v>
      </c>
      <c r="L11231" s="9">
        <v>5.01</v>
      </c>
    </row>
    <row r="11232" spans="11:12">
      <c r="K11232" s="30">
        <v>35450</v>
      </c>
      <c r="L11232" s="9"/>
    </row>
    <row r="11233" spans="11:12">
      <c r="K11233" s="30">
        <v>35451</v>
      </c>
      <c r="L11233" s="9">
        <v>5.03</v>
      </c>
    </row>
    <row r="11234" spans="11:12">
      <c r="K11234" s="30">
        <v>35452</v>
      </c>
      <c r="L11234" s="9">
        <v>5.04</v>
      </c>
    </row>
    <row r="11235" spans="11:12">
      <c r="K11235" s="30">
        <v>35453</v>
      </c>
      <c r="L11235" s="9">
        <v>5.04</v>
      </c>
    </row>
    <row r="11236" spans="11:12">
      <c r="K11236" s="30">
        <v>35454</v>
      </c>
      <c r="L11236" s="9">
        <v>5.03</v>
      </c>
    </row>
    <row r="11237" spans="11:12">
      <c r="K11237" s="30">
        <v>35457</v>
      </c>
      <c r="L11237" s="9">
        <v>5.0599999999999996</v>
      </c>
    </row>
    <row r="11238" spans="11:12">
      <c r="K11238" s="30">
        <v>35458</v>
      </c>
      <c r="L11238" s="9">
        <v>5.04</v>
      </c>
    </row>
    <row r="11239" spans="11:12">
      <c r="K11239" s="30">
        <v>35459</v>
      </c>
      <c r="L11239" s="9">
        <v>5.04</v>
      </c>
    </row>
    <row r="11240" spans="11:12">
      <c r="K11240" s="30">
        <v>35460</v>
      </c>
      <c r="L11240" s="9">
        <v>5.04</v>
      </c>
    </row>
    <row r="11241" spans="11:12">
      <c r="K11241" s="30">
        <v>35461</v>
      </c>
      <c r="L11241" s="9">
        <v>5.0199999999999996</v>
      </c>
    </row>
    <row r="11242" spans="11:12">
      <c r="K11242" s="30">
        <v>35464</v>
      </c>
      <c r="L11242" s="9">
        <v>4.9800000000000004</v>
      </c>
    </row>
    <row r="11243" spans="11:12">
      <c r="K11243" s="30">
        <v>35465</v>
      </c>
      <c r="L11243" s="9">
        <v>4.97</v>
      </c>
    </row>
    <row r="11244" spans="11:12">
      <c r="K11244" s="30">
        <v>35466</v>
      </c>
      <c r="L11244" s="9">
        <v>5</v>
      </c>
    </row>
    <row r="11245" spans="11:12">
      <c r="K11245" s="30">
        <v>35467</v>
      </c>
      <c r="L11245" s="9">
        <v>5.01</v>
      </c>
    </row>
    <row r="11246" spans="11:12">
      <c r="K11246" s="30">
        <v>35468</v>
      </c>
      <c r="L11246" s="9">
        <v>5.01</v>
      </c>
    </row>
    <row r="11247" spans="11:12">
      <c r="K11247" s="30">
        <v>35471</v>
      </c>
      <c r="L11247" s="9">
        <v>5.01</v>
      </c>
    </row>
    <row r="11248" spans="11:12">
      <c r="K11248" s="30">
        <v>35472</v>
      </c>
      <c r="L11248" s="9">
        <v>5.01</v>
      </c>
    </row>
    <row r="11249" spans="11:12">
      <c r="K11249" s="30">
        <v>35473</v>
      </c>
      <c r="L11249" s="9">
        <v>5.0199999999999996</v>
      </c>
    </row>
    <row r="11250" spans="11:12">
      <c r="K11250" s="30">
        <v>35474</v>
      </c>
      <c r="L11250" s="9">
        <v>5</v>
      </c>
    </row>
    <row r="11251" spans="11:12">
      <c r="K11251" s="30">
        <v>35475</v>
      </c>
      <c r="L11251" s="9">
        <v>4.97</v>
      </c>
    </row>
    <row r="11252" spans="11:12">
      <c r="K11252" s="30">
        <v>35478</v>
      </c>
      <c r="L11252" s="9"/>
    </row>
    <row r="11253" spans="11:12">
      <c r="K11253" s="30">
        <v>35479</v>
      </c>
      <c r="L11253" s="9">
        <v>4.9800000000000004</v>
      </c>
    </row>
    <row r="11254" spans="11:12">
      <c r="K11254" s="30">
        <v>35480</v>
      </c>
      <c r="L11254" s="9">
        <v>4.9800000000000004</v>
      </c>
    </row>
    <row r="11255" spans="11:12">
      <c r="K11255" s="30">
        <v>35481</v>
      </c>
      <c r="L11255" s="9">
        <v>4.97</v>
      </c>
    </row>
    <row r="11256" spans="11:12">
      <c r="K11256" s="30">
        <v>35482</v>
      </c>
      <c r="L11256" s="9">
        <v>4.96</v>
      </c>
    </row>
    <row r="11257" spans="11:12">
      <c r="K11257" s="30">
        <v>35485</v>
      </c>
      <c r="L11257" s="9">
        <v>4.99</v>
      </c>
    </row>
    <row r="11258" spans="11:12">
      <c r="K11258" s="30">
        <v>35486</v>
      </c>
      <c r="L11258" s="9">
        <v>5</v>
      </c>
    </row>
    <row r="11259" spans="11:12">
      <c r="K11259" s="30">
        <v>35487</v>
      </c>
      <c r="L11259" s="9">
        <v>5.08</v>
      </c>
    </row>
    <row r="11260" spans="11:12">
      <c r="K11260" s="30">
        <v>35488</v>
      </c>
      <c r="L11260" s="9">
        <v>5.08</v>
      </c>
    </row>
    <row r="11261" spans="11:12">
      <c r="K11261" s="30">
        <v>35489</v>
      </c>
      <c r="L11261" s="9">
        <v>5.09</v>
      </c>
    </row>
    <row r="11262" spans="11:12">
      <c r="K11262" s="30">
        <v>35492</v>
      </c>
      <c r="L11262" s="9">
        <v>5.0999999999999996</v>
      </c>
    </row>
    <row r="11263" spans="11:12">
      <c r="K11263" s="30">
        <v>35493</v>
      </c>
      <c r="L11263" s="9">
        <v>5.1100000000000003</v>
      </c>
    </row>
    <row r="11264" spans="11:12">
      <c r="K11264" s="30">
        <v>35494</v>
      </c>
      <c r="L11264" s="9">
        <v>5.07</v>
      </c>
    </row>
    <row r="11265" spans="11:12">
      <c r="K11265" s="30">
        <v>35495</v>
      </c>
      <c r="L11265" s="9">
        <v>5.09</v>
      </c>
    </row>
    <row r="11266" spans="11:12">
      <c r="K11266" s="30">
        <v>35496</v>
      </c>
      <c r="L11266" s="9">
        <v>5.08</v>
      </c>
    </row>
    <row r="11267" spans="11:12">
      <c r="K11267" s="30">
        <v>35499</v>
      </c>
      <c r="L11267" s="9">
        <v>5.0599999999999996</v>
      </c>
    </row>
    <row r="11268" spans="11:12">
      <c r="K11268" s="30">
        <v>35500</v>
      </c>
      <c r="L11268" s="9">
        <v>5.04</v>
      </c>
    </row>
    <row r="11269" spans="11:12">
      <c r="K11269" s="30">
        <v>35501</v>
      </c>
      <c r="L11269" s="9">
        <v>5.07</v>
      </c>
    </row>
    <row r="11270" spans="11:12">
      <c r="K11270" s="30">
        <v>35502</v>
      </c>
      <c r="L11270" s="9">
        <v>5.12</v>
      </c>
    </row>
    <row r="11271" spans="11:12">
      <c r="K11271" s="30">
        <v>35503</v>
      </c>
      <c r="L11271" s="9">
        <v>5.0999999999999996</v>
      </c>
    </row>
    <row r="11272" spans="11:12">
      <c r="K11272" s="30">
        <v>35506</v>
      </c>
      <c r="L11272" s="9">
        <v>5.13</v>
      </c>
    </row>
    <row r="11273" spans="11:12">
      <c r="K11273" s="30">
        <v>35507</v>
      </c>
      <c r="L11273" s="9">
        <v>5.1100000000000003</v>
      </c>
    </row>
    <row r="11274" spans="11:12">
      <c r="K11274" s="30">
        <v>35508</v>
      </c>
      <c r="L11274" s="9">
        <v>5.15</v>
      </c>
    </row>
    <row r="11275" spans="11:12">
      <c r="K11275" s="30">
        <v>35509</v>
      </c>
      <c r="L11275" s="9">
        <v>5.2</v>
      </c>
    </row>
    <row r="11276" spans="11:12">
      <c r="K11276" s="30">
        <v>35510</v>
      </c>
      <c r="L11276" s="9">
        <v>5.26</v>
      </c>
    </row>
    <row r="11277" spans="11:12">
      <c r="K11277" s="30">
        <v>35513</v>
      </c>
      <c r="L11277" s="9">
        <v>5.25</v>
      </c>
    </row>
    <row r="11278" spans="11:12">
      <c r="K11278" s="30">
        <v>35514</v>
      </c>
      <c r="L11278" s="9">
        <v>5.29</v>
      </c>
    </row>
    <row r="11279" spans="11:12">
      <c r="K11279" s="30">
        <v>35515</v>
      </c>
      <c r="L11279" s="9">
        <v>5.21</v>
      </c>
    </row>
    <row r="11280" spans="11:12">
      <c r="K11280" s="30">
        <v>35516</v>
      </c>
      <c r="L11280" s="9">
        <v>5.23</v>
      </c>
    </row>
    <row r="11281" spans="11:12">
      <c r="K11281" s="30">
        <v>35517</v>
      </c>
      <c r="L11281" s="9"/>
    </row>
    <row r="11282" spans="11:12">
      <c r="K11282" s="30">
        <v>35520</v>
      </c>
      <c r="L11282" s="9">
        <v>5.21</v>
      </c>
    </row>
    <row r="11283" spans="11:12">
      <c r="K11283" s="30">
        <v>35521</v>
      </c>
      <c r="L11283" s="9">
        <v>5.18</v>
      </c>
    </row>
    <row r="11284" spans="11:12">
      <c r="K11284" s="30">
        <v>35522</v>
      </c>
      <c r="L11284" s="9">
        <v>5.16</v>
      </c>
    </row>
    <row r="11285" spans="11:12">
      <c r="K11285" s="30">
        <v>35523</v>
      </c>
      <c r="L11285" s="9">
        <v>5.13</v>
      </c>
    </row>
    <row r="11286" spans="11:12">
      <c r="K11286" s="30">
        <v>35524</v>
      </c>
      <c r="L11286" s="9">
        <v>5.15</v>
      </c>
    </row>
    <row r="11287" spans="11:12">
      <c r="K11287" s="30">
        <v>35527</v>
      </c>
      <c r="L11287" s="9">
        <v>5.15</v>
      </c>
    </row>
    <row r="11288" spans="11:12">
      <c r="K11288" s="30">
        <v>35528</v>
      </c>
      <c r="L11288" s="9">
        <v>5.1100000000000003</v>
      </c>
    </row>
    <row r="11289" spans="11:12">
      <c r="K11289" s="30">
        <v>35529</v>
      </c>
      <c r="L11289" s="9">
        <v>5.0999999999999996</v>
      </c>
    </row>
    <row r="11290" spans="11:12">
      <c r="K11290" s="30">
        <v>35530</v>
      </c>
      <c r="L11290" s="9">
        <v>5.15</v>
      </c>
    </row>
    <row r="11291" spans="11:12">
      <c r="K11291" s="30">
        <v>35531</v>
      </c>
      <c r="L11291" s="9">
        <v>5.17</v>
      </c>
    </row>
    <row r="11292" spans="11:12">
      <c r="K11292" s="30">
        <v>35534</v>
      </c>
      <c r="L11292" s="9">
        <v>5.17</v>
      </c>
    </row>
    <row r="11293" spans="11:12">
      <c r="K11293" s="30">
        <v>35535</v>
      </c>
      <c r="L11293" s="9">
        <v>5.17</v>
      </c>
    </row>
    <row r="11294" spans="11:12">
      <c r="K11294" s="30">
        <v>35536</v>
      </c>
      <c r="L11294" s="9">
        <v>5.15</v>
      </c>
    </row>
    <row r="11295" spans="11:12">
      <c r="K11295" s="30">
        <v>35537</v>
      </c>
      <c r="L11295" s="9">
        <v>5.15</v>
      </c>
    </row>
    <row r="11296" spans="11:12">
      <c r="K11296" s="30">
        <v>35538</v>
      </c>
      <c r="L11296" s="9">
        <v>5.15</v>
      </c>
    </row>
    <row r="11297" spans="11:12">
      <c r="K11297" s="30">
        <v>35541</v>
      </c>
      <c r="L11297" s="9">
        <v>5.15</v>
      </c>
    </row>
    <row r="11298" spans="11:12">
      <c r="K11298" s="30">
        <v>35542</v>
      </c>
      <c r="L11298" s="9">
        <v>5.22</v>
      </c>
    </row>
    <row r="11299" spans="11:12">
      <c r="K11299" s="30">
        <v>35543</v>
      </c>
      <c r="L11299" s="9">
        <v>5.23</v>
      </c>
    </row>
    <row r="11300" spans="11:12">
      <c r="K11300" s="30">
        <v>35544</v>
      </c>
      <c r="L11300" s="9">
        <v>5.18</v>
      </c>
    </row>
    <row r="11301" spans="11:12">
      <c r="K11301" s="30">
        <v>35545</v>
      </c>
      <c r="L11301" s="9">
        <v>5.17</v>
      </c>
    </row>
    <row r="11302" spans="11:12">
      <c r="K11302" s="30">
        <v>35548</v>
      </c>
      <c r="L11302" s="9">
        <v>5.19</v>
      </c>
    </row>
    <row r="11303" spans="11:12">
      <c r="K11303" s="30">
        <v>35549</v>
      </c>
      <c r="L11303" s="9">
        <v>5.2</v>
      </c>
    </row>
    <row r="11304" spans="11:12">
      <c r="K11304" s="30">
        <v>35550</v>
      </c>
      <c r="L11304" s="9">
        <v>5.14</v>
      </c>
    </row>
    <row r="11305" spans="11:12">
      <c r="K11305" s="30">
        <v>35551</v>
      </c>
      <c r="L11305" s="9">
        <v>5.0999999999999996</v>
      </c>
    </row>
    <row r="11306" spans="11:12">
      <c r="K11306" s="30">
        <v>35552</v>
      </c>
      <c r="L11306" s="9">
        <v>5.0999999999999996</v>
      </c>
    </row>
    <row r="11307" spans="11:12">
      <c r="K11307" s="30">
        <v>35555</v>
      </c>
      <c r="L11307" s="9">
        <v>5.05</v>
      </c>
    </row>
    <row r="11308" spans="11:12">
      <c r="K11308" s="30">
        <v>35556</v>
      </c>
      <c r="L11308" s="9">
        <v>5.07</v>
      </c>
    </row>
    <row r="11309" spans="11:12">
      <c r="K11309" s="30">
        <v>35557</v>
      </c>
      <c r="L11309" s="9">
        <v>5.08</v>
      </c>
    </row>
    <row r="11310" spans="11:12">
      <c r="K11310" s="30">
        <v>35558</v>
      </c>
      <c r="L11310" s="9">
        <v>5.07</v>
      </c>
    </row>
    <row r="11311" spans="11:12">
      <c r="K11311" s="30">
        <v>35559</v>
      </c>
      <c r="L11311" s="9">
        <v>5.05</v>
      </c>
    </row>
    <row r="11312" spans="11:12">
      <c r="K11312" s="30">
        <v>35562</v>
      </c>
      <c r="L11312" s="9">
        <v>5.04</v>
      </c>
    </row>
    <row r="11313" spans="11:12">
      <c r="K11313" s="30">
        <v>35563</v>
      </c>
      <c r="L11313" s="9">
        <v>5.0999999999999996</v>
      </c>
    </row>
    <row r="11314" spans="11:12">
      <c r="K11314" s="30">
        <v>35564</v>
      </c>
      <c r="L11314" s="9">
        <v>5.05</v>
      </c>
    </row>
    <row r="11315" spans="11:12">
      <c r="K11315" s="30">
        <v>35565</v>
      </c>
      <c r="L11315" s="9">
        <v>4.99</v>
      </c>
    </row>
    <row r="11316" spans="11:12">
      <c r="K11316" s="30">
        <v>35566</v>
      </c>
      <c r="L11316" s="9">
        <v>5.0599999999999996</v>
      </c>
    </row>
    <row r="11317" spans="11:12">
      <c r="K11317" s="30">
        <v>35569</v>
      </c>
      <c r="L11317" s="9">
        <v>5.16</v>
      </c>
    </row>
    <row r="11318" spans="11:12">
      <c r="K11318" s="30">
        <v>35570</v>
      </c>
      <c r="L11318" s="9">
        <v>5.25</v>
      </c>
    </row>
    <row r="11319" spans="11:12">
      <c r="K11319" s="30">
        <v>35571</v>
      </c>
      <c r="L11319" s="9">
        <v>4.99</v>
      </c>
    </row>
    <row r="11320" spans="11:12">
      <c r="K11320" s="30">
        <v>35572</v>
      </c>
      <c r="L11320" s="9">
        <v>5.04</v>
      </c>
    </row>
    <row r="11321" spans="11:12">
      <c r="K11321" s="30">
        <v>35573</v>
      </c>
      <c r="L11321" s="9">
        <v>5.04</v>
      </c>
    </row>
    <row r="11322" spans="11:12">
      <c r="K11322" s="30">
        <v>35576</v>
      </c>
      <c r="L11322" s="9"/>
    </row>
    <row r="11323" spans="11:12">
      <c r="K11323" s="30">
        <v>35577</v>
      </c>
      <c r="L11323" s="9">
        <v>5.0199999999999996</v>
      </c>
    </row>
    <row r="11324" spans="11:12">
      <c r="K11324" s="30">
        <v>35578</v>
      </c>
      <c r="L11324" s="9">
        <v>5.04</v>
      </c>
    </row>
    <row r="11325" spans="11:12">
      <c r="K11325" s="30">
        <v>35579</v>
      </c>
      <c r="L11325" s="9">
        <v>4.8899999999999997</v>
      </c>
    </row>
    <row r="11326" spans="11:12">
      <c r="K11326" s="30">
        <v>35580</v>
      </c>
      <c r="L11326" s="9">
        <v>4.82</v>
      </c>
    </row>
    <row r="11327" spans="11:12">
      <c r="K11327" s="30">
        <v>35583</v>
      </c>
      <c r="L11327" s="9">
        <v>4.79</v>
      </c>
    </row>
    <row r="11328" spans="11:12">
      <c r="K11328" s="30">
        <v>35584</v>
      </c>
      <c r="L11328" s="9">
        <v>4.92</v>
      </c>
    </row>
    <row r="11329" spans="11:12">
      <c r="K11329" s="30">
        <v>35585</v>
      </c>
      <c r="L11329" s="9">
        <v>4.96</v>
      </c>
    </row>
    <row r="11330" spans="11:12">
      <c r="K11330" s="30">
        <v>35586</v>
      </c>
      <c r="L11330" s="9">
        <v>4.97</v>
      </c>
    </row>
    <row r="11331" spans="11:12">
      <c r="K11331" s="30">
        <v>35587</v>
      </c>
      <c r="L11331" s="9">
        <v>4.93</v>
      </c>
    </row>
    <row r="11332" spans="11:12">
      <c r="K11332" s="30">
        <v>35590</v>
      </c>
      <c r="L11332" s="9">
        <v>4.92</v>
      </c>
    </row>
    <row r="11333" spans="11:12">
      <c r="K11333" s="30">
        <v>35591</v>
      </c>
      <c r="L11333" s="9">
        <v>4.92</v>
      </c>
    </row>
    <row r="11334" spans="11:12">
      <c r="K11334" s="30">
        <v>35592</v>
      </c>
      <c r="L11334" s="9">
        <v>4.8499999999999996</v>
      </c>
    </row>
    <row r="11335" spans="11:12">
      <c r="K11335" s="30">
        <v>35593</v>
      </c>
      <c r="L11335" s="9">
        <v>4.84</v>
      </c>
    </row>
    <row r="11336" spans="11:12">
      <c r="K11336" s="30">
        <v>35594</v>
      </c>
      <c r="L11336" s="9">
        <v>4.8600000000000003</v>
      </c>
    </row>
    <row r="11337" spans="11:12">
      <c r="K11337" s="30">
        <v>35597</v>
      </c>
      <c r="L11337" s="9">
        <v>4.8499999999999996</v>
      </c>
    </row>
    <row r="11338" spans="11:12">
      <c r="K11338" s="30">
        <v>35598</v>
      </c>
      <c r="L11338" s="9">
        <v>4.92</v>
      </c>
    </row>
    <row r="11339" spans="11:12">
      <c r="K11339" s="30">
        <v>35599</v>
      </c>
      <c r="L11339" s="9">
        <v>4.9000000000000004</v>
      </c>
    </row>
    <row r="11340" spans="11:12">
      <c r="K11340" s="30">
        <v>35600</v>
      </c>
      <c r="L11340" s="9">
        <v>4.95</v>
      </c>
    </row>
    <row r="11341" spans="11:12">
      <c r="K11341" s="30">
        <v>35601</v>
      </c>
      <c r="L11341" s="9">
        <v>4.9400000000000004</v>
      </c>
    </row>
    <row r="11342" spans="11:12">
      <c r="K11342" s="30">
        <v>35604</v>
      </c>
      <c r="L11342" s="9">
        <v>5.04</v>
      </c>
    </row>
    <row r="11343" spans="11:12">
      <c r="K11343" s="30">
        <v>35605</v>
      </c>
      <c r="L11343" s="9">
        <v>4.9400000000000004</v>
      </c>
    </row>
    <row r="11344" spans="11:12">
      <c r="K11344" s="30">
        <v>35606</v>
      </c>
      <c r="L11344" s="9">
        <v>4.9400000000000004</v>
      </c>
    </row>
    <row r="11345" spans="11:12">
      <c r="K11345" s="30">
        <v>35607</v>
      </c>
      <c r="L11345" s="9">
        <v>5.03</v>
      </c>
    </row>
    <row r="11346" spans="11:12">
      <c r="K11346" s="30">
        <v>35608</v>
      </c>
      <c r="L11346" s="9">
        <v>5.0199999999999996</v>
      </c>
    </row>
    <row r="11347" spans="11:12">
      <c r="K11347" s="30">
        <v>35611</v>
      </c>
      <c r="L11347" s="9">
        <v>5.0599999999999996</v>
      </c>
    </row>
    <row r="11348" spans="11:12">
      <c r="K11348" s="30">
        <v>35612</v>
      </c>
      <c r="L11348" s="9">
        <v>5.04</v>
      </c>
    </row>
    <row r="11349" spans="11:12">
      <c r="K11349" s="30">
        <v>35613</v>
      </c>
      <c r="L11349" s="9">
        <v>5.0599999999999996</v>
      </c>
    </row>
    <row r="11350" spans="11:12">
      <c r="K11350" s="30">
        <v>35614</v>
      </c>
      <c r="L11350" s="9">
        <v>5.01</v>
      </c>
    </row>
    <row r="11351" spans="11:12">
      <c r="K11351" s="30">
        <v>35615</v>
      </c>
      <c r="L11351" s="9"/>
    </row>
    <row r="11352" spans="11:12">
      <c r="K11352" s="30">
        <v>35618</v>
      </c>
      <c r="L11352" s="9">
        <v>4.96</v>
      </c>
    </row>
    <row r="11353" spans="11:12">
      <c r="K11353" s="30">
        <v>35619</v>
      </c>
      <c r="L11353" s="9">
        <v>4.99</v>
      </c>
    </row>
    <row r="11354" spans="11:12">
      <c r="K11354" s="30">
        <v>35620</v>
      </c>
      <c r="L11354" s="9">
        <v>4.9800000000000004</v>
      </c>
    </row>
    <row r="11355" spans="11:12">
      <c r="K11355" s="30">
        <v>35621</v>
      </c>
      <c r="L11355" s="9">
        <v>5.01</v>
      </c>
    </row>
    <row r="11356" spans="11:12">
      <c r="K11356" s="30">
        <v>35622</v>
      </c>
      <c r="L11356" s="9">
        <v>5</v>
      </c>
    </row>
    <row r="11357" spans="11:12">
      <c r="K11357" s="30">
        <v>35625</v>
      </c>
      <c r="L11357" s="9">
        <v>5.0199999999999996</v>
      </c>
    </row>
    <row r="11358" spans="11:12">
      <c r="K11358" s="30">
        <v>35626</v>
      </c>
      <c r="L11358" s="9">
        <v>5.08</v>
      </c>
    </row>
    <row r="11359" spans="11:12">
      <c r="K11359" s="30">
        <v>35627</v>
      </c>
      <c r="L11359" s="9">
        <v>5.03</v>
      </c>
    </row>
    <row r="11360" spans="11:12">
      <c r="K11360" s="30">
        <v>35628</v>
      </c>
      <c r="L11360" s="9">
        <v>5.04</v>
      </c>
    </row>
    <row r="11361" spans="11:12">
      <c r="K11361" s="30">
        <v>35629</v>
      </c>
      <c r="L11361" s="9">
        <v>5.0999999999999996</v>
      </c>
    </row>
    <row r="11362" spans="11:12">
      <c r="K11362" s="30">
        <v>35632</v>
      </c>
      <c r="L11362" s="9">
        <v>5.13</v>
      </c>
    </row>
    <row r="11363" spans="11:12">
      <c r="K11363" s="30">
        <v>35633</v>
      </c>
      <c r="L11363" s="9">
        <v>5.04</v>
      </c>
    </row>
    <row r="11364" spans="11:12">
      <c r="K11364" s="30">
        <v>35634</v>
      </c>
      <c r="L11364" s="9">
        <v>5.0599999999999996</v>
      </c>
    </row>
    <row r="11365" spans="11:12">
      <c r="K11365" s="30">
        <v>35635</v>
      </c>
      <c r="L11365" s="9">
        <v>5.09</v>
      </c>
    </row>
    <row r="11366" spans="11:12">
      <c r="K11366" s="30">
        <v>35636</v>
      </c>
      <c r="L11366" s="9">
        <v>5.0999999999999996</v>
      </c>
    </row>
    <row r="11367" spans="11:12">
      <c r="K11367" s="30">
        <v>35639</v>
      </c>
      <c r="L11367" s="9">
        <v>5.0999999999999996</v>
      </c>
    </row>
    <row r="11368" spans="11:12">
      <c r="K11368" s="30">
        <v>35640</v>
      </c>
      <c r="L11368" s="9">
        <v>5.0999999999999996</v>
      </c>
    </row>
    <row r="11369" spans="11:12">
      <c r="K11369" s="30">
        <v>35641</v>
      </c>
      <c r="L11369" s="9">
        <v>5.0999999999999996</v>
      </c>
    </row>
    <row r="11370" spans="11:12">
      <c r="K11370" s="30">
        <v>35642</v>
      </c>
      <c r="L11370" s="9">
        <v>5.1100000000000003</v>
      </c>
    </row>
    <row r="11371" spans="11:12">
      <c r="K11371" s="30">
        <v>35643</v>
      </c>
      <c r="L11371" s="9">
        <v>5.14</v>
      </c>
    </row>
    <row r="11372" spans="11:12">
      <c r="K11372" s="30">
        <v>35646</v>
      </c>
      <c r="L11372" s="9">
        <v>5.14</v>
      </c>
    </row>
    <row r="11373" spans="11:12">
      <c r="K11373" s="30">
        <v>35647</v>
      </c>
      <c r="L11373" s="9">
        <v>5.15</v>
      </c>
    </row>
    <row r="11374" spans="11:12">
      <c r="K11374" s="30">
        <v>35648</v>
      </c>
      <c r="L11374" s="9">
        <v>5.15</v>
      </c>
    </row>
    <row r="11375" spans="11:12">
      <c r="K11375" s="30">
        <v>35649</v>
      </c>
      <c r="L11375" s="9">
        <v>5.16</v>
      </c>
    </row>
    <row r="11376" spans="11:12">
      <c r="K11376" s="30">
        <v>35650</v>
      </c>
      <c r="L11376" s="9">
        <v>5.15</v>
      </c>
    </row>
    <row r="11377" spans="11:12">
      <c r="K11377" s="30">
        <v>35653</v>
      </c>
      <c r="L11377" s="9">
        <v>5.17</v>
      </c>
    </row>
    <row r="11378" spans="11:12">
      <c r="K11378" s="30">
        <v>35654</v>
      </c>
      <c r="L11378" s="9">
        <v>5.17</v>
      </c>
    </row>
    <row r="11379" spans="11:12">
      <c r="K11379" s="30">
        <v>35655</v>
      </c>
      <c r="L11379" s="9">
        <v>5.18</v>
      </c>
    </row>
    <row r="11380" spans="11:12">
      <c r="K11380" s="30">
        <v>35656</v>
      </c>
      <c r="L11380" s="9">
        <v>5.2</v>
      </c>
    </row>
    <row r="11381" spans="11:12">
      <c r="K11381" s="30">
        <v>35657</v>
      </c>
      <c r="L11381" s="9">
        <v>5.15</v>
      </c>
    </row>
    <row r="11382" spans="11:12">
      <c r="K11382" s="30">
        <v>35660</v>
      </c>
      <c r="L11382" s="9">
        <v>5.13</v>
      </c>
    </row>
    <row r="11383" spans="11:12">
      <c r="K11383" s="30">
        <v>35661</v>
      </c>
      <c r="L11383" s="9">
        <v>5.1100000000000003</v>
      </c>
    </row>
    <row r="11384" spans="11:12">
      <c r="K11384" s="30">
        <v>35662</v>
      </c>
      <c r="L11384" s="9">
        <v>5.0999999999999996</v>
      </c>
    </row>
    <row r="11385" spans="11:12">
      <c r="K11385" s="30">
        <v>35663</v>
      </c>
      <c r="L11385" s="9">
        <v>5.13</v>
      </c>
    </row>
    <row r="11386" spans="11:12">
      <c r="K11386" s="30">
        <v>35664</v>
      </c>
      <c r="L11386" s="9">
        <v>5.1100000000000003</v>
      </c>
    </row>
    <row r="11387" spans="11:12">
      <c r="K11387" s="30">
        <v>35667</v>
      </c>
      <c r="L11387" s="9">
        <v>5.16</v>
      </c>
    </row>
    <row r="11388" spans="11:12">
      <c r="K11388" s="30">
        <v>35668</v>
      </c>
      <c r="L11388" s="9">
        <v>5.14</v>
      </c>
    </row>
    <row r="11389" spans="11:12">
      <c r="K11389" s="30">
        <v>35669</v>
      </c>
      <c r="L11389" s="9">
        <v>5.14</v>
      </c>
    </row>
    <row r="11390" spans="11:12">
      <c r="K11390" s="30">
        <v>35670</v>
      </c>
      <c r="L11390" s="9">
        <v>5.0999999999999996</v>
      </c>
    </row>
    <row r="11391" spans="11:12">
      <c r="K11391" s="30">
        <v>35671</v>
      </c>
      <c r="L11391" s="9">
        <v>5.0999999999999996</v>
      </c>
    </row>
    <row r="11392" spans="11:12">
      <c r="K11392" s="30">
        <v>35674</v>
      </c>
      <c r="L11392" s="9"/>
    </row>
    <row r="11393" spans="11:12">
      <c r="K11393" s="30">
        <v>35675</v>
      </c>
      <c r="L11393" s="9">
        <v>5.07</v>
      </c>
    </row>
    <row r="11394" spans="11:12">
      <c r="K11394" s="30">
        <v>35676</v>
      </c>
      <c r="L11394" s="9">
        <v>5.01</v>
      </c>
    </row>
    <row r="11395" spans="11:12">
      <c r="K11395" s="30">
        <v>35677</v>
      </c>
      <c r="L11395" s="9">
        <v>5.01</v>
      </c>
    </row>
    <row r="11396" spans="11:12">
      <c r="K11396" s="30">
        <v>35678</v>
      </c>
      <c r="L11396" s="9">
        <v>5.03</v>
      </c>
    </row>
    <row r="11397" spans="11:12">
      <c r="K11397" s="30">
        <v>35681</v>
      </c>
      <c r="L11397" s="9">
        <v>5.0199999999999996</v>
      </c>
    </row>
    <row r="11398" spans="11:12">
      <c r="K11398" s="30">
        <v>35682</v>
      </c>
      <c r="L11398" s="9">
        <v>5.0199999999999996</v>
      </c>
    </row>
    <row r="11399" spans="11:12">
      <c r="K11399" s="30">
        <v>35683</v>
      </c>
      <c r="L11399" s="9">
        <v>4.9800000000000004</v>
      </c>
    </row>
    <row r="11400" spans="11:12">
      <c r="K11400" s="30">
        <v>35684</v>
      </c>
      <c r="L11400" s="9">
        <v>5</v>
      </c>
    </row>
    <row r="11401" spans="11:12">
      <c r="K11401" s="30">
        <v>35685</v>
      </c>
      <c r="L11401" s="9">
        <v>4.97</v>
      </c>
    </row>
    <row r="11402" spans="11:12">
      <c r="K11402" s="30">
        <v>35688</v>
      </c>
      <c r="L11402" s="9">
        <v>5</v>
      </c>
    </row>
    <row r="11403" spans="11:12">
      <c r="K11403" s="30">
        <v>35689</v>
      </c>
      <c r="L11403" s="9">
        <v>4.96</v>
      </c>
    </row>
    <row r="11404" spans="11:12">
      <c r="K11404" s="30">
        <v>35690</v>
      </c>
      <c r="L11404" s="9">
        <v>4.97</v>
      </c>
    </row>
    <row r="11405" spans="11:12">
      <c r="K11405" s="30">
        <v>35691</v>
      </c>
      <c r="L11405" s="9">
        <v>4.97</v>
      </c>
    </row>
    <row r="11406" spans="11:12">
      <c r="K11406" s="30">
        <v>35692</v>
      </c>
      <c r="L11406" s="9">
        <v>4.93</v>
      </c>
    </row>
    <row r="11407" spans="11:12">
      <c r="K11407" s="30">
        <v>35695</v>
      </c>
      <c r="L11407" s="9">
        <v>4.91</v>
      </c>
    </row>
    <row r="11408" spans="11:12">
      <c r="K11408" s="30">
        <v>35696</v>
      </c>
      <c r="L11408" s="9">
        <v>4.8899999999999997</v>
      </c>
    </row>
    <row r="11409" spans="11:12">
      <c r="K11409" s="30">
        <v>35697</v>
      </c>
      <c r="L11409" s="9">
        <v>4.8099999999999996</v>
      </c>
    </row>
    <row r="11410" spans="11:12">
      <c r="K11410" s="30">
        <v>35698</v>
      </c>
      <c r="L11410" s="9">
        <v>4.8</v>
      </c>
    </row>
    <row r="11411" spans="11:12">
      <c r="K11411" s="30">
        <v>35699</v>
      </c>
      <c r="L11411" s="9">
        <v>4.8600000000000003</v>
      </c>
    </row>
    <row r="11412" spans="11:12">
      <c r="K11412" s="30">
        <v>35702</v>
      </c>
      <c r="L11412" s="9">
        <v>4.87</v>
      </c>
    </row>
    <row r="11413" spans="11:12">
      <c r="K11413" s="30">
        <v>35703</v>
      </c>
      <c r="L11413" s="9">
        <v>4.93</v>
      </c>
    </row>
    <row r="11414" spans="11:12">
      <c r="K11414" s="30">
        <v>35704</v>
      </c>
      <c r="L11414" s="9">
        <v>4.97</v>
      </c>
    </row>
    <row r="11415" spans="11:12">
      <c r="K11415" s="30">
        <v>35705</v>
      </c>
      <c r="L11415" s="9">
        <v>4.9400000000000004</v>
      </c>
    </row>
    <row r="11416" spans="11:12">
      <c r="K11416" s="30">
        <v>35706</v>
      </c>
      <c r="L11416" s="9">
        <v>4.9000000000000004</v>
      </c>
    </row>
    <row r="11417" spans="11:12">
      <c r="K11417" s="30">
        <v>35709</v>
      </c>
      <c r="L11417" s="9">
        <v>4.87</v>
      </c>
    </row>
    <row r="11418" spans="11:12">
      <c r="K11418" s="30">
        <v>35710</v>
      </c>
      <c r="L11418" s="9">
        <v>4.93</v>
      </c>
    </row>
    <row r="11419" spans="11:12">
      <c r="K11419" s="30">
        <v>35711</v>
      </c>
      <c r="L11419" s="9">
        <v>4.96</v>
      </c>
    </row>
    <row r="11420" spans="11:12">
      <c r="K11420" s="30">
        <v>35712</v>
      </c>
      <c r="L11420" s="9">
        <v>5</v>
      </c>
    </row>
    <row r="11421" spans="11:12">
      <c r="K11421" s="30">
        <v>35713</v>
      </c>
      <c r="L11421" s="9">
        <v>5</v>
      </c>
    </row>
    <row r="11422" spans="11:12">
      <c r="K11422" s="30">
        <v>35716</v>
      </c>
      <c r="L11422" s="9"/>
    </row>
    <row r="11423" spans="11:12">
      <c r="K11423" s="30">
        <v>35717</v>
      </c>
      <c r="L11423" s="9">
        <v>4.95</v>
      </c>
    </row>
    <row r="11424" spans="11:12">
      <c r="K11424" s="30">
        <v>35718</v>
      </c>
      <c r="L11424" s="9">
        <v>4.93</v>
      </c>
    </row>
    <row r="11425" spans="11:12">
      <c r="K11425" s="30">
        <v>35719</v>
      </c>
      <c r="L11425" s="9">
        <v>4.9400000000000004</v>
      </c>
    </row>
    <row r="11426" spans="11:12">
      <c r="K11426" s="30">
        <v>35720</v>
      </c>
      <c r="L11426" s="9">
        <v>4.92</v>
      </c>
    </row>
    <row r="11427" spans="11:12">
      <c r="K11427" s="30">
        <v>35723</v>
      </c>
      <c r="L11427" s="9">
        <v>4.91</v>
      </c>
    </row>
    <row r="11428" spans="11:12">
      <c r="K11428" s="30">
        <v>35724</v>
      </c>
      <c r="L11428" s="9">
        <v>4.9400000000000004</v>
      </c>
    </row>
    <row r="11429" spans="11:12">
      <c r="K11429" s="30">
        <v>35725</v>
      </c>
      <c r="L11429" s="9">
        <v>5.0199999999999996</v>
      </c>
    </row>
    <row r="11430" spans="11:12">
      <c r="K11430" s="30">
        <v>35726</v>
      </c>
      <c r="L11430" s="9">
        <v>4.99</v>
      </c>
    </row>
    <row r="11431" spans="11:12">
      <c r="K11431" s="30">
        <v>35727</v>
      </c>
      <c r="L11431" s="9">
        <v>5.01</v>
      </c>
    </row>
    <row r="11432" spans="11:12">
      <c r="K11432" s="30">
        <v>35730</v>
      </c>
      <c r="L11432" s="9">
        <v>4.96</v>
      </c>
    </row>
    <row r="11433" spans="11:12">
      <c r="K11433" s="30">
        <v>35731</v>
      </c>
      <c r="L11433" s="9">
        <v>5.1100000000000003</v>
      </c>
    </row>
    <row r="11434" spans="11:12">
      <c r="K11434" s="30">
        <v>35732</v>
      </c>
      <c r="L11434" s="9">
        <v>5.05</v>
      </c>
    </row>
    <row r="11435" spans="11:12">
      <c r="K11435" s="30">
        <v>35733</v>
      </c>
      <c r="L11435" s="9">
        <v>5.03</v>
      </c>
    </row>
    <row r="11436" spans="11:12">
      <c r="K11436" s="30">
        <v>35734</v>
      </c>
      <c r="L11436" s="9">
        <v>5.07</v>
      </c>
    </row>
    <row r="11437" spans="11:12">
      <c r="K11437" s="30">
        <v>35737</v>
      </c>
      <c r="L11437" s="9">
        <v>5.1100000000000003</v>
      </c>
    </row>
    <row r="11438" spans="11:12">
      <c r="K11438" s="30">
        <v>35738</v>
      </c>
      <c r="L11438" s="9">
        <v>5.1100000000000003</v>
      </c>
    </row>
    <row r="11439" spans="11:12">
      <c r="K11439" s="30">
        <v>35739</v>
      </c>
      <c r="L11439" s="9">
        <v>5.13</v>
      </c>
    </row>
    <row r="11440" spans="11:12">
      <c r="K11440" s="30">
        <v>35740</v>
      </c>
      <c r="L11440" s="9">
        <v>5.17</v>
      </c>
    </row>
    <row r="11441" spans="11:12">
      <c r="K11441" s="30">
        <v>35741</v>
      </c>
      <c r="L11441" s="9">
        <v>5.17</v>
      </c>
    </row>
    <row r="11442" spans="11:12">
      <c r="K11442" s="30">
        <v>35744</v>
      </c>
      <c r="L11442" s="9">
        <v>5.21</v>
      </c>
    </row>
    <row r="11443" spans="11:12">
      <c r="K11443" s="30">
        <v>35745</v>
      </c>
      <c r="L11443" s="9"/>
    </row>
    <row r="11444" spans="11:12">
      <c r="K11444" s="30">
        <v>35746</v>
      </c>
      <c r="L11444" s="9">
        <v>5.16</v>
      </c>
    </row>
    <row r="11445" spans="11:12">
      <c r="K11445" s="30">
        <v>35747</v>
      </c>
      <c r="L11445" s="9">
        <v>5.13</v>
      </c>
    </row>
    <row r="11446" spans="11:12">
      <c r="K11446" s="30">
        <v>35748</v>
      </c>
      <c r="L11446" s="9">
        <v>5.13</v>
      </c>
    </row>
    <row r="11447" spans="11:12">
      <c r="K11447" s="30">
        <v>35751</v>
      </c>
      <c r="L11447" s="9">
        <v>5.18</v>
      </c>
    </row>
    <row r="11448" spans="11:12">
      <c r="K11448" s="30">
        <v>35752</v>
      </c>
      <c r="L11448" s="9">
        <v>5.17</v>
      </c>
    </row>
    <row r="11449" spans="11:12">
      <c r="K11449" s="30">
        <v>35753</v>
      </c>
      <c r="L11449" s="9">
        <v>5.14</v>
      </c>
    </row>
    <row r="11450" spans="11:12">
      <c r="K11450" s="30">
        <v>35754</v>
      </c>
      <c r="L11450" s="9">
        <v>5.14</v>
      </c>
    </row>
    <row r="11451" spans="11:12">
      <c r="K11451" s="30">
        <v>35755</v>
      </c>
      <c r="L11451" s="9">
        <v>5.1100000000000003</v>
      </c>
    </row>
    <row r="11452" spans="11:12">
      <c r="K11452" s="30">
        <v>35758</v>
      </c>
      <c r="L11452" s="9">
        <v>5.16</v>
      </c>
    </row>
    <row r="11453" spans="11:12">
      <c r="K11453" s="30">
        <v>35759</v>
      </c>
      <c r="L11453" s="9">
        <v>5.16</v>
      </c>
    </row>
    <row r="11454" spans="11:12">
      <c r="K11454" s="30">
        <v>35760</v>
      </c>
      <c r="L11454" s="9">
        <v>5.12</v>
      </c>
    </row>
    <row r="11455" spans="11:12">
      <c r="K11455" s="30">
        <v>35761</v>
      </c>
      <c r="L11455" s="9"/>
    </row>
    <row r="11456" spans="11:12">
      <c r="K11456" s="30">
        <v>35762</v>
      </c>
      <c r="L11456" s="9">
        <v>5.08</v>
      </c>
    </row>
    <row r="11457" spans="11:12">
      <c r="K11457" s="30">
        <v>35765</v>
      </c>
      <c r="L11457" s="9">
        <v>5.0999999999999996</v>
      </c>
    </row>
    <row r="11458" spans="11:12">
      <c r="K11458" s="30">
        <v>35766</v>
      </c>
      <c r="L11458" s="9">
        <v>5.12</v>
      </c>
    </row>
    <row r="11459" spans="11:12">
      <c r="K11459" s="30">
        <v>35767</v>
      </c>
      <c r="L11459" s="9">
        <v>5.12</v>
      </c>
    </row>
    <row r="11460" spans="11:12">
      <c r="K11460" s="30">
        <v>35768</v>
      </c>
      <c r="L11460" s="9">
        <v>5.13</v>
      </c>
    </row>
    <row r="11461" spans="11:12">
      <c r="K11461" s="30">
        <v>35769</v>
      </c>
      <c r="L11461" s="9">
        <v>5.16</v>
      </c>
    </row>
    <row r="11462" spans="11:12">
      <c r="K11462" s="30">
        <v>35772</v>
      </c>
      <c r="L11462" s="9">
        <v>5.2</v>
      </c>
    </row>
    <row r="11463" spans="11:12">
      <c r="K11463" s="30">
        <v>35773</v>
      </c>
      <c r="L11463" s="9">
        <v>5.13</v>
      </c>
    </row>
    <row r="11464" spans="11:12">
      <c r="K11464" s="30">
        <v>35774</v>
      </c>
      <c r="L11464" s="9">
        <v>5.07</v>
      </c>
    </row>
    <row r="11465" spans="11:12">
      <c r="K11465" s="30">
        <v>35775</v>
      </c>
      <c r="L11465" s="9">
        <v>5.0599999999999996</v>
      </c>
    </row>
    <row r="11466" spans="11:12">
      <c r="K11466" s="30">
        <v>35776</v>
      </c>
      <c r="L11466" s="9">
        <v>5.05</v>
      </c>
    </row>
    <row r="11467" spans="11:12">
      <c r="K11467" s="30">
        <v>35779</v>
      </c>
      <c r="L11467" s="9">
        <v>5.0999999999999996</v>
      </c>
    </row>
    <row r="11468" spans="11:12">
      <c r="K11468" s="30">
        <v>35780</v>
      </c>
      <c r="L11468" s="9">
        <v>5.09</v>
      </c>
    </row>
    <row r="11469" spans="11:12">
      <c r="K11469" s="30">
        <v>35781</v>
      </c>
      <c r="L11469" s="9">
        <v>5.1100000000000003</v>
      </c>
    </row>
    <row r="11470" spans="11:12">
      <c r="K11470" s="30">
        <v>35782</v>
      </c>
      <c r="L11470" s="9">
        <v>5.0999999999999996</v>
      </c>
    </row>
    <row r="11471" spans="11:12">
      <c r="K11471" s="30">
        <v>35783</v>
      </c>
      <c r="L11471" s="9">
        <v>5.19</v>
      </c>
    </row>
    <row r="11472" spans="11:12">
      <c r="K11472" s="30">
        <v>35786</v>
      </c>
      <c r="L11472" s="9">
        <v>5.3</v>
      </c>
    </row>
    <row r="11473" spans="11:12">
      <c r="K11473" s="30">
        <v>35787</v>
      </c>
      <c r="L11473" s="9">
        <v>5.31</v>
      </c>
    </row>
    <row r="11474" spans="11:12">
      <c r="K11474" s="30">
        <v>35788</v>
      </c>
      <c r="L11474" s="9">
        <v>5.24</v>
      </c>
    </row>
    <row r="11475" spans="11:12">
      <c r="K11475" s="30">
        <v>35789</v>
      </c>
      <c r="L11475" s="9"/>
    </row>
    <row r="11476" spans="11:12">
      <c r="K11476" s="30">
        <v>35790</v>
      </c>
      <c r="L11476" s="9">
        <v>5.21</v>
      </c>
    </row>
    <row r="11477" spans="11:12">
      <c r="K11477" s="30">
        <v>35793</v>
      </c>
      <c r="L11477" s="9">
        <v>5.26</v>
      </c>
    </row>
    <row r="11478" spans="11:12">
      <c r="K11478" s="30">
        <v>35794</v>
      </c>
      <c r="L11478" s="9">
        <v>5.3</v>
      </c>
    </row>
    <row r="11479" spans="11:12">
      <c r="K11479" s="30">
        <v>35795</v>
      </c>
      <c r="L11479" s="9">
        <v>5.22</v>
      </c>
    </row>
    <row r="11480" spans="11:12">
      <c r="K11480" s="30">
        <v>35796</v>
      </c>
      <c r="L11480" s="9"/>
    </row>
    <row r="11481" spans="11:12">
      <c r="K11481" s="30">
        <v>35797</v>
      </c>
      <c r="L11481" s="9">
        <v>5.18</v>
      </c>
    </row>
    <row r="11482" spans="11:12">
      <c r="K11482" s="30">
        <v>35800</v>
      </c>
      <c r="L11482" s="9">
        <v>5.09</v>
      </c>
    </row>
    <row r="11483" spans="11:12">
      <c r="K11483" s="30">
        <v>35801</v>
      </c>
      <c r="L11483" s="9">
        <v>5.08</v>
      </c>
    </row>
    <row r="11484" spans="11:12">
      <c r="K11484" s="30">
        <v>35802</v>
      </c>
      <c r="L11484" s="9">
        <v>5.09</v>
      </c>
    </row>
    <row r="11485" spans="11:12">
      <c r="K11485" s="30">
        <v>35803</v>
      </c>
      <c r="L11485" s="9">
        <v>5</v>
      </c>
    </row>
    <row r="11486" spans="11:12">
      <c r="K11486" s="30">
        <v>35804</v>
      </c>
      <c r="L11486" s="9">
        <v>4.92</v>
      </c>
    </row>
    <row r="11487" spans="11:12">
      <c r="K11487" s="30">
        <v>35807</v>
      </c>
      <c r="L11487" s="9">
        <v>4.91</v>
      </c>
    </row>
    <row r="11488" spans="11:12">
      <c r="K11488" s="30">
        <v>35808</v>
      </c>
      <c r="L11488" s="9">
        <v>5.03</v>
      </c>
    </row>
    <row r="11489" spans="11:12">
      <c r="K11489" s="30">
        <v>35809</v>
      </c>
      <c r="L11489" s="9">
        <v>5.04</v>
      </c>
    </row>
    <row r="11490" spans="11:12">
      <c r="K11490" s="30">
        <v>35810</v>
      </c>
      <c r="L11490" s="9">
        <v>5</v>
      </c>
    </row>
    <row r="11491" spans="11:12">
      <c r="K11491" s="30">
        <v>35811</v>
      </c>
      <c r="L11491" s="9">
        <v>5.0199999999999996</v>
      </c>
    </row>
    <row r="11492" spans="11:12">
      <c r="K11492" s="30">
        <v>35814</v>
      </c>
      <c r="L11492" s="9"/>
    </row>
    <row r="11493" spans="11:12">
      <c r="K11493" s="30">
        <v>35815</v>
      </c>
      <c r="L11493" s="9">
        <v>5.0199999999999996</v>
      </c>
    </row>
    <row r="11494" spans="11:12">
      <c r="K11494" s="30">
        <v>35816</v>
      </c>
      <c r="L11494" s="9">
        <v>5</v>
      </c>
    </row>
    <row r="11495" spans="11:12">
      <c r="K11495" s="30">
        <v>35817</v>
      </c>
      <c r="L11495" s="9">
        <v>5</v>
      </c>
    </row>
    <row r="11496" spans="11:12">
      <c r="K11496" s="30">
        <v>35818</v>
      </c>
      <c r="L11496" s="9">
        <v>5.04</v>
      </c>
    </row>
    <row r="11497" spans="11:12">
      <c r="K11497" s="30">
        <v>35821</v>
      </c>
      <c r="L11497" s="9">
        <v>5.01</v>
      </c>
    </row>
    <row r="11498" spans="11:12">
      <c r="K11498" s="30">
        <v>35822</v>
      </c>
      <c r="L11498" s="9">
        <v>5.0999999999999996</v>
      </c>
    </row>
    <row r="11499" spans="11:12">
      <c r="K11499" s="30">
        <v>35823</v>
      </c>
      <c r="L11499" s="9">
        <v>5.09</v>
      </c>
    </row>
    <row r="11500" spans="11:12">
      <c r="K11500" s="30">
        <v>35824</v>
      </c>
      <c r="L11500" s="9">
        <v>5.0599999999999996</v>
      </c>
    </row>
    <row r="11501" spans="11:12">
      <c r="K11501" s="30">
        <v>35825</v>
      </c>
      <c r="L11501" s="9">
        <v>5.0599999999999996</v>
      </c>
    </row>
    <row r="11502" spans="11:12">
      <c r="K11502" s="30">
        <v>35828</v>
      </c>
      <c r="L11502" s="9">
        <v>5.0999999999999996</v>
      </c>
    </row>
    <row r="11503" spans="11:12">
      <c r="K11503" s="30">
        <v>35829</v>
      </c>
      <c r="L11503" s="9">
        <v>5.12</v>
      </c>
    </row>
    <row r="11504" spans="11:12">
      <c r="K11504" s="30">
        <v>35830</v>
      </c>
      <c r="L11504" s="9">
        <v>4.9800000000000004</v>
      </c>
    </row>
    <row r="11505" spans="11:12">
      <c r="K11505" s="30">
        <v>35831</v>
      </c>
      <c r="L11505" s="9">
        <v>5.01</v>
      </c>
    </row>
    <row r="11506" spans="11:12">
      <c r="K11506" s="30">
        <v>35832</v>
      </c>
      <c r="L11506" s="9">
        <v>5.04</v>
      </c>
    </row>
    <row r="11507" spans="11:12">
      <c r="K11507" s="30">
        <v>35835</v>
      </c>
      <c r="L11507" s="9">
        <v>5.01</v>
      </c>
    </row>
    <row r="11508" spans="11:12">
      <c r="K11508" s="30">
        <v>35836</v>
      </c>
      <c r="L11508" s="9">
        <v>5.07</v>
      </c>
    </row>
    <row r="11509" spans="11:12">
      <c r="K11509" s="30">
        <v>35837</v>
      </c>
      <c r="L11509" s="9">
        <v>5.08</v>
      </c>
    </row>
    <row r="11510" spans="11:12">
      <c r="K11510" s="30">
        <v>35838</v>
      </c>
      <c r="L11510" s="9">
        <v>5.08</v>
      </c>
    </row>
    <row r="11511" spans="11:12">
      <c r="K11511" s="30">
        <v>35839</v>
      </c>
      <c r="L11511" s="9">
        <v>5.09</v>
      </c>
    </row>
    <row r="11512" spans="11:12">
      <c r="K11512" s="30">
        <v>35842</v>
      </c>
      <c r="L11512" s="9"/>
    </row>
    <row r="11513" spans="11:12">
      <c r="K11513" s="30">
        <v>35843</v>
      </c>
      <c r="L11513" s="9">
        <v>5.04</v>
      </c>
    </row>
    <row r="11514" spans="11:12">
      <c r="K11514" s="30">
        <v>35844</v>
      </c>
      <c r="L11514" s="9">
        <v>5.0599999999999996</v>
      </c>
    </row>
    <row r="11515" spans="11:12">
      <c r="K11515" s="30">
        <v>35845</v>
      </c>
      <c r="L11515" s="9">
        <v>5.07</v>
      </c>
    </row>
    <row r="11516" spans="11:12">
      <c r="K11516" s="30">
        <v>35846</v>
      </c>
      <c r="L11516" s="9">
        <v>5.08</v>
      </c>
    </row>
    <row r="11517" spans="11:12">
      <c r="K11517" s="30">
        <v>35849</v>
      </c>
      <c r="L11517" s="9">
        <v>5.12</v>
      </c>
    </row>
    <row r="11518" spans="11:12">
      <c r="K11518" s="30">
        <v>35850</v>
      </c>
      <c r="L11518" s="9">
        <v>5.13</v>
      </c>
    </row>
    <row r="11519" spans="11:12">
      <c r="K11519" s="30">
        <v>35851</v>
      </c>
      <c r="L11519" s="9">
        <v>5.17</v>
      </c>
    </row>
    <row r="11520" spans="11:12">
      <c r="K11520" s="30">
        <v>35852</v>
      </c>
      <c r="L11520" s="9">
        <v>5.2</v>
      </c>
    </row>
    <row r="11521" spans="11:12">
      <c r="K11521" s="30">
        <v>35853</v>
      </c>
      <c r="L11521" s="9">
        <v>5.18</v>
      </c>
    </row>
    <row r="11522" spans="11:12">
      <c r="K11522" s="30">
        <v>35856</v>
      </c>
      <c r="L11522" s="9">
        <v>5.18</v>
      </c>
    </row>
    <row r="11523" spans="11:12">
      <c r="K11523" s="30">
        <v>35857</v>
      </c>
      <c r="L11523" s="9">
        <v>5.09</v>
      </c>
    </row>
    <row r="11524" spans="11:12">
      <c r="K11524" s="30">
        <v>35858</v>
      </c>
      <c r="L11524" s="9">
        <v>5.05</v>
      </c>
    </row>
    <row r="11525" spans="11:12">
      <c r="K11525" s="30">
        <v>35859</v>
      </c>
      <c r="L11525" s="9">
        <v>5.04</v>
      </c>
    </row>
    <row r="11526" spans="11:12">
      <c r="K11526" s="30">
        <v>35860</v>
      </c>
      <c r="L11526" s="9">
        <v>5.0199999999999996</v>
      </c>
    </row>
    <row r="11527" spans="11:12">
      <c r="K11527" s="30">
        <v>35863</v>
      </c>
      <c r="L11527" s="9">
        <v>5.03</v>
      </c>
    </row>
    <row r="11528" spans="11:12">
      <c r="K11528" s="30">
        <v>35864</v>
      </c>
      <c r="L11528" s="9">
        <v>4.96</v>
      </c>
    </row>
    <row r="11529" spans="11:12">
      <c r="K11529" s="30">
        <v>35865</v>
      </c>
      <c r="L11529" s="9">
        <v>4.96</v>
      </c>
    </row>
    <row r="11530" spans="11:12">
      <c r="K11530" s="30">
        <v>35866</v>
      </c>
      <c r="L11530" s="9">
        <v>4.95</v>
      </c>
    </row>
    <row r="11531" spans="11:12">
      <c r="K11531" s="30">
        <v>35867</v>
      </c>
      <c r="L11531" s="9">
        <v>4.96</v>
      </c>
    </row>
    <row r="11532" spans="11:12">
      <c r="K11532" s="30">
        <v>35870</v>
      </c>
      <c r="L11532" s="9">
        <v>4.97</v>
      </c>
    </row>
    <row r="11533" spans="11:12">
      <c r="K11533" s="30">
        <v>35871</v>
      </c>
      <c r="L11533" s="9">
        <v>5.01</v>
      </c>
    </row>
    <row r="11534" spans="11:12">
      <c r="K11534" s="30">
        <v>35872</v>
      </c>
      <c r="L11534" s="9">
        <v>5.03</v>
      </c>
    </row>
    <row r="11535" spans="11:12">
      <c r="K11535" s="30">
        <v>35873</v>
      </c>
      <c r="L11535" s="9">
        <v>5.04</v>
      </c>
    </row>
    <row r="11536" spans="11:12">
      <c r="K11536" s="30">
        <v>35874</v>
      </c>
      <c r="L11536" s="9">
        <v>5.05</v>
      </c>
    </row>
    <row r="11537" spans="11:12">
      <c r="K11537" s="30">
        <v>35877</v>
      </c>
      <c r="L11537" s="9">
        <v>5.0199999999999996</v>
      </c>
    </row>
    <row r="11538" spans="11:12">
      <c r="K11538" s="30">
        <v>35878</v>
      </c>
      <c r="L11538" s="9">
        <v>5.03</v>
      </c>
    </row>
    <row r="11539" spans="11:12">
      <c r="K11539" s="30">
        <v>35879</v>
      </c>
      <c r="L11539" s="9">
        <v>5.04</v>
      </c>
    </row>
    <row r="11540" spans="11:12">
      <c r="K11540" s="30">
        <v>35880</v>
      </c>
      <c r="L11540" s="9">
        <v>5.08</v>
      </c>
    </row>
    <row r="11541" spans="11:12">
      <c r="K11541" s="30">
        <v>35881</v>
      </c>
      <c r="L11541" s="9">
        <v>5.08</v>
      </c>
    </row>
    <row r="11542" spans="11:12">
      <c r="K11542" s="30">
        <v>35884</v>
      </c>
      <c r="L11542" s="9">
        <v>5.09</v>
      </c>
    </row>
    <row r="11543" spans="11:12">
      <c r="K11543" s="30">
        <v>35885</v>
      </c>
      <c r="L11543" s="9">
        <v>5.0199999999999996</v>
      </c>
    </row>
    <row r="11544" spans="11:12">
      <c r="K11544" s="30">
        <v>35886</v>
      </c>
      <c r="L11544" s="9">
        <v>4.99</v>
      </c>
    </row>
    <row r="11545" spans="11:12">
      <c r="K11545" s="30">
        <v>35887</v>
      </c>
      <c r="L11545" s="9">
        <v>4.97</v>
      </c>
    </row>
    <row r="11546" spans="11:12">
      <c r="K11546" s="30">
        <v>35888</v>
      </c>
      <c r="L11546" s="9">
        <v>4.95</v>
      </c>
    </row>
    <row r="11547" spans="11:12">
      <c r="K11547" s="30">
        <v>35891</v>
      </c>
      <c r="L11547" s="9">
        <v>4.97</v>
      </c>
    </row>
    <row r="11548" spans="11:12">
      <c r="K11548" s="30">
        <v>35892</v>
      </c>
      <c r="L11548" s="9">
        <v>4.9400000000000004</v>
      </c>
    </row>
    <row r="11549" spans="11:12">
      <c r="K11549" s="30">
        <v>35893</v>
      </c>
      <c r="L11549" s="9">
        <v>4.93</v>
      </c>
    </row>
    <row r="11550" spans="11:12">
      <c r="K11550" s="30">
        <v>35894</v>
      </c>
      <c r="L11550" s="9">
        <v>4.9400000000000004</v>
      </c>
    </row>
    <row r="11551" spans="11:12">
      <c r="K11551" s="30">
        <v>35895</v>
      </c>
      <c r="L11551" s="9"/>
    </row>
    <row r="11552" spans="11:12">
      <c r="K11552" s="30">
        <v>35898</v>
      </c>
      <c r="L11552" s="9">
        <v>5.05</v>
      </c>
    </row>
    <row r="11553" spans="11:12">
      <c r="K11553" s="30">
        <v>35899</v>
      </c>
      <c r="L11553" s="9">
        <v>5.0199999999999996</v>
      </c>
    </row>
    <row r="11554" spans="11:12">
      <c r="K11554" s="30">
        <v>35900</v>
      </c>
      <c r="L11554" s="9">
        <v>4.95</v>
      </c>
    </row>
    <row r="11555" spans="11:12">
      <c r="K11555" s="30">
        <v>35901</v>
      </c>
      <c r="L11555" s="9">
        <v>4.91</v>
      </c>
    </row>
    <row r="11556" spans="11:12">
      <c r="K11556" s="30">
        <v>35902</v>
      </c>
      <c r="L11556" s="9">
        <v>4.92</v>
      </c>
    </row>
    <row r="11557" spans="11:12">
      <c r="K11557" s="30">
        <v>35905</v>
      </c>
      <c r="L11557" s="9">
        <v>4.91</v>
      </c>
    </row>
    <row r="11558" spans="11:12">
      <c r="K11558" s="30">
        <v>35906</v>
      </c>
      <c r="L11558" s="9">
        <v>4.9400000000000004</v>
      </c>
    </row>
    <row r="11559" spans="11:12">
      <c r="K11559" s="30">
        <v>35907</v>
      </c>
      <c r="L11559" s="9">
        <v>4.96</v>
      </c>
    </row>
    <row r="11560" spans="11:12">
      <c r="K11560" s="30">
        <v>35908</v>
      </c>
      <c r="L11560" s="9">
        <v>4.96</v>
      </c>
    </row>
    <row r="11561" spans="11:12">
      <c r="K11561" s="30">
        <v>35909</v>
      </c>
      <c r="L11561" s="9">
        <v>4.95</v>
      </c>
    </row>
    <row r="11562" spans="11:12">
      <c r="K11562" s="30">
        <v>35912</v>
      </c>
      <c r="L11562" s="9">
        <v>4.9400000000000004</v>
      </c>
    </row>
    <row r="11563" spans="11:12">
      <c r="K11563" s="30">
        <v>35913</v>
      </c>
      <c r="L11563" s="9">
        <v>4.93</v>
      </c>
    </row>
    <row r="11564" spans="11:12">
      <c r="K11564" s="30">
        <v>35914</v>
      </c>
      <c r="L11564" s="9">
        <v>4.9400000000000004</v>
      </c>
    </row>
    <row r="11565" spans="11:12">
      <c r="K11565" s="30">
        <v>35915</v>
      </c>
      <c r="L11565" s="9">
        <v>4.87</v>
      </c>
    </row>
    <row r="11566" spans="11:12">
      <c r="K11566" s="30">
        <v>35916</v>
      </c>
      <c r="L11566" s="9">
        <v>4.8899999999999997</v>
      </c>
    </row>
    <row r="11567" spans="11:12">
      <c r="K11567" s="30">
        <v>35919</v>
      </c>
      <c r="L11567" s="9">
        <v>4.91</v>
      </c>
    </row>
    <row r="11568" spans="11:12">
      <c r="K11568" s="30">
        <v>35920</v>
      </c>
      <c r="L11568" s="9">
        <v>4.9800000000000004</v>
      </c>
    </row>
    <row r="11569" spans="11:12">
      <c r="K11569" s="30">
        <v>35921</v>
      </c>
      <c r="L11569" s="9">
        <v>4.9800000000000004</v>
      </c>
    </row>
    <row r="11570" spans="11:12">
      <c r="K11570" s="30">
        <v>35922</v>
      </c>
      <c r="L11570" s="9">
        <v>4.9800000000000004</v>
      </c>
    </row>
    <row r="11571" spans="11:12">
      <c r="K11571" s="30">
        <v>35923</v>
      </c>
      <c r="L11571" s="9">
        <v>5</v>
      </c>
    </row>
    <row r="11572" spans="11:12">
      <c r="K11572" s="30">
        <v>35926</v>
      </c>
      <c r="L11572" s="9">
        <v>5</v>
      </c>
    </row>
    <row r="11573" spans="11:12">
      <c r="K11573" s="30">
        <v>35927</v>
      </c>
      <c r="L11573" s="9">
        <v>4.99</v>
      </c>
    </row>
    <row r="11574" spans="11:12">
      <c r="K11574" s="30">
        <v>35928</v>
      </c>
      <c r="L11574" s="9">
        <v>4.99</v>
      </c>
    </row>
    <row r="11575" spans="11:12">
      <c r="K11575" s="30">
        <v>35929</v>
      </c>
      <c r="L11575" s="9">
        <v>5.04</v>
      </c>
    </row>
    <row r="11576" spans="11:12">
      <c r="K11576" s="30">
        <v>35930</v>
      </c>
      <c r="L11576" s="9">
        <v>5.04</v>
      </c>
    </row>
    <row r="11577" spans="11:12">
      <c r="K11577" s="30">
        <v>35933</v>
      </c>
      <c r="L11577" s="9">
        <v>5.05</v>
      </c>
    </row>
    <row r="11578" spans="11:12">
      <c r="K11578" s="30">
        <v>35934</v>
      </c>
      <c r="L11578" s="9">
        <v>5.09</v>
      </c>
    </row>
    <row r="11579" spans="11:12">
      <c r="K11579" s="30">
        <v>35935</v>
      </c>
      <c r="L11579" s="9">
        <v>5.07</v>
      </c>
    </row>
    <row r="11580" spans="11:12">
      <c r="K11580" s="30">
        <v>35936</v>
      </c>
      <c r="L11580" s="9">
        <v>5.0999999999999996</v>
      </c>
    </row>
    <row r="11581" spans="11:12">
      <c r="K11581" s="30">
        <v>35937</v>
      </c>
      <c r="L11581" s="9">
        <v>5.08</v>
      </c>
    </row>
    <row r="11582" spans="11:12">
      <c r="K11582" s="30">
        <v>35940</v>
      </c>
      <c r="L11582" s="9"/>
    </row>
    <row r="11583" spans="11:12">
      <c r="K11583" s="30">
        <v>35941</v>
      </c>
      <c r="L11583" s="9">
        <v>5</v>
      </c>
    </row>
    <row r="11584" spans="11:12">
      <c r="K11584" s="30">
        <v>35942</v>
      </c>
      <c r="L11584" s="9">
        <v>4.96</v>
      </c>
    </row>
    <row r="11585" spans="11:12">
      <c r="K11585" s="30">
        <v>35943</v>
      </c>
      <c r="L11585" s="9">
        <v>4.93</v>
      </c>
    </row>
    <row r="11586" spans="11:12">
      <c r="K11586" s="30">
        <v>35944</v>
      </c>
      <c r="L11586" s="9">
        <v>4.8899999999999997</v>
      </c>
    </row>
    <row r="11587" spans="11:12">
      <c r="K11587" s="30">
        <v>35947</v>
      </c>
      <c r="L11587" s="9">
        <v>4.8499999999999996</v>
      </c>
    </row>
    <row r="11588" spans="11:12">
      <c r="K11588" s="30">
        <v>35948</v>
      </c>
      <c r="L11588" s="9">
        <v>4.95</v>
      </c>
    </row>
    <row r="11589" spans="11:12">
      <c r="K11589" s="30">
        <v>35949</v>
      </c>
      <c r="L11589" s="9">
        <v>5</v>
      </c>
    </row>
    <row r="11590" spans="11:12">
      <c r="K11590" s="30">
        <v>35950</v>
      </c>
      <c r="L11590" s="9">
        <v>4.9800000000000004</v>
      </c>
    </row>
    <row r="11591" spans="11:12">
      <c r="K11591" s="30">
        <v>35951</v>
      </c>
      <c r="L11591" s="9">
        <v>4.9800000000000004</v>
      </c>
    </row>
    <row r="11592" spans="11:12">
      <c r="K11592" s="30">
        <v>35954</v>
      </c>
      <c r="L11592" s="9">
        <v>5</v>
      </c>
    </row>
    <row r="11593" spans="11:12">
      <c r="K11593" s="30">
        <v>35955</v>
      </c>
      <c r="L11593" s="9">
        <v>5.03</v>
      </c>
    </row>
    <row r="11594" spans="11:12">
      <c r="K11594" s="30">
        <v>35956</v>
      </c>
      <c r="L11594" s="9">
        <v>5.01</v>
      </c>
    </row>
    <row r="11595" spans="11:12">
      <c r="K11595" s="30">
        <v>35957</v>
      </c>
      <c r="L11595" s="9">
        <v>4.97</v>
      </c>
    </row>
    <row r="11596" spans="11:12">
      <c r="K11596" s="30">
        <v>35958</v>
      </c>
      <c r="L11596" s="9">
        <v>4.99</v>
      </c>
    </row>
    <row r="11597" spans="11:12">
      <c r="K11597" s="30">
        <v>35961</v>
      </c>
      <c r="L11597" s="9">
        <v>4.9800000000000004</v>
      </c>
    </row>
    <row r="11598" spans="11:12">
      <c r="K11598" s="30">
        <v>35962</v>
      </c>
      <c r="L11598" s="9">
        <v>5.0599999999999996</v>
      </c>
    </row>
    <row r="11599" spans="11:12">
      <c r="K11599" s="30">
        <v>35963</v>
      </c>
      <c r="L11599" s="9">
        <v>5.09</v>
      </c>
    </row>
    <row r="11600" spans="11:12">
      <c r="K11600" s="30">
        <v>35964</v>
      </c>
      <c r="L11600" s="9">
        <v>5.05</v>
      </c>
    </row>
    <row r="11601" spans="11:12">
      <c r="K11601" s="30">
        <v>35965</v>
      </c>
      <c r="L11601" s="9">
        <v>5.03</v>
      </c>
    </row>
    <row r="11602" spans="11:12">
      <c r="K11602" s="30">
        <v>35968</v>
      </c>
      <c r="L11602" s="9">
        <v>4.99</v>
      </c>
    </row>
    <row r="11603" spans="11:12">
      <c r="K11603" s="30">
        <v>35969</v>
      </c>
      <c r="L11603" s="9">
        <v>4.97</v>
      </c>
    </row>
    <row r="11604" spans="11:12">
      <c r="K11604" s="30">
        <v>35970</v>
      </c>
      <c r="L11604" s="9">
        <v>4.91</v>
      </c>
    </row>
    <row r="11605" spans="11:12">
      <c r="K11605" s="30">
        <v>35971</v>
      </c>
      <c r="L11605" s="9">
        <v>4.8899999999999997</v>
      </c>
    </row>
    <row r="11606" spans="11:12">
      <c r="K11606" s="30">
        <v>35972</v>
      </c>
      <c r="L11606" s="9">
        <v>4.87</v>
      </c>
    </row>
    <row r="11607" spans="11:12">
      <c r="K11607" s="30">
        <v>35975</v>
      </c>
      <c r="L11607" s="9">
        <v>4.8899999999999997</v>
      </c>
    </row>
    <row r="11608" spans="11:12">
      <c r="K11608" s="30">
        <v>35976</v>
      </c>
      <c r="L11608" s="9">
        <v>4.97</v>
      </c>
    </row>
    <row r="11609" spans="11:12">
      <c r="K11609" s="30">
        <v>35977</v>
      </c>
      <c r="L11609" s="9">
        <v>4.96</v>
      </c>
    </row>
    <row r="11610" spans="11:12">
      <c r="K11610" s="30">
        <v>35978</v>
      </c>
      <c r="L11610" s="9">
        <v>4.9400000000000004</v>
      </c>
    </row>
    <row r="11611" spans="11:12">
      <c r="K11611" s="30">
        <v>35979</v>
      </c>
      <c r="L11611" s="9"/>
    </row>
    <row r="11612" spans="11:12">
      <c r="K11612" s="30">
        <v>35982</v>
      </c>
      <c r="L11612" s="9">
        <v>4.93</v>
      </c>
    </row>
    <row r="11613" spans="11:12">
      <c r="K11613" s="30">
        <v>35983</v>
      </c>
      <c r="L11613" s="9">
        <v>4.95</v>
      </c>
    </row>
    <row r="11614" spans="11:12">
      <c r="K11614" s="30">
        <v>35984</v>
      </c>
      <c r="L11614" s="9">
        <v>4.96</v>
      </c>
    </row>
    <row r="11615" spans="11:12">
      <c r="K11615" s="30">
        <v>35985</v>
      </c>
      <c r="L11615" s="9">
        <v>4.9400000000000004</v>
      </c>
    </row>
    <row r="11616" spans="11:12">
      <c r="K11616" s="30">
        <v>35986</v>
      </c>
      <c r="L11616" s="9">
        <v>4.93</v>
      </c>
    </row>
    <row r="11617" spans="11:12">
      <c r="K11617" s="30">
        <v>35989</v>
      </c>
      <c r="L11617" s="9">
        <v>4.96</v>
      </c>
    </row>
    <row r="11618" spans="11:12">
      <c r="K11618" s="30">
        <v>35990</v>
      </c>
      <c r="L11618" s="9">
        <v>5.0199999999999996</v>
      </c>
    </row>
    <row r="11619" spans="11:12">
      <c r="K11619" s="30">
        <v>35991</v>
      </c>
      <c r="L11619" s="9">
        <v>5.01</v>
      </c>
    </row>
    <row r="11620" spans="11:12">
      <c r="K11620" s="30">
        <v>35992</v>
      </c>
      <c r="L11620" s="9">
        <v>5.03</v>
      </c>
    </row>
    <row r="11621" spans="11:12">
      <c r="K11621" s="30">
        <v>35993</v>
      </c>
      <c r="L11621" s="9">
        <v>5.01</v>
      </c>
    </row>
    <row r="11622" spans="11:12">
      <c r="K11622" s="30">
        <v>35996</v>
      </c>
      <c r="L11622" s="9">
        <v>5</v>
      </c>
    </row>
    <row r="11623" spans="11:12">
      <c r="K11623" s="30">
        <v>35997</v>
      </c>
      <c r="L11623" s="9">
        <v>4.96</v>
      </c>
    </row>
    <row r="11624" spans="11:12">
      <c r="K11624" s="30">
        <v>35998</v>
      </c>
      <c r="L11624" s="9">
        <v>4.9400000000000004</v>
      </c>
    </row>
    <row r="11625" spans="11:12">
      <c r="K11625" s="30">
        <v>35999</v>
      </c>
      <c r="L11625" s="9">
        <v>4.96</v>
      </c>
    </row>
    <row r="11626" spans="11:12">
      <c r="K11626" s="30">
        <v>36000</v>
      </c>
      <c r="L11626" s="9">
        <v>4.95</v>
      </c>
    </row>
    <row r="11627" spans="11:12">
      <c r="K11627" s="30">
        <v>36003</v>
      </c>
      <c r="L11627" s="9">
        <v>4.96</v>
      </c>
    </row>
    <row r="11628" spans="11:12">
      <c r="K11628" s="30">
        <v>36004</v>
      </c>
      <c r="L11628" s="9">
        <v>4.9400000000000004</v>
      </c>
    </row>
    <row r="11629" spans="11:12">
      <c r="K11629" s="30">
        <v>36005</v>
      </c>
      <c r="L11629" s="9">
        <v>4.9400000000000004</v>
      </c>
    </row>
    <row r="11630" spans="11:12">
      <c r="K11630" s="30">
        <v>36006</v>
      </c>
      <c r="L11630" s="9">
        <v>4.9400000000000004</v>
      </c>
    </row>
    <row r="11631" spans="11:12">
      <c r="K11631" s="30">
        <v>36007</v>
      </c>
      <c r="L11631" s="9">
        <v>4.97</v>
      </c>
    </row>
    <row r="11632" spans="11:12">
      <c r="K11632" s="30">
        <v>36010</v>
      </c>
      <c r="L11632" s="9">
        <v>4.9800000000000004</v>
      </c>
    </row>
    <row r="11633" spans="11:12">
      <c r="K11633" s="30">
        <v>36011</v>
      </c>
      <c r="L11633" s="9">
        <v>4.97</v>
      </c>
    </row>
    <row r="11634" spans="11:12">
      <c r="K11634" s="30">
        <v>36012</v>
      </c>
      <c r="L11634" s="9">
        <v>4.95</v>
      </c>
    </row>
    <row r="11635" spans="11:12">
      <c r="K11635" s="30">
        <v>36013</v>
      </c>
      <c r="L11635" s="9">
        <v>4.9000000000000004</v>
      </c>
    </row>
    <row r="11636" spans="11:12">
      <c r="K11636" s="30">
        <v>36014</v>
      </c>
      <c r="L11636" s="9">
        <v>4.8600000000000003</v>
      </c>
    </row>
    <row r="11637" spans="11:12">
      <c r="K11637" s="30">
        <v>36017</v>
      </c>
      <c r="L11637" s="9">
        <v>4.8600000000000003</v>
      </c>
    </row>
    <row r="11638" spans="11:12">
      <c r="K11638" s="30">
        <v>36018</v>
      </c>
      <c r="L11638" s="9">
        <v>4.9000000000000004</v>
      </c>
    </row>
    <row r="11639" spans="11:12">
      <c r="K11639" s="30">
        <v>36019</v>
      </c>
      <c r="L11639" s="9">
        <v>4.8899999999999997</v>
      </c>
    </row>
    <row r="11640" spans="11:12">
      <c r="K11640" s="30">
        <v>36020</v>
      </c>
      <c r="L11640" s="9">
        <v>4.91</v>
      </c>
    </row>
    <row r="11641" spans="11:12">
      <c r="K11641" s="30">
        <v>36021</v>
      </c>
      <c r="L11641" s="9">
        <v>4.9000000000000004</v>
      </c>
    </row>
    <row r="11642" spans="11:12">
      <c r="K11642" s="30">
        <v>36024</v>
      </c>
      <c r="L11642" s="9">
        <v>4.93</v>
      </c>
    </row>
    <row r="11643" spans="11:12">
      <c r="K11643" s="30">
        <v>36025</v>
      </c>
      <c r="L11643" s="9">
        <v>4.93</v>
      </c>
    </row>
    <row r="11644" spans="11:12">
      <c r="K11644" s="30">
        <v>36026</v>
      </c>
      <c r="L11644" s="9">
        <v>4.9400000000000004</v>
      </c>
    </row>
    <row r="11645" spans="11:12">
      <c r="K11645" s="30">
        <v>36027</v>
      </c>
      <c r="L11645" s="9">
        <v>4.91</v>
      </c>
    </row>
    <row r="11646" spans="11:12">
      <c r="K11646" s="30">
        <v>36028</v>
      </c>
      <c r="L11646" s="9">
        <v>4.88</v>
      </c>
    </row>
    <row r="11647" spans="11:12">
      <c r="K11647" s="30">
        <v>36031</v>
      </c>
      <c r="L11647" s="9">
        <v>4.9400000000000004</v>
      </c>
    </row>
    <row r="11648" spans="11:12">
      <c r="K11648" s="30">
        <v>36032</v>
      </c>
      <c r="L11648" s="9">
        <v>4.96</v>
      </c>
    </row>
    <row r="11649" spans="11:12">
      <c r="K11649" s="30">
        <v>36033</v>
      </c>
      <c r="L11649" s="9">
        <v>4.93</v>
      </c>
    </row>
    <row r="11650" spans="11:12">
      <c r="K11650" s="30">
        <v>36034</v>
      </c>
      <c r="L11650" s="9">
        <v>4.8600000000000003</v>
      </c>
    </row>
    <row r="11651" spans="11:12">
      <c r="K11651" s="30">
        <v>36035</v>
      </c>
      <c r="L11651" s="9">
        <v>4.78</v>
      </c>
    </row>
    <row r="11652" spans="11:12">
      <c r="K11652" s="30">
        <v>36038</v>
      </c>
      <c r="L11652" s="9">
        <v>4.7699999999999996</v>
      </c>
    </row>
    <row r="11653" spans="11:12">
      <c r="K11653" s="30">
        <v>36039</v>
      </c>
      <c r="L11653" s="9">
        <v>4.79</v>
      </c>
    </row>
    <row r="11654" spans="11:12">
      <c r="K11654" s="30">
        <v>36040</v>
      </c>
      <c r="L11654" s="9">
        <v>4.78</v>
      </c>
    </row>
    <row r="11655" spans="11:12">
      <c r="K11655" s="30">
        <v>36041</v>
      </c>
      <c r="L11655" s="9">
        <v>4.71</v>
      </c>
    </row>
    <row r="11656" spans="11:12">
      <c r="K11656" s="30">
        <v>36042</v>
      </c>
      <c r="L11656" s="9">
        <v>4.74</v>
      </c>
    </row>
    <row r="11657" spans="11:12">
      <c r="K11657" s="30">
        <v>36045</v>
      </c>
      <c r="L11657" s="9"/>
    </row>
    <row r="11658" spans="11:12">
      <c r="K11658" s="30">
        <v>36046</v>
      </c>
      <c r="L11658" s="9">
        <v>4.74</v>
      </c>
    </row>
    <row r="11659" spans="11:12">
      <c r="K11659" s="30">
        <v>36047</v>
      </c>
      <c r="L11659" s="9">
        <v>4.76</v>
      </c>
    </row>
    <row r="11660" spans="11:12">
      <c r="K11660" s="30">
        <v>36048</v>
      </c>
      <c r="L11660" s="9">
        <v>4.66</v>
      </c>
    </row>
    <row r="11661" spans="11:12">
      <c r="K11661" s="30">
        <v>36049</v>
      </c>
      <c r="L11661" s="9">
        <v>4.75</v>
      </c>
    </row>
    <row r="11662" spans="11:12">
      <c r="K11662" s="30">
        <v>36052</v>
      </c>
      <c r="L11662" s="9">
        <v>4.72</v>
      </c>
    </row>
    <row r="11663" spans="11:12">
      <c r="K11663" s="30">
        <v>36053</v>
      </c>
      <c r="L11663" s="9">
        <v>4.67</v>
      </c>
    </row>
    <row r="11664" spans="11:12">
      <c r="K11664" s="30">
        <v>36054</v>
      </c>
      <c r="L11664" s="9">
        <v>4.62</v>
      </c>
    </row>
    <row r="11665" spans="11:12">
      <c r="K11665" s="30">
        <v>36055</v>
      </c>
      <c r="L11665" s="9">
        <v>4.58</v>
      </c>
    </row>
    <row r="11666" spans="11:12">
      <c r="K11666" s="30">
        <v>36056</v>
      </c>
      <c r="L11666" s="9">
        <v>4.51</v>
      </c>
    </row>
    <row r="11667" spans="11:12">
      <c r="K11667" s="30">
        <v>36059</v>
      </c>
      <c r="L11667" s="9">
        <v>4.5599999999999996</v>
      </c>
    </row>
    <row r="11668" spans="11:12">
      <c r="K11668" s="30">
        <v>36060</v>
      </c>
      <c r="L11668" s="9">
        <v>4.6900000000000004</v>
      </c>
    </row>
    <row r="11669" spans="11:12">
      <c r="K11669" s="30">
        <v>36061</v>
      </c>
      <c r="L11669" s="9">
        <v>4.55</v>
      </c>
    </row>
    <row r="11670" spans="11:12">
      <c r="K11670" s="30">
        <v>36062</v>
      </c>
      <c r="L11670" s="9">
        <v>4.4400000000000004</v>
      </c>
    </row>
    <row r="11671" spans="11:12">
      <c r="K11671" s="30">
        <v>36063</v>
      </c>
      <c r="L11671" s="9">
        <v>4.41</v>
      </c>
    </row>
    <row r="11672" spans="11:12">
      <c r="K11672" s="30">
        <v>36066</v>
      </c>
      <c r="L11672" s="9">
        <v>4.3600000000000003</v>
      </c>
    </row>
    <row r="11673" spans="11:12">
      <c r="K11673" s="30">
        <v>36067</v>
      </c>
      <c r="L11673" s="9">
        <v>4.43</v>
      </c>
    </row>
    <row r="11674" spans="11:12">
      <c r="K11674" s="30">
        <v>36068</v>
      </c>
      <c r="L11674" s="9">
        <v>4.26</v>
      </c>
    </row>
    <row r="11675" spans="11:12">
      <c r="K11675" s="30">
        <v>36069</v>
      </c>
      <c r="L11675" s="9">
        <v>4.13</v>
      </c>
    </row>
    <row r="11676" spans="11:12">
      <c r="K11676" s="30">
        <v>36070</v>
      </c>
      <c r="L11676" s="9">
        <v>4.12</v>
      </c>
    </row>
    <row r="11677" spans="11:12">
      <c r="K11677" s="30">
        <v>36073</v>
      </c>
      <c r="L11677" s="9">
        <v>4.0599999999999996</v>
      </c>
    </row>
    <row r="11678" spans="11:12">
      <c r="K11678" s="30">
        <v>36074</v>
      </c>
      <c r="L11678" s="9">
        <v>4.08</v>
      </c>
    </row>
    <row r="11679" spans="11:12">
      <c r="K11679" s="30">
        <v>36075</v>
      </c>
      <c r="L11679" s="9">
        <v>4.05</v>
      </c>
    </row>
    <row r="11680" spans="11:12">
      <c r="K11680" s="30">
        <v>36076</v>
      </c>
      <c r="L11680" s="9">
        <v>3.8</v>
      </c>
    </row>
    <row r="11681" spans="11:12">
      <c r="K11681" s="30">
        <v>36077</v>
      </c>
      <c r="L11681" s="9">
        <v>3.79</v>
      </c>
    </row>
    <row r="11682" spans="11:12">
      <c r="K11682" s="30">
        <v>36080</v>
      </c>
      <c r="L11682" s="9"/>
    </row>
    <row r="11683" spans="11:12">
      <c r="K11683" s="30">
        <v>36081</v>
      </c>
      <c r="L11683" s="9">
        <v>3.8</v>
      </c>
    </row>
    <row r="11684" spans="11:12">
      <c r="K11684" s="30">
        <v>36082</v>
      </c>
      <c r="L11684" s="9">
        <v>3.93</v>
      </c>
    </row>
    <row r="11685" spans="11:12">
      <c r="K11685" s="30">
        <v>36083</v>
      </c>
      <c r="L11685" s="9">
        <v>4.05</v>
      </c>
    </row>
    <row r="11686" spans="11:12">
      <c r="K11686" s="30">
        <v>36084</v>
      </c>
      <c r="L11686" s="9">
        <v>3.56</v>
      </c>
    </row>
    <row r="11687" spans="11:12">
      <c r="K11687" s="30">
        <v>36087</v>
      </c>
      <c r="L11687" s="9">
        <v>3.71</v>
      </c>
    </row>
    <row r="11688" spans="11:12">
      <c r="K11688" s="30">
        <v>36088</v>
      </c>
      <c r="L11688" s="9">
        <v>3.86</v>
      </c>
    </row>
    <row r="11689" spans="11:12">
      <c r="K11689" s="30">
        <v>36089</v>
      </c>
      <c r="L11689" s="9">
        <v>3.91</v>
      </c>
    </row>
    <row r="11690" spans="11:12">
      <c r="K11690" s="30">
        <v>36090</v>
      </c>
      <c r="L11690" s="9">
        <v>3.88</v>
      </c>
    </row>
    <row r="11691" spans="11:12">
      <c r="K11691" s="30">
        <v>36091</v>
      </c>
      <c r="L11691" s="9">
        <v>3.87</v>
      </c>
    </row>
    <row r="11692" spans="11:12">
      <c r="K11692" s="30">
        <v>36094</v>
      </c>
      <c r="L11692" s="9">
        <v>4</v>
      </c>
    </row>
    <row r="11693" spans="11:12">
      <c r="K11693" s="30">
        <v>36095</v>
      </c>
      <c r="L11693" s="9">
        <v>3.96</v>
      </c>
    </row>
    <row r="11694" spans="11:12">
      <c r="K11694" s="30">
        <v>36096</v>
      </c>
      <c r="L11694" s="9">
        <v>4.18</v>
      </c>
    </row>
    <row r="11695" spans="11:12">
      <c r="K11695" s="30">
        <v>36097</v>
      </c>
      <c r="L11695" s="9">
        <v>4.22</v>
      </c>
    </row>
    <row r="11696" spans="11:12">
      <c r="K11696" s="30">
        <v>36098</v>
      </c>
      <c r="L11696" s="9">
        <v>4.2300000000000004</v>
      </c>
    </row>
    <row r="11697" spans="11:12">
      <c r="K11697" s="30">
        <v>36101</v>
      </c>
      <c r="L11697" s="9">
        <v>4.3099999999999996</v>
      </c>
    </row>
    <row r="11698" spans="11:12">
      <c r="K11698" s="30">
        <v>36102</v>
      </c>
      <c r="L11698" s="9">
        <v>4.3899999999999997</v>
      </c>
    </row>
    <row r="11699" spans="11:12">
      <c r="K11699" s="30">
        <v>36103</v>
      </c>
      <c r="L11699" s="9">
        <v>4.45</v>
      </c>
    </row>
    <row r="11700" spans="11:12">
      <c r="K11700" s="30">
        <v>36104</v>
      </c>
      <c r="L11700" s="9">
        <v>4.47</v>
      </c>
    </row>
    <row r="11701" spans="11:12">
      <c r="K11701" s="30">
        <v>36105</v>
      </c>
      <c r="L11701" s="9">
        <v>4.5199999999999996</v>
      </c>
    </row>
    <row r="11702" spans="11:12">
      <c r="K11702" s="30">
        <v>36108</v>
      </c>
      <c r="L11702" s="9">
        <v>4.5199999999999996</v>
      </c>
    </row>
    <row r="11703" spans="11:12">
      <c r="K11703" s="30">
        <v>36109</v>
      </c>
      <c r="L11703" s="9">
        <v>4.43</v>
      </c>
    </row>
    <row r="11704" spans="11:12">
      <c r="K11704" s="30">
        <v>36110</v>
      </c>
      <c r="L11704" s="9"/>
    </row>
    <row r="11705" spans="11:12">
      <c r="K11705" s="30">
        <v>36111</v>
      </c>
      <c r="L11705" s="9">
        <v>4.37</v>
      </c>
    </row>
    <row r="11706" spans="11:12">
      <c r="K11706" s="30">
        <v>36112</v>
      </c>
      <c r="L11706" s="9">
        <v>4.3600000000000003</v>
      </c>
    </row>
    <row r="11707" spans="11:12">
      <c r="K11707" s="30">
        <v>36115</v>
      </c>
      <c r="L11707" s="9">
        <v>4.41</v>
      </c>
    </row>
    <row r="11708" spans="11:12">
      <c r="K11708" s="30">
        <v>36116</v>
      </c>
      <c r="L11708" s="9">
        <v>4.3099999999999996</v>
      </c>
    </row>
    <row r="11709" spans="11:12">
      <c r="K11709" s="30">
        <v>36117</v>
      </c>
      <c r="L11709" s="9">
        <v>4.33</v>
      </c>
    </row>
    <row r="11710" spans="11:12">
      <c r="K11710" s="30">
        <v>36118</v>
      </c>
      <c r="L11710" s="9">
        <v>4.3499999999999996</v>
      </c>
    </row>
    <row r="11711" spans="11:12">
      <c r="K11711" s="30">
        <v>36119</v>
      </c>
      <c r="L11711" s="9">
        <v>4.3499999999999996</v>
      </c>
    </row>
    <row r="11712" spans="11:12">
      <c r="K11712" s="30">
        <v>36122</v>
      </c>
      <c r="L11712" s="9">
        <v>4.4800000000000004</v>
      </c>
    </row>
    <row r="11713" spans="11:12">
      <c r="K11713" s="30">
        <v>36123</v>
      </c>
      <c r="L11713" s="9">
        <v>4.51</v>
      </c>
    </row>
    <row r="11714" spans="11:12">
      <c r="K11714" s="30">
        <v>36124</v>
      </c>
      <c r="L11714" s="9">
        <v>4.46</v>
      </c>
    </row>
    <row r="11715" spans="11:12">
      <c r="K11715" s="30">
        <v>36125</v>
      </c>
      <c r="L11715" s="9"/>
    </row>
    <row r="11716" spans="11:12">
      <c r="K11716" s="30">
        <v>36126</v>
      </c>
      <c r="L11716" s="9">
        <v>4.4400000000000004</v>
      </c>
    </row>
    <row r="11717" spans="11:12">
      <c r="K11717" s="30">
        <v>36129</v>
      </c>
      <c r="L11717" s="9">
        <v>4.42</v>
      </c>
    </row>
    <row r="11718" spans="11:12">
      <c r="K11718" s="30">
        <v>36130</v>
      </c>
      <c r="L11718" s="9">
        <v>4.38</v>
      </c>
    </row>
    <row r="11719" spans="11:12">
      <c r="K11719" s="30">
        <v>36131</v>
      </c>
      <c r="L11719" s="9">
        <v>4.37</v>
      </c>
    </row>
    <row r="11720" spans="11:12">
      <c r="K11720" s="30">
        <v>36132</v>
      </c>
      <c r="L11720" s="9">
        <v>4.34</v>
      </c>
    </row>
    <row r="11721" spans="11:12">
      <c r="K11721" s="30">
        <v>36133</v>
      </c>
      <c r="L11721" s="9">
        <v>4.37</v>
      </c>
    </row>
    <row r="11722" spans="11:12">
      <c r="K11722" s="30">
        <v>36136</v>
      </c>
      <c r="L11722" s="9">
        <v>4.4000000000000004</v>
      </c>
    </row>
    <row r="11723" spans="11:12">
      <c r="K11723" s="30">
        <v>36137</v>
      </c>
      <c r="L11723" s="9">
        <v>4.32</v>
      </c>
    </row>
    <row r="11724" spans="11:12">
      <c r="K11724" s="30">
        <v>36138</v>
      </c>
      <c r="L11724" s="9">
        <v>4.32</v>
      </c>
    </row>
    <row r="11725" spans="11:12">
      <c r="K11725" s="30">
        <v>36139</v>
      </c>
      <c r="L11725" s="9">
        <v>4.37</v>
      </c>
    </row>
    <row r="11726" spans="11:12">
      <c r="K11726" s="30">
        <v>36140</v>
      </c>
      <c r="L11726" s="9">
        <v>4.3899999999999997</v>
      </c>
    </row>
    <row r="11727" spans="11:12">
      <c r="K11727" s="30">
        <v>36143</v>
      </c>
      <c r="L11727" s="9">
        <v>4.4000000000000004</v>
      </c>
    </row>
    <row r="11728" spans="11:12">
      <c r="K11728" s="30">
        <v>36144</v>
      </c>
      <c r="L11728" s="9">
        <v>4.38</v>
      </c>
    </row>
    <row r="11729" spans="11:12">
      <c r="K11729" s="30">
        <v>36145</v>
      </c>
      <c r="L11729" s="9">
        <v>4.3499999999999996</v>
      </c>
    </row>
    <row r="11730" spans="11:12">
      <c r="K11730" s="30">
        <v>36146</v>
      </c>
      <c r="L11730" s="9">
        <v>4.3499999999999996</v>
      </c>
    </row>
    <row r="11731" spans="11:12">
      <c r="K11731" s="30">
        <v>36147</v>
      </c>
      <c r="L11731" s="9">
        <v>4.38</v>
      </c>
    </row>
    <row r="11732" spans="11:12">
      <c r="K11732" s="30">
        <v>36150</v>
      </c>
      <c r="L11732" s="9">
        <v>4.42</v>
      </c>
    </row>
    <row r="11733" spans="11:12">
      <c r="K11733" s="30">
        <v>36151</v>
      </c>
      <c r="L11733" s="9">
        <v>4.3899999999999997</v>
      </c>
    </row>
    <row r="11734" spans="11:12">
      <c r="K11734" s="30">
        <v>36152</v>
      </c>
      <c r="L11734" s="9">
        <v>4.47</v>
      </c>
    </row>
    <row r="11735" spans="11:12">
      <c r="K11735" s="30">
        <v>36153</v>
      </c>
      <c r="L11735" s="9">
        <v>4.46</v>
      </c>
    </row>
    <row r="11736" spans="11:12">
      <c r="K11736" s="30">
        <v>36154</v>
      </c>
      <c r="L11736" s="9"/>
    </row>
    <row r="11737" spans="11:12">
      <c r="K11737" s="30">
        <v>36157</v>
      </c>
      <c r="L11737" s="9">
        <v>4.45</v>
      </c>
    </row>
    <row r="11738" spans="11:12">
      <c r="K11738" s="30">
        <v>36158</v>
      </c>
      <c r="L11738" s="9">
        <v>4.4800000000000004</v>
      </c>
    </row>
    <row r="11739" spans="11:12">
      <c r="K11739" s="30">
        <v>36159</v>
      </c>
      <c r="L11739" s="9">
        <v>4.4400000000000004</v>
      </c>
    </row>
    <row r="11740" spans="11:12">
      <c r="K11740" s="30">
        <v>36160</v>
      </c>
      <c r="L11740" s="9">
        <v>4.37</v>
      </c>
    </row>
    <row r="11741" spans="11:12">
      <c r="K11741" s="30">
        <v>36161</v>
      </c>
      <c r="L11741" s="9"/>
    </row>
    <row r="11742" spans="11:12">
      <c r="K11742" s="30">
        <v>36164</v>
      </c>
      <c r="L11742" s="9">
        <v>4.38</v>
      </c>
    </row>
    <row r="11743" spans="11:12">
      <c r="K11743" s="30">
        <v>36165</v>
      </c>
      <c r="L11743" s="9">
        <v>4.37</v>
      </c>
    </row>
    <row r="11744" spans="11:12">
      <c r="K11744" s="30">
        <v>36166</v>
      </c>
      <c r="L11744" s="9">
        <v>4.3600000000000003</v>
      </c>
    </row>
    <row r="11745" spans="11:12">
      <c r="K11745" s="30">
        <v>36167</v>
      </c>
      <c r="L11745" s="9">
        <v>4.33</v>
      </c>
    </row>
    <row r="11746" spans="11:12">
      <c r="K11746" s="30">
        <v>36168</v>
      </c>
      <c r="L11746" s="9">
        <v>4.37</v>
      </c>
    </row>
    <row r="11747" spans="11:12">
      <c r="K11747" s="30">
        <v>36171</v>
      </c>
      <c r="L11747" s="9">
        <v>4.3899999999999997</v>
      </c>
    </row>
    <row r="11748" spans="11:12">
      <c r="K11748" s="30">
        <v>36172</v>
      </c>
      <c r="L11748" s="9">
        <v>4.37</v>
      </c>
    </row>
    <row r="11749" spans="11:12">
      <c r="K11749" s="30">
        <v>36173</v>
      </c>
      <c r="L11749" s="9">
        <v>4.34</v>
      </c>
    </row>
    <row r="11750" spans="11:12">
      <c r="K11750" s="30">
        <v>36174</v>
      </c>
      <c r="L11750" s="9">
        <v>4.33</v>
      </c>
    </row>
    <row r="11751" spans="11:12">
      <c r="K11751" s="30">
        <v>36175</v>
      </c>
      <c r="L11751" s="9">
        <v>4.33</v>
      </c>
    </row>
    <row r="11752" spans="11:12">
      <c r="K11752" s="30">
        <v>36178</v>
      </c>
      <c r="L11752" s="9"/>
    </row>
    <row r="11753" spans="11:12">
      <c r="K11753" s="30">
        <v>36179</v>
      </c>
      <c r="L11753" s="9">
        <v>4.29</v>
      </c>
    </row>
    <row r="11754" spans="11:12">
      <c r="K11754" s="30">
        <v>36180</v>
      </c>
      <c r="L11754" s="9">
        <v>4.26</v>
      </c>
    </row>
    <row r="11755" spans="11:12">
      <c r="K11755" s="30">
        <v>36181</v>
      </c>
      <c r="L11755" s="9">
        <v>4.22</v>
      </c>
    </row>
    <row r="11756" spans="11:12">
      <c r="K11756" s="30">
        <v>36182</v>
      </c>
      <c r="L11756" s="9">
        <v>4.26</v>
      </c>
    </row>
    <row r="11757" spans="11:12">
      <c r="K11757" s="30">
        <v>36185</v>
      </c>
      <c r="L11757" s="9">
        <v>4.3099999999999996</v>
      </c>
    </row>
    <row r="11758" spans="11:12">
      <c r="K11758" s="30">
        <v>36186</v>
      </c>
      <c r="L11758" s="9">
        <v>4.3499999999999996</v>
      </c>
    </row>
    <row r="11759" spans="11:12">
      <c r="K11759" s="30">
        <v>36187</v>
      </c>
      <c r="L11759" s="9">
        <v>4.3600000000000003</v>
      </c>
    </row>
    <row r="11760" spans="11:12">
      <c r="K11760" s="30">
        <v>36188</v>
      </c>
      <c r="L11760" s="9">
        <v>4.38</v>
      </c>
    </row>
    <row r="11761" spans="11:12">
      <c r="K11761" s="30">
        <v>36189</v>
      </c>
      <c r="L11761" s="9">
        <v>4.37</v>
      </c>
    </row>
    <row r="11762" spans="11:12">
      <c r="K11762" s="30">
        <v>36192</v>
      </c>
      <c r="L11762" s="9">
        <v>4.42</v>
      </c>
    </row>
    <row r="11763" spans="11:12">
      <c r="K11763" s="30">
        <v>36193</v>
      </c>
      <c r="L11763" s="9">
        <v>4.42</v>
      </c>
    </row>
    <row r="11764" spans="11:12">
      <c r="K11764" s="30">
        <v>36194</v>
      </c>
      <c r="L11764" s="9">
        <v>4.37</v>
      </c>
    </row>
    <row r="11765" spans="11:12">
      <c r="K11765" s="30">
        <v>36195</v>
      </c>
      <c r="L11765" s="9">
        <v>4.38</v>
      </c>
    </row>
    <row r="11766" spans="11:12">
      <c r="K11766" s="30">
        <v>36196</v>
      </c>
      <c r="L11766" s="9">
        <v>4.3899999999999997</v>
      </c>
    </row>
    <row r="11767" spans="11:12">
      <c r="K11767" s="30">
        <v>36199</v>
      </c>
      <c r="L11767" s="9">
        <v>4.4000000000000004</v>
      </c>
    </row>
    <row r="11768" spans="11:12">
      <c r="K11768" s="30">
        <v>36200</v>
      </c>
      <c r="L11768" s="9">
        <v>4.42</v>
      </c>
    </row>
    <row r="11769" spans="11:12">
      <c r="K11769" s="30">
        <v>36201</v>
      </c>
      <c r="L11769" s="9">
        <v>4.37</v>
      </c>
    </row>
    <row r="11770" spans="11:12">
      <c r="K11770" s="30">
        <v>36202</v>
      </c>
      <c r="L11770" s="9">
        <v>4.3899999999999997</v>
      </c>
    </row>
    <row r="11771" spans="11:12">
      <c r="K11771" s="30">
        <v>36203</v>
      </c>
      <c r="L11771" s="9">
        <v>4.43</v>
      </c>
    </row>
    <row r="11772" spans="11:12">
      <c r="K11772" s="30">
        <v>36206</v>
      </c>
      <c r="L11772" s="9"/>
    </row>
    <row r="11773" spans="11:12">
      <c r="K11773" s="30">
        <v>36207</v>
      </c>
      <c r="L11773" s="9">
        <v>4.41</v>
      </c>
    </row>
    <row r="11774" spans="11:12">
      <c r="K11774" s="30">
        <v>36208</v>
      </c>
      <c r="L11774" s="9">
        <v>4.41</v>
      </c>
    </row>
    <row r="11775" spans="11:12">
      <c r="K11775" s="30">
        <v>36209</v>
      </c>
      <c r="L11775" s="9">
        <v>4.42</v>
      </c>
    </row>
    <row r="11776" spans="11:12">
      <c r="K11776" s="30">
        <v>36210</v>
      </c>
      <c r="L11776" s="9">
        <v>4.45</v>
      </c>
    </row>
    <row r="11777" spans="11:12">
      <c r="K11777" s="30">
        <v>36213</v>
      </c>
      <c r="L11777" s="9">
        <v>4.5</v>
      </c>
    </row>
    <row r="11778" spans="11:12">
      <c r="K11778" s="30">
        <v>36214</v>
      </c>
      <c r="L11778" s="9">
        <v>4.54</v>
      </c>
    </row>
    <row r="11779" spans="11:12">
      <c r="K11779" s="30">
        <v>36215</v>
      </c>
      <c r="L11779" s="9">
        <v>4.55</v>
      </c>
    </row>
    <row r="11780" spans="11:12">
      <c r="K11780" s="30">
        <v>36216</v>
      </c>
      <c r="L11780" s="9">
        <v>4.51</v>
      </c>
    </row>
    <row r="11781" spans="11:12">
      <c r="K11781" s="30">
        <v>36217</v>
      </c>
      <c r="L11781" s="9">
        <v>4.55</v>
      </c>
    </row>
    <row r="11782" spans="11:12">
      <c r="K11782" s="30">
        <v>36220</v>
      </c>
      <c r="L11782" s="9">
        <v>4.58</v>
      </c>
    </row>
    <row r="11783" spans="11:12">
      <c r="K11783" s="30">
        <v>36221</v>
      </c>
      <c r="L11783" s="9">
        <v>4.53</v>
      </c>
    </row>
    <row r="11784" spans="11:12">
      <c r="K11784" s="30">
        <v>36222</v>
      </c>
      <c r="L11784" s="9">
        <v>4.49</v>
      </c>
    </row>
    <row r="11785" spans="11:12">
      <c r="K11785" s="30">
        <v>36223</v>
      </c>
      <c r="L11785" s="9">
        <v>4.49</v>
      </c>
    </row>
    <row r="11786" spans="11:12">
      <c r="K11786" s="30">
        <v>36224</v>
      </c>
      <c r="L11786" s="9">
        <v>4.5</v>
      </c>
    </row>
    <row r="11787" spans="11:12">
      <c r="K11787" s="30">
        <v>36227</v>
      </c>
      <c r="L11787" s="9">
        <v>4.51</v>
      </c>
    </row>
    <row r="11788" spans="11:12">
      <c r="K11788" s="30">
        <v>36228</v>
      </c>
      <c r="L11788" s="9">
        <v>4.47</v>
      </c>
    </row>
    <row r="11789" spans="11:12">
      <c r="K11789" s="30">
        <v>36229</v>
      </c>
      <c r="L11789" s="9">
        <v>4.47</v>
      </c>
    </row>
    <row r="11790" spans="11:12">
      <c r="K11790" s="30">
        <v>36230</v>
      </c>
      <c r="L11790" s="9">
        <v>4.49</v>
      </c>
    </row>
    <row r="11791" spans="11:12">
      <c r="K11791" s="30">
        <v>36231</v>
      </c>
      <c r="L11791" s="9">
        <v>4.47</v>
      </c>
    </row>
    <row r="11792" spans="11:12">
      <c r="K11792" s="30">
        <v>36234</v>
      </c>
      <c r="L11792" s="9">
        <v>4.46</v>
      </c>
    </row>
    <row r="11793" spans="11:12">
      <c r="K11793" s="30">
        <v>36235</v>
      </c>
      <c r="L11793" s="9">
        <v>4.43</v>
      </c>
    </row>
    <row r="11794" spans="11:12">
      <c r="K11794" s="30">
        <v>36236</v>
      </c>
      <c r="L11794" s="9">
        <v>4.41</v>
      </c>
    </row>
    <row r="11795" spans="11:12">
      <c r="K11795" s="30">
        <v>36237</v>
      </c>
      <c r="L11795" s="9">
        <v>4.3899999999999997</v>
      </c>
    </row>
    <row r="11796" spans="11:12">
      <c r="K11796" s="30">
        <v>36238</v>
      </c>
      <c r="L11796" s="9">
        <v>4.3899999999999997</v>
      </c>
    </row>
    <row r="11797" spans="11:12">
      <c r="K11797" s="30">
        <v>36241</v>
      </c>
      <c r="L11797" s="9">
        <v>4.4000000000000004</v>
      </c>
    </row>
    <row r="11798" spans="11:12">
      <c r="K11798" s="30">
        <v>36242</v>
      </c>
      <c r="L11798" s="9">
        <v>4.38</v>
      </c>
    </row>
    <row r="11799" spans="11:12">
      <c r="K11799" s="30">
        <v>36243</v>
      </c>
      <c r="L11799" s="9">
        <v>4.38</v>
      </c>
    </row>
    <row r="11800" spans="11:12">
      <c r="K11800" s="30">
        <v>36244</v>
      </c>
      <c r="L11800" s="9">
        <v>4.3899999999999997</v>
      </c>
    </row>
    <row r="11801" spans="11:12">
      <c r="K11801" s="30">
        <v>36245</v>
      </c>
      <c r="L11801" s="9">
        <v>4.3899999999999997</v>
      </c>
    </row>
    <row r="11802" spans="11:12">
      <c r="K11802" s="30">
        <v>36248</v>
      </c>
      <c r="L11802" s="9">
        <v>4.3899999999999997</v>
      </c>
    </row>
    <row r="11803" spans="11:12">
      <c r="K11803" s="30">
        <v>36249</v>
      </c>
      <c r="L11803" s="9">
        <v>4.3600000000000003</v>
      </c>
    </row>
    <row r="11804" spans="11:12">
      <c r="K11804" s="30">
        <v>36250</v>
      </c>
      <c r="L11804" s="9">
        <v>4.37</v>
      </c>
    </row>
    <row r="11805" spans="11:12">
      <c r="K11805" s="30">
        <v>36251</v>
      </c>
      <c r="L11805" s="9">
        <v>4.32</v>
      </c>
    </row>
    <row r="11806" spans="11:12">
      <c r="K11806" s="30">
        <v>36252</v>
      </c>
      <c r="L11806" s="9">
        <v>4.3099999999999996</v>
      </c>
    </row>
    <row r="11807" spans="11:12">
      <c r="K11807" s="30">
        <v>36255</v>
      </c>
      <c r="L11807" s="9">
        <v>4.29</v>
      </c>
    </row>
    <row r="11808" spans="11:12">
      <c r="K11808" s="30">
        <v>36256</v>
      </c>
      <c r="L11808" s="9">
        <v>4.3</v>
      </c>
    </row>
    <row r="11809" spans="11:12">
      <c r="K11809" s="30">
        <v>36257</v>
      </c>
      <c r="L11809" s="9">
        <v>4.3</v>
      </c>
    </row>
    <row r="11810" spans="11:12">
      <c r="K11810" s="30">
        <v>36258</v>
      </c>
      <c r="L11810" s="9">
        <v>4.28</v>
      </c>
    </row>
    <row r="11811" spans="11:12">
      <c r="K11811" s="30">
        <v>36259</v>
      </c>
      <c r="L11811" s="9">
        <v>4.3</v>
      </c>
    </row>
    <row r="11812" spans="11:12">
      <c r="K11812" s="30">
        <v>36262</v>
      </c>
      <c r="L11812" s="9">
        <v>4.22</v>
      </c>
    </row>
    <row r="11813" spans="11:12">
      <c r="K11813" s="30">
        <v>36263</v>
      </c>
      <c r="L11813" s="9">
        <v>4.2</v>
      </c>
    </row>
    <row r="11814" spans="11:12">
      <c r="K11814" s="30">
        <v>36264</v>
      </c>
      <c r="L11814" s="9">
        <v>4.18</v>
      </c>
    </row>
    <row r="11815" spans="11:12">
      <c r="K11815" s="30">
        <v>36265</v>
      </c>
      <c r="L11815" s="9">
        <v>4.2</v>
      </c>
    </row>
    <row r="11816" spans="11:12">
      <c r="K11816" s="30">
        <v>36266</v>
      </c>
      <c r="L11816" s="9">
        <v>4.22</v>
      </c>
    </row>
    <row r="11817" spans="11:12">
      <c r="K11817" s="30">
        <v>36269</v>
      </c>
      <c r="L11817" s="9">
        <v>4.22</v>
      </c>
    </row>
    <row r="11818" spans="11:12">
      <c r="K11818" s="30">
        <v>36270</v>
      </c>
      <c r="L11818" s="9">
        <v>4.26</v>
      </c>
    </row>
    <row r="11819" spans="11:12">
      <c r="K11819" s="30">
        <v>36271</v>
      </c>
      <c r="L11819" s="9">
        <v>4.24</v>
      </c>
    </row>
    <row r="11820" spans="11:12">
      <c r="K11820" s="30">
        <v>36272</v>
      </c>
      <c r="L11820" s="9">
        <v>4.28</v>
      </c>
    </row>
    <row r="11821" spans="11:12">
      <c r="K11821" s="30">
        <v>36273</v>
      </c>
      <c r="L11821" s="9">
        <v>4.3099999999999996</v>
      </c>
    </row>
    <row r="11822" spans="11:12">
      <c r="K11822" s="30">
        <v>36276</v>
      </c>
      <c r="L11822" s="9">
        <v>4.3499999999999996</v>
      </c>
    </row>
    <row r="11823" spans="11:12">
      <c r="K11823" s="30">
        <v>36277</v>
      </c>
      <c r="L11823" s="9">
        <v>4.38</v>
      </c>
    </row>
    <row r="11824" spans="11:12">
      <c r="K11824" s="30">
        <v>36278</v>
      </c>
      <c r="L11824" s="9">
        <v>4.3899999999999997</v>
      </c>
    </row>
    <row r="11825" spans="11:12">
      <c r="K11825" s="30">
        <v>36279</v>
      </c>
      <c r="L11825" s="9">
        <v>4.3899999999999997</v>
      </c>
    </row>
    <row r="11826" spans="11:12">
      <c r="K11826" s="30">
        <v>36280</v>
      </c>
      <c r="L11826" s="9">
        <v>4.43</v>
      </c>
    </row>
    <row r="11827" spans="11:12">
      <c r="K11827" s="30">
        <v>36283</v>
      </c>
      <c r="L11827" s="9">
        <v>4.47</v>
      </c>
    </row>
    <row r="11828" spans="11:12">
      <c r="K11828" s="30">
        <v>36284</v>
      </c>
      <c r="L11828" s="9">
        <v>4.5</v>
      </c>
    </row>
    <row r="11829" spans="11:12">
      <c r="K11829" s="30">
        <v>36285</v>
      </c>
      <c r="L11829" s="9">
        <v>4.4800000000000004</v>
      </c>
    </row>
    <row r="11830" spans="11:12">
      <c r="K11830" s="30">
        <v>36286</v>
      </c>
      <c r="L11830" s="9">
        <v>4.49</v>
      </c>
    </row>
    <row r="11831" spans="11:12">
      <c r="K11831" s="30">
        <v>36287</v>
      </c>
      <c r="L11831" s="9">
        <v>4.49</v>
      </c>
    </row>
    <row r="11832" spans="11:12">
      <c r="K11832" s="30">
        <v>36290</v>
      </c>
      <c r="L11832" s="9">
        <v>4.47</v>
      </c>
    </row>
    <row r="11833" spans="11:12">
      <c r="K11833" s="30">
        <v>36291</v>
      </c>
      <c r="L11833" s="9">
        <v>4.49</v>
      </c>
    </row>
    <row r="11834" spans="11:12">
      <c r="K11834" s="30">
        <v>36292</v>
      </c>
      <c r="L11834" s="9">
        <v>4.47</v>
      </c>
    </row>
    <row r="11835" spans="11:12">
      <c r="K11835" s="30">
        <v>36293</v>
      </c>
      <c r="L11835" s="9">
        <v>4.46</v>
      </c>
    </row>
    <row r="11836" spans="11:12">
      <c r="K11836" s="30">
        <v>36294</v>
      </c>
      <c r="L11836" s="9">
        <v>4.51</v>
      </c>
    </row>
    <row r="11837" spans="11:12">
      <c r="K11837" s="30">
        <v>36297</v>
      </c>
      <c r="L11837" s="9">
        <v>4.55</v>
      </c>
    </row>
    <row r="11838" spans="11:12">
      <c r="K11838" s="30">
        <v>36298</v>
      </c>
      <c r="L11838" s="9">
        <v>4.53</v>
      </c>
    </row>
    <row r="11839" spans="11:12">
      <c r="K11839" s="30">
        <v>36299</v>
      </c>
      <c r="L11839" s="9">
        <v>4.5</v>
      </c>
    </row>
    <row r="11840" spans="11:12">
      <c r="K11840" s="30">
        <v>36300</v>
      </c>
      <c r="L11840" s="9">
        <v>4.4800000000000004</v>
      </c>
    </row>
    <row r="11841" spans="11:12">
      <c r="K11841" s="30">
        <v>36301</v>
      </c>
      <c r="L11841" s="9">
        <v>4.4800000000000004</v>
      </c>
    </row>
    <row r="11842" spans="11:12">
      <c r="K11842" s="30">
        <v>36304</v>
      </c>
      <c r="L11842" s="9">
        <v>4.51</v>
      </c>
    </row>
    <row r="11843" spans="11:12">
      <c r="K11843" s="30">
        <v>36305</v>
      </c>
      <c r="L11843" s="9">
        <v>4.51</v>
      </c>
    </row>
    <row r="11844" spans="11:12">
      <c r="K11844" s="30">
        <v>36306</v>
      </c>
      <c r="L11844" s="9">
        <v>4.53</v>
      </c>
    </row>
    <row r="11845" spans="11:12">
      <c r="K11845" s="30">
        <v>36307</v>
      </c>
      <c r="L11845" s="9">
        <v>4.5199999999999996</v>
      </c>
    </row>
    <row r="11846" spans="11:12">
      <c r="K11846" s="30">
        <v>36308</v>
      </c>
      <c r="L11846" s="9">
        <v>4.53</v>
      </c>
    </row>
    <row r="11847" spans="11:12">
      <c r="K11847" s="30">
        <v>36311</v>
      </c>
      <c r="L11847" s="9"/>
    </row>
    <row r="11848" spans="11:12">
      <c r="K11848" s="30">
        <v>36312</v>
      </c>
      <c r="L11848" s="9">
        <v>4.5599999999999996</v>
      </c>
    </row>
    <row r="11849" spans="11:12">
      <c r="K11849" s="30">
        <v>36313</v>
      </c>
      <c r="L11849" s="9">
        <v>4.6100000000000003</v>
      </c>
    </row>
    <row r="11850" spans="11:12">
      <c r="K11850" s="30">
        <v>36314</v>
      </c>
      <c r="L11850" s="9">
        <v>4.5199999999999996</v>
      </c>
    </row>
    <row r="11851" spans="11:12">
      <c r="K11851" s="30">
        <v>36315</v>
      </c>
      <c r="L11851" s="9">
        <v>4.4400000000000004</v>
      </c>
    </row>
    <row r="11852" spans="11:12">
      <c r="K11852" s="30">
        <v>36318</v>
      </c>
      <c r="L11852" s="9">
        <v>4.4000000000000004</v>
      </c>
    </row>
    <row r="11853" spans="11:12">
      <c r="K11853" s="30">
        <v>36319</v>
      </c>
      <c r="L11853" s="9">
        <v>4.49</v>
      </c>
    </row>
    <row r="11854" spans="11:12">
      <c r="K11854" s="30">
        <v>36320</v>
      </c>
      <c r="L11854" s="9">
        <v>4.47</v>
      </c>
    </row>
    <row r="11855" spans="11:12">
      <c r="K11855" s="30">
        <v>36321</v>
      </c>
      <c r="L11855" s="9">
        <v>4.54</v>
      </c>
    </row>
    <row r="11856" spans="11:12">
      <c r="K11856" s="30">
        <v>36322</v>
      </c>
      <c r="L11856" s="9">
        <v>4.5999999999999996</v>
      </c>
    </row>
    <row r="11857" spans="11:12">
      <c r="K11857" s="30">
        <v>36325</v>
      </c>
      <c r="L11857" s="9">
        <v>4.57</v>
      </c>
    </row>
    <row r="11858" spans="11:12">
      <c r="K11858" s="30">
        <v>36326</v>
      </c>
      <c r="L11858" s="9">
        <v>4.6100000000000003</v>
      </c>
    </row>
    <row r="11859" spans="11:12">
      <c r="K11859" s="30">
        <v>36327</v>
      </c>
      <c r="L11859" s="9">
        <v>4.54</v>
      </c>
    </row>
    <row r="11860" spans="11:12">
      <c r="K11860" s="30">
        <v>36328</v>
      </c>
      <c r="L11860" s="9">
        <v>4.51</v>
      </c>
    </row>
    <row r="11861" spans="11:12">
      <c r="K11861" s="30">
        <v>36329</v>
      </c>
      <c r="L11861" s="9">
        <v>4.55</v>
      </c>
    </row>
    <row r="11862" spans="11:12">
      <c r="K11862" s="30">
        <v>36332</v>
      </c>
      <c r="L11862" s="9">
        <v>4.57</v>
      </c>
    </row>
    <row r="11863" spans="11:12">
      <c r="K11863" s="30">
        <v>36333</v>
      </c>
      <c r="L11863" s="9">
        <v>4.5999999999999996</v>
      </c>
    </row>
    <row r="11864" spans="11:12">
      <c r="K11864" s="30">
        <v>36334</v>
      </c>
      <c r="L11864" s="9">
        <v>4.5999999999999996</v>
      </c>
    </row>
    <row r="11865" spans="11:12">
      <c r="K11865" s="30">
        <v>36335</v>
      </c>
      <c r="L11865" s="9">
        <v>4.5999999999999996</v>
      </c>
    </row>
    <row r="11866" spans="11:12">
      <c r="K11866" s="30">
        <v>36336</v>
      </c>
      <c r="L11866" s="9">
        <v>4.66</v>
      </c>
    </row>
    <row r="11867" spans="11:12">
      <c r="K11867" s="30">
        <v>36339</v>
      </c>
      <c r="L11867" s="9">
        <v>4.68</v>
      </c>
    </row>
    <row r="11868" spans="11:12">
      <c r="K11868" s="30">
        <v>36340</v>
      </c>
      <c r="L11868" s="9">
        <v>4.7</v>
      </c>
    </row>
    <row r="11869" spans="11:12">
      <c r="K11869" s="30">
        <v>36341</v>
      </c>
      <c r="L11869" s="9">
        <v>4.6500000000000004</v>
      </c>
    </row>
    <row r="11870" spans="11:12">
      <c r="K11870" s="30">
        <v>36342</v>
      </c>
      <c r="L11870" s="9">
        <v>4.55</v>
      </c>
    </row>
    <row r="11871" spans="11:12">
      <c r="K11871" s="30">
        <v>36343</v>
      </c>
      <c r="L11871" s="9">
        <v>4.55</v>
      </c>
    </row>
    <row r="11872" spans="11:12">
      <c r="K11872" s="30">
        <v>36346</v>
      </c>
      <c r="L11872" s="9"/>
    </row>
    <row r="11873" spans="11:12">
      <c r="K11873" s="30">
        <v>36347</v>
      </c>
      <c r="L11873" s="9">
        <v>4.53</v>
      </c>
    </row>
    <row r="11874" spans="11:12">
      <c r="K11874" s="30">
        <v>36348</v>
      </c>
      <c r="L11874" s="9">
        <v>4.54</v>
      </c>
    </row>
    <row r="11875" spans="11:12">
      <c r="K11875" s="30">
        <v>36349</v>
      </c>
      <c r="L11875" s="9">
        <v>4.55</v>
      </c>
    </row>
    <row r="11876" spans="11:12">
      <c r="K11876" s="30">
        <v>36350</v>
      </c>
      <c r="L11876" s="9">
        <v>4.5599999999999996</v>
      </c>
    </row>
    <row r="11877" spans="11:12">
      <c r="K11877" s="30">
        <v>36353</v>
      </c>
      <c r="L11877" s="9">
        <v>4.57</v>
      </c>
    </row>
    <row r="11878" spans="11:12">
      <c r="K11878" s="30">
        <v>36354</v>
      </c>
      <c r="L11878" s="9">
        <v>4.58</v>
      </c>
    </row>
    <row r="11879" spans="11:12">
      <c r="K11879" s="30">
        <v>36355</v>
      </c>
      <c r="L11879" s="9">
        <v>4.59</v>
      </c>
    </row>
    <row r="11880" spans="11:12">
      <c r="K11880" s="30">
        <v>36356</v>
      </c>
      <c r="L11880" s="9">
        <v>4.57</v>
      </c>
    </row>
    <row r="11881" spans="11:12">
      <c r="K11881" s="30">
        <v>36357</v>
      </c>
      <c r="L11881" s="9">
        <v>4.55</v>
      </c>
    </row>
    <row r="11882" spans="11:12">
      <c r="K11882" s="30">
        <v>36360</v>
      </c>
      <c r="L11882" s="9">
        <v>4.5199999999999996</v>
      </c>
    </row>
    <row r="11883" spans="11:12">
      <c r="K11883" s="30">
        <v>36361</v>
      </c>
      <c r="L11883" s="9">
        <v>4.51</v>
      </c>
    </row>
    <row r="11884" spans="11:12">
      <c r="K11884" s="30">
        <v>36362</v>
      </c>
      <c r="L11884" s="9">
        <v>4.46</v>
      </c>
    </row>
    <row r="11885" spans="11:12">
      <c r="K11885" s="30">
        <v>36363</v>
      </c>
      <c r="L11885" s="9">
        <v>4.4800000000000004</v>
      </c>
    </row>
    <row r="11886" spans="11:12">
      <c r="K11886" s="30">
        <v>36364</v>
      </c>
      <c r="L11886" s="9">
        <v>4.5199999999999996</v>
      </c>
    </row>
    <row r="11887" spans="11:12">
      <c r="K11887" s="30">
        <v>36367</v>
      </c>
      <c r="L11887" s="9">
        <v>4.58</v>
      </c>
    </row>
    <row r="11888" spans="11:12">
      <c r="K11888" s="30">
        <v>36368</v>
      </c>
      <c r="L11888" s="9">
        <v>4.57</v>
      </c>
    </row>
    <row r="11889" spans="11:12">
      <c r="K11889" s="30">
        <v>36369</v>
      </c>
      <c r="L11889" s="9">
        <v>4.58</v>
      </c>
    </row>
    <row r="11890" spans="11:12">
      <c r="K11890" s="30">
        <v>36370</v>
      </c>
      <c r="L11890" s="9">
        <v>4.59</v>
      </c>
    </row>
    <row r="11891" spans="11:12">
      <c r="K11891" s="30">
        <v>36371</v>
      </c>
      <c r="L11891" s="9">
        <v>4.62</v>
      </c>
    </row>
    <row r="11892" spans="11:12">
      <c r="K11892" s="30">
        <v>36374</v>
      </c>
      <c r="L11892" s="9">
        <v>4.6500000000000004</v>
      </c>
    </row>
    <row r="11893" spans="11:12">
      <c r="K11893" s="30">
        <v>36375</v>
      </c>
      <c r="L11893" s="9">
        <v>4.7</v>
      </c>
    </row>
    <row r="11894" spans="11:12">
      <c r="K11894" s="30">
        <v>36376</v>
      </c>
      <c r="L11894" s="9">
        <v>4.6500000000000004</v>
      </c>
    </row>
    <row r="11895" spans="11:12">
      <c r="K11895" s="30">
        <v>36377</v>
      </c>
      <c r="L11895" s="9">
        <v>4.6100000000000003</v>
      </c>
    </row>
    <row r="11896" spans="11:12">
      <c r="K11896" s="30">
        <v>36378</v>
      </c>
      <c r="L11896" s="9">
        <v>4.66</v>
      </c>
    </row>
    <row r="11897" spans="11:12">
      <c r="K11897" s="30">
        <v>36381</v>
      </c>
      <c r="L11897" s="9">
        <v>4.76</v>
      </c>
    </row>
    <row r="11898" spans="11:12">
      <c r="K11898" s="30">
        <v>36382</v>
      </c>
      <c r="L11898" s="9">
        <v>4.8099999999999996</v>
      </c>
    </row>
    <row r="11899" spans="11:12">
      <c r="K11899" s="30">
        <v>36383</v>
      </c>
      <c r="L11899" s="9">
        <v>4.7699999999999996</v>
      </c>
    </row>
    <row r="11900" spans="11:12">
      <c r="K11900" s="30">
        <v>36384</v>
      </c>
      <c r="L11900" s="9">
        <v>4.66</v>
      </c>
    </row>
    <row r="11901" spans="11:12">
      <c r="K11901" s="30">
        <v>36385</v>
      </c>
      <c r="L11901" s="9">
        <v>4.5999999999999996</v>
      </c>
    </row>
    <row r="11902" spans="11:12">
      <c r="K11902" s="30">
        <v>36388</v>
      </c>
      <c r="L11902" s="9">
        <v>4.62</v>
      </c>
    </row>
    <row r="11903" spans="11:12">
      <c r="K11903" s="30">
        <v>36389</v>
      </c>
      <c r="L11903" s="9">
        <v>4.6900000000000004</v>
      </c>
    </row>
    <row r="11904" spans="11:12">
      <c r="K11904" s="30">
        <v>36390</v>
      </c>
      <c r="L11904" s="9">
        <v>4.63</v>
      </c>
    </row>
    <row r="11905" spans="11:12">
      <c r="K11905" s="30">
        <v>36391</v>
      </c>
      <c r="L11905" s="9">
        <v>4.62</v>
      </c>
    </row>
    <row r="11906" spans="11:12">
      <c r="K11906" s="30">
        <v>36392</v>
      </c>
      <c r="L11906" s="9">
        <v>4.7</v>
      </c>
    </row>
    <row r="11907" spans="11:12">
      <c r="K11907" s="30">
        <v>36395</v>
      </c>
      <c r="L11907" s="9">
        <v>4.78</v>
      </c>
    </row>
    <row r="11908" spans="11:12">
      <c r="K11908" s="30">
        <v>36396</v>
      </c>
      <c r="L11908" s="9">
        <v>4.8499999999999996</v>
      </c>
    </row>
    <row r="11909" spans="11:12">
      <c r="K11909" s="30">
        <v>36397</v>
      </c>
      <c r="L11909" s="9">
        <v>4.79</v>
      </c>
    </row>
    <row r="11910" spans="11:12">
      <c r="K11910" s="30">
        <v>36398</v>
      </c>
      <c r="L11910" s="9">
        <v>4.79</v>
      </c>
    </row>
    <row r="11911" spans="11:12">
      <c r="K11911" s="30">
        <v>36399</v>
      </c>
      <c r="L11911" s="9">
        <v>4.84</v>
      </c>
    </row>
    <row r="11912" spans="11:12">
      <c r="K11912" s="30">
        <v>36402</v>
      </c>
      <c r="L11912" s="9">
        <v>4.8499999999999996</v>
      </c>
    </row>
    <row r="11913" spans="11:12">
      <c r="K11913" s="30">
        <v>36403</v>
      </c>
      <c r="L11913" s="9">
        <v>4.84</v>
      </c>
    </row>
    <row r="11914" spans="11:12">
      <c r="K11914" s="30">
        <v>36404</v>
      </c>
      <c r="L11914" s="9">
        <v>4.83</v>
      </c>
    </row>
    <row r="11915" spans="11:12">
      <c r="K11915" s="30">
        <v>36405</v>
      </c>
      <c r="L11915" s="9">
        <v>4.78</v>
      </c>
    </row>
    <row r="11916" spans="11:12">
      <c r="K11916" s="30">
        <v>36406</v>
      </c>
      <c r="L11916" s="9">
        <v>4.78</v>
      </c>
    </row>
    <row r="11917" spans="11:12">
      <c r="K11917" s="30">
        <v>36409</v>
      </c>
      <c r="L11917" s="9"/>
    </row>
    <row r="11918" spans="11:12">
      <c r="K11918" s="30">
        <v>36410</v>
      </c>
      <c r="L11918" s="9">
        <v>4.6900000000000004</v>
      </c>
    </row>
    <row r="11919" spans="11:12">
      <c r="K11919" s="30">
        <v>36411</v>
      </c>
      <c r="L11919" s="9">
        <v>4.6900000000000004</v>
      </c>
    </row>
    <row r="11920" spans="11:12">
      <c r="K11920" s="30">
        <v>36412</v>
      </c>
      <c r="L11920" s="9">
        <v>4.68</v>
      </c>
    </row>
    <row r="11921" spans="11:12">
      <c r="K11921" s="30">
        <v>36413</v>
      </c>
      <c r="L11921" s="9">
        <v>4.62</v>
      </c>
    </row>
    <row r="11922" spans="11:12">
      <c r="K11922" s="30">
        <v>36416</v>
      </c>
      <c r="L11922" s="9">
        <v>4.6399999999999997</v>
      </c>
    </row>
    <row r="11923" spans="11:12">
      <c r="K11923" s="30">
        <v>36417</v>
      </c>
      <c r="L11923" s="9">
        <v>4.6900000000000004</v>
      </c>
    </row>
    <row r="11924" spans="11:12">
      <c r="K11924" s="30">
        <v>36418</v>
      </c>
      <c r="L11924" s="9">
        <v>4.62</v>
      </c>
    </row>
    <row r="11925" spans="11:12">
      <c r="K11925" s="30">
        <v>36419</v>
      </c>
      <c r="L11925" s="9">
        <v>4.57</v>
      </c>
    </row>
    <row r="11926" spans="11:12">
      <c r="K11926" s="30">
        <v>36420</v>
      </c>
      <c r="L11926" s="9">
        <v>4.54</v>
      </c>
    </row>
    <row r="11927" spans="11:12">
      <c r="K11927" s="30">
        <v>36423</v>
      </c>
      <c r="L11927" s="9">
        <v>4.5599999999999996</v>
      </c>
    </row>
    <row r="11928" spans="11:12">
      <c r="K11928" s="30">
        <v>36424</v>
      </c>
      <c r="L11928" s="9">
        <v>4.66</v>
      </c>
    </row>
    <row r="11929" spans="11:12">
      <c r="K11929" s="30">
        <v>36425</v>
      </c>
      <c r="L11929" s="9">
        <v>4.6900000000000004</v>
      </c>
    </row>
    <row r="11930" spans="11:12">
      <c r="K11930" s="30">
        <v>36426</v>
      </c>
      <c r="L11930" s="9">
        <v>4.6900000000000004</v>
      </c>
    </row>
    <row r="11931" spans="11:12">
      <c r="K11931" s="30">
        <v>36427</v>
      </c>
      <c r="L11931" s="9">
        <v>4.6500000000000004</v>
      </c>
    </row>
    <row r="11932" spans="11:12">
      <c r="K11932" s="30">
        <v>36430</v>
      </c>
      <c r="L11932" s="9">
        <v>4.68</v>
      </c>
    </row>
    <row r="11933" spans="11:12">
      <c r="K11933" s="30">
        <v>36431</v>
      </c>
      <c r="L11933" s="9">
        <v>4.71</v>
      </c>
    </row>
    <row r="11934" spans="11:12">
      <c r="K11934" s="30">
        <v>36432</v>
      </c>
      <c r="L11934" s="9">
        <v>4.6900000000000004</v>
      </c>
    </row>
    <row r="11935" spans="11:12">
      <c r="K11935" s="30">
        <v>36433</v>
      </c>
      <c r="L11935" s="9">
        <v>4.74</v>
      </c>
    </row>
    <row r="11936" spans="11:12">
      <c r="K11936" s="30">
        <v>36434</v>
      </c>
      <c r="L11936" s="9">
        <v>4.74</v>
      </c>
    </row>
    <row r="11937" spans="11:12">
      <c r="K11937" s="30">
        <v>36437</v>
      </c>
      <c r="L11937" s="9">
        <v>4.6900000000000004</v>
      </c>
    </row>
    <row r="11938" spans="11:12">
      <c r="K11938" s="30">
        <v>36438</v>
      </c>
      <c r="L11938" s="9">
        <v>4.72</v>
      </c>
    </row>
    <row r="11939" spans="11:12">
      <c r="K11939" s="30">
        <v>36439</v>
      </c>
      <c r="L11939" s="9">
        <v>4.68</v>
      </c>
    </row>
    <row r="11940" spans="11:12">
      <c r="K11940" s="30">
        <v>36440</v>
      </c>
      <c r="L11940" s="9">
        <v>4.7</v>
      </c>
    </row>
    <row r="11941" spans="11:12">
      <c r="K11941" s="30">
        <v>36441</v>
      </c>
      <c r="L11941" s="9">
        <v>4.68</v>
      </c>
    </row>
    <row r="11942" spans="11:12">
      <c r="K11942" s="30">
        <v>36444</v>
      </c>
      <c r="L11942" s="9"/>
    </row>
    <row r="11943" spans="11:12">
      <c r="K11943" s="30">
        <v>36445</v>
      </c>
      <c r="L11943" s="9">
        <v>4.7300000000000004</v>
      </c>
    </row>
    <row r="11944" spans="11:12">
      <c r="K11944" s="30">
        <v>36446</v>
      </c>
      <c r="L11944" s="9">
        <v>4.84</v>
      </c>
    </row>
    <row r="11945" spans="11:12">
      <c r="K11945" s="30">
        <v>36447</v>
      </c>
      <c r="L11945" s="9">
        <v>4.88</v>
      </c>
    </row>
    <row r="11946" spans="11:12">
      <c r="K11946" s="30">
        <v>36448</v>
      </c>
      <c r="L11946" s="9">
        <v>4.9000000000000004</v>
      </c>
    </row>
    <row r="11947" spans="11:12">
      <c r="K11947" s="30">
        <v>36451</v>
      </c>
      <c r="L11947" s="9">
        <v>4.9400000000000004</v>
      </c>
    </row>
    <row r="11948" spans="11:12">
      <c r="K11948" s="30">
        <v>36452</v>
      </c>
      <c r="L11948" s="9">
        <v>5</v>
      </c>
    </row>
    <row r="11949" spans="11:12">
      <c r="K11949" s="30">
        <v>36453</v>
      </c>
      <c r="L11949" s="9">
        <v>5</v>
      </c>
    </row>
    <row r="11950" spans="11:12">
      <c r="K11950" s="30">
        <v>36454</v>
      </c>
      <c r="L11950" s="9">
        <v>4.99</v>
      </c>
    </row>
    <row r="11951" spans="11:12">
      <c r="K11951" s="30">
        <v>36455</v>
      </c>
      <c r="L11951" s="9">
        <v>4.92</v>
      </c>
    </row>
    <row r="11952" spans="11:12">
      <c r="K11952" s="30">
        <v>36458</v>
      </c>
      <c r="L11952" s="9">
        <v>4.8899999999999997</v>
      </c>
    </row>
    <row r="11953" spans="11:12">
      <c r="K11953" s="30">
        <v>36459</v>
      </c>
      <c r="L11953" s="9">
        <v>5</v>
      </c>
    </row>
    <row r="11954" spans="11:12">
      <c r="K11954" s="30">
        <v>36460</v>
      </c>
      <c r="L11954" s="9">
        <v>4.99</v>
      </c>
    </row>
    <row r="11955" spans="11:12">
      <c r="K11955" s="30">
        <v>36461</v>
      </c>
      <c r="L11955" s="9">
        <v>4.96</v>
      </c>
    </row>
    <row r="11956" spans="11:12">
      <c r="K11956" s="30">
        <v>36462</v>
      </c>
      <c r="L11956" s="9">
        <v>4.97</v>
      </c>
    </row>
    <row r="11957" spans="11:12">
      <c r="K11957" s="30">
        <v>36465</v>
      </c>
      <c r="L11957" s="9">
        <v>4.9800000000000004</v>
      </c>
    </row>
    <row r="11958" spans="11:12">
      <c r="K11958" s="30">
        <v>36466</v>
      </c>
      <c r="L11958" s="9">
        <v>4.99</v>
      </c>
    </row>
    <row r="11959" spans="11:12">
      <c r="K11959" s="30">
        <v>36467</v>
      </c>
      <c r="L11959" s="9">
        <v>4.97</v>
      </c>
    </row>
    <row r="11960" spans="11:12">
      <c r="K11960" s="30">
        <v>36468</v>
      </c>
      <c r="L11960" s="9">
        <v>4.95</v>
      </c>
    </row>
    <row r="11961" spans="11:12">
      <c r="K11961" s="30">
        <v>36469</v>
      </c>
      <c r="L11961" s="9">
        <v>4.99</v>
      </c>
    </row>
    <row r="11962" spans="11:12">
      <c r="K11962" s="30">
        <v>36472</v>
      </c>
      <c r="L11962" s="9">
        <v>5.04</v>
      </c>
    </row>
    <row r="11963" spans="11:12">
      <c r="K11963" s="30">
        <v>36473</v>
      </c>
      <c r="L11963" s="9">
        <v>5.04</v>
      </c>
    </row>
    <row r="11964" spans="11:12">
      <c r="K11964" s="30">
        <v>36474</v>
      </c>
      <c r="L11964" s="9">
        <v>5.05</v>
      </c>
    </row>
    <row r="11965" spans="11:12">
      <c r="K11965" s="30">
        <v>36475</v>
      </c>
      <c r="L11965" s="9"/>
    </row>
    <row r="11966" spans="11:12">
      <c r="K11966" s="30">
        <v>36476</v>
      </c>
      <c r="L11966" s="9">
        <v>5.08</v>
      </c>
    </row>
    <row r="11967" spans="11:12">
      <c r="K11967" s="30">
        <v>36479</v>
      </c>
      <c r="L11967" s="9">
        <v>5.12</v>
      </c>
    </row>
    <row r="11968" spans="11:12">
      <c r="K11968" s="30">
        <v>36480</v>
      </c>
      <c r="L11968" s="9">
        <v>5.14</v>
      </c>
    </row>
    <row r="11969" spans="11:12">
      <c r="K11969" s="30">
        <v>36481</v>
      </c>
      <c r="L11969" s="9">
        <v>5.09</v>
      </c>
    </row>
    <row r="11970" spans="11:12">
      <c r="K11970" s="30">
        <v>36482</v>
      </c>
      <c r="L11970" s="9">
        <v>5.08</v>
      </c>
    </row>
    <row r="11971" spans="11:12">
      <c r="K11971" s="30">
        <v>36483</v>
      </c>
      <c r="L11971" s="9">
        <v>5.08</v>
      </c>
    </row>
    <row r="11972" spans="11:12">
      <c r="K11972" s="30">
        <v>36486</v>
      </c>
      <c r="L11972" s="9">
        <v>5.08</v>
      </c>
    </row>
    <row r="11973" spans="11:12">
      <c r="K11973" s="30">
        <v>36487</v>
      </c>
      <c r="L11973" s="9">
        <v>5.13</v>
      </c>
    </row>
    <row r="11974" spans="11:12">
      <c r="K11974" s="30">
        <v>36488</v>
      </c>
      <c r="L11974" s="9">
        <v>5.14</v>
      </c>
    </row>
    <row r="11975" spans="11:12">
      <c r="K11975" s="30">
        <v>36489</v>
      </c>
      <c r="L11975" s="9"/>
    </row>
    <row r="11976" spans="11:12">
      <c r="K11976" s="30">
        <v>36490</v>
      </c>
      <c r="L11976" s="9">
        <v>5.14</v>
      </c>
    </row>
    <row r="11977" spans="11:12">
      <c r="K11977" s="30">
        <v>36493</v>
      </c>
      <c r="L11977" s="9">
        <v>5.17</v>
      </c>
    </row>
    <row r="11978" spans="11:12">
      <c r="K11978" s="30">
        <v>36494</v>
      </c>
      <c r="L11978" s="9">
        <v>5.15</v>
      </c>
    </row>
    <row r="11979" spans="11:12">
      <c r="K11979" s="30">
        <v>36495</v>
      </c>
      <c r="L11979" s="9">
        <v>5.12</v>
      </c>
    </row>
    <row r="11980" spans="11:12">
      <c r="K11980" s="30">
        <v>36496</v>
      </c>
      <c r="L11980" s="9">
        <v>5.0999999999999996</v>
      </c>
    </row>
    <row r="11981" spans="11:12">
      <c r="K11981" s="30">
        <v>36497</v>
      </c>
      <c r="L11981" s="9">
        <v>5.0999999999999996</v>
      </c>
    </row>
    <row r="11982" spans="11:12">
      <c r="K11982" s="30">
        <v>36500</v>
      </c>
      <c r="L11982" s="9">
        <v>5.09</v>
      </c>
    </row>
    <row r="11983" spans="11:12">
      <c r="K11983" s="30">
        <v>36501</v>
      </c>
      <c r="L11983" s="9">
        <v>5.07</v>
      </c>
    </row>
    <row r="11984" spans="11:12">
      <c r="K11984" s="30">
        <v>36502</v>
      </c>
      <c r="L11984" s="9">
        <v>5.07</v>
      </c>
    </row>
    <row r="11985" spans="11:12">
      <c r="K11985" s="30">
        <v>36503</v>
      </c>
      <c r="L11985" s="9">
        <v>5.0999999999999996</v>
      </c>
    </row>
    <row r="11986" spans="11:12">
      <c r="K11986" s="30">
        <v>36504</v>
      </c>
      <c r="L11986" s="9">
        <v>5.14</v>
      </c>
    </row>
    <row r="11987" spans="11:12">
      <c r="K11987" s="30">
        <v>36507</v>
      </c>
      <c r="L11987" s="9">
        <v>5.22</v>
      </c>
    </row>
    <row r="11988" spans="11:12">
      <c r="K11988" s="30">
        <v>36508</v>
      </c>
      <c r="L11988" s="9">
        <v>5.23</v>
      </c>
    </row>
    <row r="11989" spans="11:12">
      <c r="K11989" s="30">
        <v>36509</v>
      </c>
      <c r="L11989" s="9">
        <v>5.19</v>
      </c>
    </row>
    <row r="11990" spans="11:12">
      <c r="K11990" s="30">
        <v>36510</v>
      </c>
      <c r="L11990" s="9">
        <v>5.23</v>
      </c>
    </row>
    <row r="11991" spans="11:12">
      <c r="K11991" s="30">
        <v>36511</v>
      </c>
      <c r="L11991" s="9">
        <v>5.28</v>
      </c>
    </row>
    <row r="11992" spans="11:12">
      <c r="K11992" s="30">
        <v>36514</v>
      </c>
      <c r="L11992" s="9">
        <v>5.39</v>
      </c>
    </row>
    <row r="11993" spans="11:12">
      <c r="K11993" s="30">
        <v>36515</v>
      </c>
      <c r="L11993" s="9">
        <v>5.42</v>
      </c>
    </row>
    <row r="11994" spans="11:12">
      <c r="K11994" s="30">
        <v>36516</v>
      </c>
      <c r="L11994" s="9">
        <v>5.39</v>
      </c>
    </row>
    <row r="11995" spans="11:12">
      <c r="K11995" s="30">
        <v>36517</v>
      </c>
      <c r="L11995" s="9">
        <v>5.31</v>
      </c>
    </row>
    <row r="11996" spans="11:12">
      <c r="K11996" s="30">
        <v>36518</v>
      </c>
      <c r="L11996" s="9"/>
    </row>
    <row r="11997" spans="11:12">
      <c r="K11997" s="30">
        <v>36521</v>
      </c>
      <c r="L11997" s="9">
        <v>5.3</v>
      </c>
    </row>
    <row r="11998" spans="11:12">
      <c r="K11998" s="30">
        <v>36522</v>
      </c>
      <c r="L11998" s="9">
        <v>5.25</v>
      </c>
    </row>
    <row r="11999" spans="11:12">
      <c r="K11999" s="30">
        <v>36523</v>
      </c>
      <c r="L11999" s="9">
        <v>5.08</v>
      </c>
    </row>
    <row r="12000" spans="11:12">
      <c r="K12000" s="30">
        <v>36524</v>
      </c>
      <c r="L12000" s="9">
        <v>5.07</v>
      </c>
    </row>
    <row r="12001" spans="11:12">
      <c r="K12001" s="30">
        <v>36525</v>
      </c>
      <c r="L12001" s="9">
        <v>5.17</v>
      </c>
    </row>
    <row r="12002" spans="11:12">
      <c r="K12002" s="30">
        <v>36528</v>
      </c>
      <c r="L12002" s="9">
        <v>5.27</v>
      </c>
    </row>
    <row r="12003" spans="11:12">
      <c r="K12003" s="30">
        <v>36529</v>
      </c>
      <c r="L12003" s="9">
        <v>5.27</v>
      </c>
    </row>
    <row r="12004" spans="11:12">
      <c r="K12004" s="30">
        <v>36530</v>
      </c>
      <c r="L12004" s="9">
        <v>5.28</v>
      </c>
    </row>
    <row r="12005" spans="11:12">
      <c r="K12005" s="30">
        <v>36531</v>
      </c>
      <c r="L12005" s="9">
        <v>5.25</v>
      </c>
    </row>
    <row r="12006" spans="11:12">
      <c r="K12006" s="30">
        <v>36532</v>
      </c>
      <c r="L12006" s="9">
        <v>5.22</v>
      </c>
    </row>
    <row r="12007" spans="11:12">
      <c r="K12007" s="30">
        <v>36535</v>
      </c>
      <c r="L12007" s="9">
        <v>5.24</v>
      </c>
    </row>
    <row r="12008" spans="11:12">
      <c r="K12008" s="30">
        <v>36536</v>
      </c>
      <c r="L12008" s="9">
        <v>5.27</v>
      </c>
    </row>
    <row r="12009" spans="11:12">
      <c r="K12009" s="30">
        <v>36537</v>
      </c>
      <c r="L12009" s="9">
        <v>5.29</v>
      </c>
    </row>
    <row r="12010" spans="11:12">
      <c r="K12010" s="30">
        <v>36538</v>
      </c>
      <c r="L12010" s="9">
        <v>5.25</v>
      </c>
    </row>
    <row r="12011" spans="11:12">
      <c r="K12011" s="30">
        <v>36539</v>
      </c>
      <c r="L12011" s="9">
        <v>5.25</v>
      </c>
    </row>
    <row r="12012" spans="11:12">
      <c r="K12012" s="30">
        <v>36542</v>
      </c>
      <c r="L12012" s="9"/>
    </row>
    <row r="12013" spans="11:12">
      <c r="K12013" s="30">
        <v>36543</v>
      </c>
      <c r="L12013" s="9">
        <v>5.24</v>
      </c>
    </row>
    <row r="12014" spans="11:12">
      <c r="K12014" s="30">
        <v>36544</v>
      </c>
      <c r="L12014" s="9">
        <v>5.35</v>
      </c>
    </row>
    <row r="12015" spans="11:12">
      <c r="K12015" s="30">
        <v>36545</v>
      </c>
      <c r="L12015" s="9">
        <v>5.32</v>
      </c>
    </row>
    <row r="12016" spans="11:12">
      <c r="K12016" s="30">
        <v>36546</v>
      </c>
      <c r="L12016" s="9">
        <v>5.31</v>
      </c>
    </row>
    <row r="12017" spans="11:12">
      <c r="K12017" s="30">
        <v>36549</v>
      </c>
      <c r="L12017" s="9">
        <v>5.32</v>
      </c>
    </row>
    <row r="12018" spans="11:12">
      <c r="K12018" s="30">
        <v>36550</v>
      </c>
      <c r="L12018" s="9">
        <v>5.4</v>
      </c>
    </row>
    <row r="12019" spans="11:12">
      <c r="K12019" s="30">
        <v>36551</v>
      </c>
      <c r="L12019" s="9">
        <v>5.41</v>
      </c>
    </row>
    <row r="12020" spans="11:12">
      <c r="K12020" s="30">
        <v>36552</v>
      </c>
      <c r="L12020" s="9">
        <v>5.42</v>
      </c>
    </row>
    <row r="12021" spans="11:12">
      <c r="K12021" s="30">
        <v>36553</v>
      </c>
      <c r="L12021" s="9">
        <v>5.48</v>
      </c>
    </row>
    <row r="12022" spans="11:12">
      <c r="K12022" s="30">
        <v>36556</v>
      </c>
      <c r="L12022" s="9">
        <v>5.53</v>
      </c>
    </row>
    <row r="12023" spans="11:12">
      <c r="K12023" s="30">
        <v>36557</v>
      </c>
      <c r="L12023" s="9">
        <v>5.54</v>
      </c>
    </row>
    <row r="12024" spans="11:12">
      <c r="K12024" s="30">
        <v>36558</v>
      </c>
      <c r="L12024" s="9">
        <v>5.49</v>
      </c>
    </row>
    <row r="12025" spans="11:12">
      <c r="K12025" s="30">
        <v>36559</v>
      </c>
      <c r="L12025" s="9">
        <v>5.46</v>
      </c>
    </row>
    <row r="12026" spans="11:12">
      <c r="K12026" s="30">
        <v>36560</v>
      </c>
      <c r="L12026" s="9">
        <v>5.5</v>
      </c>
    </row>
    <row r="12027" spans="11:12">
      <c r="K12027" s="30">
        <v>36563</v>
      </c>
      <c r="L12027" s="9">
        <v>5.47</v>
      </c>
    </row>
    <row r="12028" spans="11:12">
      <c r="K12028" s="30">
        <v>36564</v>
      </c>
      <c r="L12028" s="9">
        <v>5.52</v>
      </c>
    </row>
    <row r="12029" spans="11:12">
      <c r="K12029" s="30">
        <v>36565</v>
      </c>
      <c r="L12029" s="9">
        <v>5.49</v>
      </c>
    </row>
    <row r="12030" spans="11:12">
      <c r="K12030" s="30">
        <v>36566</v>
      </c>
      <c r="L12030" s="9">
        <v>5.5</v>
      </c>
    </row>
    <row r="12031" spans="11:12">
      <c r="K12031" s="30">
        <v>36567</v>
      </c>
      <c r="L12031" s="9">
        <v>5.49</v>
      </c>
    </row>
    <row r="12032" spans="11:12">
      <c r="K12032" s="30">
        <v>36570</v>
      </c>
      <c r="L12032" s="9">
        <v>5.47</v>
      </c>
    </row>
    <row r="12033" spans="11:12">
      <c r="K12033" s="30">
        <v>36571</v>
      </c>
      <c r="L12033" s="9">
        <v>5.58</v>
      </c>
    </row>
    <row r="12034" spans="11:12">
      <c r="K12034" s="30">
        <v>36572</v>
      </c>
      <c r="L12034" s="9">
        <v>5.56</v>
      </c>
    </row>
    <row r="12035" spans="11:12">
      <c r="K12035" s="30">
        <v>36573</v>
      </c>
      <c r="L12035" s="9">
        <v>5.57</v>
      </c>
    </row>
    <row r="12036" spans="11:12">
      <c r="K12036" s="30">
        <v>36574</v>
      </c>
      <c r="L12036" s="9">
        <v>5.58</v>
      </c>
    </row>
    <row r="12037" spans="11:12">
      <c r="K12037" s="30">
        <v>36577</v>
      </c>
      <c r="L12037" s="9"/>
    </row>
    <row r="12038" spans="11:12">
      <c r="K12038" s="30">
        <v>36578</v>
      </c>
      <c r="L12038" s="9">
        <v>5.6</v>
      </c>
    </row>
    <row r="12039" spans="11:12">
      <c r="K12039" s="30">
        <v>36579</v>
      </c>
      <c r="L12039" s="9">
        <v>5.64</v>
      </c>
    </row>
    <row r="12040" spans="11:12">
      <c r="K12040" s="30">
        <v>36580</v>
      </c>
      <c r="L12040" s="9">
        <v>5.63</v>
      </c>
    </row>
    <row r="12041" spans="11:12">
      <c r="K12041" s="30">
        <v>36581</v>
      </c>
      <c r="L12041" s="9">
        <v>5.62</v>
      </c>
    </row>
    <row r="12042" spans="11:12">
      <c r="K12042" s="30">
        <v>36584</v>
      </c>
      <c r="L12042" s="9">
        <v>5.63</v>
      </c>
    </row>
    <row r="12043" spans="11:12">
      <c r="K12043" s="30">
        <v>36585</v>
      </c>
      <c r="L12043" s="9">
        <v>5.62</v>
      </c>
    </row>
    <row r="12044" spans="11:12">
      <c r="K12044" s="30">
        <v>36586</v>
      </c>
      <c r="L12044" s="9">
        <v>5.6</v>
      </c>
    </row>
    <row r="12045" spans="11:12">
      <c r="K12045" s="30">
        <v>36587</v>
      </c>
      <c r="L12045" s="9">
        <v>5.6</v>
      </c>
    </row>
    <row r="12046" spans="11:12">
      <c r="K12046" s="30">
        <v>36588</v>
      </c>
      <c r="L12046" s="9">
        <v>5.63</v>
      </c>
    </row>
    <row r="12047" spans="11:12">
      <c r="K12047" s="30">
        <v>36591</v>
      </c>
      <c r="L12047" s="9">
        <v>5.66</v>
      </c>
    </row>
    <row r="12048" spans="11:12">
      <c r="K12048" s="30">
        <v>36592</v>
      </c>
      <c r="L12048" s="9">
        <v>5.67</v>
      </c>
    </row>
    <row r="12049" spans="11:12">
      <c r="K12049" s="30">
        <v>36593</v>
      </c>
      <c r="L12049" s="9">
        <v>5.67</v>
      </c>
    </row>
    <row r="12050" spans="11:12">
      <c r="K12050" s="30">
        <v>36594</v>
      </c>
      <c r="L12050" s="9">
        <v>5.66</v>
      </c>
    </row>
    <row r="12051" spans="11:12">
      <c r="K12051" s="30">
        <v>36595</v>
      </c>
      <c r="L12051" s="9">
        <v>5.7</v>
      </c>
    </row>
    <row r="12052" spans="11:12">
      <c r="K12052" s="30">
        <v>36598</v>
      </c>
      <c r="L12052" s="9">
        <v>5.71</v>
      </c>
    </row>
    <row r="12053" spans="11:12">
      <c r="K12053" s="30">
        <v>36599</v>
      </c>
      <c r="L12053" s="9">
        <v>5.71</v>
      </c>
    </row>
    <row r="12054" spans="11:12">
      <c r="K12054" s="30">
        <v>36600</v>
      </c>
      <c r="L12054" s="9">
        <v>5.69</v>
      </c>
    </row>
    <row r="12055" spans="11:12">
      <c r="K12055" s="30">
        <v>36601</v>
      </c>
      <c r="L12055" s="9">
        <v>5.7</v>
      </c>
    </row>
    <row r="12056" spans="11:12">
      <c r="K12056" s="30">
        <v>36602</v>
      </c>
      <c r="L12056" s="9">
        <v>5.72</v>
      </c>
    </row>
    <row r="12057" spans="11:12">
      <c r="K12057" s="30">
        <v>36605</v>
      </c>
      <c r="L12057" s="9">
        <v>5.74</v>
      </c>
    </row>
    <row r="12058" spans="11:12">
      <c r="K12058" s="30">
        <v>36606</v>
      </c>
      <c r="L12058" s="9">
        <v>5.74</v>
      </c>
    </row>
    <row r="12059" spans="11:12">
      <c r="K12059" s="30">
        <v>36607</v>
      </c>
      <c r="L12059" s="9">
        <v>5.74</v>
      </c>
    </row>
    <row r="12060" spans="11:12">
      <c r="K12060" s="30">
        <v>36608</v>
      </c>
      <c r="L12060" s="9">
        <v>5.73</v>
      </c>
    </row>
    <row r="12061" spans="11:12">
      <c r="K12061" s="30">
        <v>36609</v>
      </c>
      <c r="L12061" s="9">
        <v>5.74</v>
      </c>
    </row>
    <row r="12062" spans="11:12">
      <c r="K12062" s="30">
        <v>36612</v>
      </c>
      <c r="L12062" s="9">
        <v>5.69</v>
      </c>
    </row>
    <row r="12063" spans="11:12">
      <c r="K12063" s="30">
        <v>36613</v>
      </c>
      <c r="L12063" s="9">
        <v>5.72</v>
      </c>
    </row>
    <row r="12064" spans="11:12">
      <c r="K12064" s="30">
        <v>36614</v>
      </c>
      <c r="L12064" s="9">
        <v>5.73</v>
      </c>
    </row>
    <row r="12065" spans="11:12">
      <c r="K12065" s="30">
        <v>36615</v>
      </c>
      <c r="L12065" s="9">
        <v>5.71</v>
      </c>
    </row>
    <row r="12066" spans="11:12">
      <c r="K12066" s="30">
        <v>36616</v>
      </c>
      <c r="L12066" s="9">
        <v>5.72</v>
      </c>
    </row>
    <row r="12067" spans="11:12">
      <c r="K12067" s="30">
        <v>36619</v>
      </c>
      <c r="L12067" s="9">
        <v>5.69</v>
      </c>
    </row>
    <row r="12068" spans="11:12">
      <c r="K12068" s="30">
        <v>36620</v>
      </c>
      <c r="L12068" s="9">
        <v>5.67</v>
      </c>
    </row>
    <row r="12069" spans="11:12">
      <c r="K12069" s="30">
        <v>36621</v>
      </c>
      <c r="L12069" s="9">
        <v>5.7</v>
      </c>
    </row>
    <row r="12070" spans="11:12">
      <c r="K12070" s="30">
        <v>36622</v>
      </c>
      <c r="L12070" s="9">
        <v>5.72</v>
      </c>
    </row>
    <row r="12071" spans="11:12">
      <c r="K12071" s="30">
        <v>36623</v>
      </c>
      <c r="L12071" s="9">
        <v>5.73</v>
      </c>
    </row>
    <row r="12072" spans="11:12">
      <c r="K12072" s="30">
        <v>36626</v>
      </c>
      <c r="L12072" s="9">
        <v>5.7</v>
      </c>
    </row>
    <row r="12073" spans="11:12">
      <c r="K12073" s="30">
        <v>36627</v>
      </c>
      <c r="L12073" s="9">
        <v>5.67</v>
      </c>
    </row>
    <row r="12074" spans="11:12">
      <c r="K12074" s="30">
        <v>36628</v>
      </c>
      <c r="L12074" s="9">
        <v>5.67</v>
      </c>
    </row>
    <row r="12075" spans="11:12">
      <c r="K12075" s="30">
        <v>36629</v>
      </c>
      <c r="L12075" s="9">
        <v>5.65</v>
      </c>
    </row>
    <row r="12076" spans="11:12">
      <c r="K12076" s="30">
        <v>36630</v>
      </c>
      <c r="L12076" s="9">
        <v>5.65</v>
      </c>
    </row>
    <row r="12077" spans="11:12">
      <c r="K12077" s="30">
        <v>36633</v>
      </c>
      <c r="L12077" s="9">
        <v>5.65</v>
      </c>
    </row>
    <row r="12078" spans="11:12">
      <c r="K12078" s="30">
        <v>36634</v>
      </c>
      <c r="L12078" s="9">
        <v>5.65</v>
      </c>
    </row>
    <row r="12079" spans="11:12">
      <c r="K12079" s="30">
        <v>36635</v>
      </c>
      <c r="L12079" s="9">
        <v>5.65</v>
      </c>
    </row>
    <row r="12080" spans="11:12">
      <c r="K12080" s="30">
        <v>36636</v>
      </c>
      <c r="L12080" s="9">
        <v>5.63</v>
      </c>
    </row>
    <row r="12081" spans="11:12">
      <c r="K12081" s="30">
        <v>36637</v>
      </c>
      <c r="L12081" s="9"/>
    </row>
    <row r="12082" spans="11:12">
      <c r="K12082" s="30">
        <v>36640</v>
      </c>
      <c r="L12082" s="9">
        <v>5.61</v>
      </c>
    </row>
    <row r="12083" spans="11:12">
      <c r="K12083" s="30">
        <v>36641</v>
      </c>
      <c r="L12083" s="9">
        <v>5.63</v>
      </c>
    </row>
    <row r="12084" spans="11:12">
      <c r="K12084" s="30">
        <v>36642</v>
      </c>
      <c r="L12084" s="9">
        <v>5.59</v>
      </c>
    </row>
    <row r="12085" spans="11:12">
      <c r="K12085" s="30">
        <v>36643</v>
      </c>
      <c r="L12085" s="9">
        <v>5.59</v>
      </c>
    </row>
    <row r="12086" spans="11:12">
      <c r="K12086" s="30">
        <v>36644</v>
      </c>
      <c r="L12086" s="9">
        <v>5.66</v>
      </c>
    </row>
    <row r="12087" spans="11:12">
      <c r="K12087" s="30">
        <v>36647</v>
      </c>
      <c r="L12087" s="9">
        <v>5.67</v>
      </c>
    </row>
    <row r="12088" spans="11:12">
      <c r="K12088" s="30">
        <v>36648</v>
      </c>
      <c r="L12088" s="9">
        <v>5.75</v>
      </c>
    </row>
    <row r="12089" spans="11:12">
      <c r="K12089" s="30">
        <v>36649</v>
      </c>
      <c r="L12089" s="9">
        <v>5.74</v>
      </c>
    </row>
    <row r="12090" spans="11:12">
      <c r="K12090" s="30">
        <v>36650</v>
      </c>
      <c r="L12090" s="9">
        <v>5.73</v>
      </c>
    </row>
    <row r="12091" spans="11:12">
      <c r="K12091" s="30">
        <v>36651</v>
      </c>
      <c r="L12091" s="9">
        <v>5.79</v>
      </c>
    </row>
    <row r="12092" spans="11:12">
      <c r="K12092" s="30">
        <v>36654</v>
      </c>
      <c r="L12092" s="9">
        <v>5.87</v>
      </c>
    </row>
    <row r="12093" spans="11:12">
      <c r="K12093" s="30">
        <v>36655</v>
      </c>
      <c r="L12093" s="9">
        <v>5.96</v>
      </c>
    </row>
    <row r="12094" spans="11:12">
      <c r="K12094" s="30">
        <v>36656</v>
      </c>
      <c r="L12094" s="9">
        <v>5.96</v>
      </c>
    </row>
    <row r="12095" spans="11:12">
      <c r="K12095" s="30">
        <v>36657</v>
      </c>
      <c r="L12095" s="9">
        <v>5.96</v>
      </c>
    </row>
    <row r="12096" spans="11:12">
      <c r="K12096" s="30">
        <v>36658</v>
      </c>
      <c r="L12096" s="9">
        <v>5.96</v>
      </c>
    </row>
    <row r="12097" spans="11:12">
      <c r="K12097" s="30">
        <v>36661</v>
      </c>
      <c r="L12097" s="9">
        <v>5.94</v>
      </c>
    </row>
    <row r="12098" spans="11:12">
      <c r="K12098" s="30">
        <v>36662</v>
      </c>
      <c r="L12098" s="9">
        <v>6.02</v>
      </c>
    </row>
    <row r="12099" spans="11:12">
      <c r="K12099" s="30">
        <v>36663</v>
      </c>
      <c r="L12099" s="9">
        <v>5.88</v>
      </c>
    </row>
    <row r="12100" spans="11:12">
      <c r="K12100" s="30">
        <v>36664</v>
      </c>
      <c r="L12100" s="9">
        <v>5.75</v>
      </c>
    </row>
    <row r="12101" spans="11:12">
      <c r="K12101" s="30">
        <v>36665</v>
      </c>
      <c r="L12101" s="9">
        <v>5.71</v>
      </c>
    </row>
    <row r="12102" spans="11:12">
      <c r="K12102" s="30">
        <v>36668</v>
      </c>
      <c r="L12102" s="9">
        <v>5.71</v>
      </c>
    </row>
    <row r="12103" spans="11:12">
      <c r="K12103" s="30">
        <v>36669</v>
      </c>
      <c r="L12103" s="9">
        <v>5.84</v>
      </c>
    </row>
    <row r="12104" spans="11:12">
      <c r="K12104" s="30">
        <v>36670</v>
      </c>
      <c r="L12104" s="9">
        <v>5.75</v>
      </c>
    </row>
    <row r="12105" spans="11:12">
      <c r="K12105" s="30">
        <v>36671</v>
      </c>
      <c r="L12105" s="9">
        <v>5.68</v>
      </c>
    </row>
    <row r="12106" spans="11:12">
      <c r="K12106" s="30">
        <v>36672</v>
      </c>
      <c r="L12106" s="9">
        <v>5.65</v>
      </c>
    </row>
    <row r="12107" spans="11:12">
      <c r="K12107" s="30">
        <v>36675</v>
      </c>
      <c r="L12107" s="9"/>
    </row>
    <row r="12108" spans="11:12">
      <c r="K12108" s="30">
        <v>36676</v>
      </c>
      <c r="L12108" s="9">
        <v>5.6</v>
      </c>
    </row>
    <row r="12109" spans="11:12">
      <c r="K12109" s="30">
        <v>36677</v>
      </c>
      <c r="L12109" s="9">
        <v>5.48</v>
      </c>
    </row>
    <row r="12110" spans="11:12">
      <c r="K12110" s="30">
        <v>36678</v>
      </c>
      <c r="L12110" s="9">
        <v>5.57</v>
      </c>
    </row>
    <row r="12111" spans="11:12">
      <c r="K12111" s="30">
        <v>36679</v>
      </c>
      <c r="L12111" s="9">
        <v>5.7</v>
      </c>
    </row>
    <row r="12112" spans="11:12">
      <c r="K12112" s="30">
        <v>36682</v>
      </c>
      <c r="L12112" s="9">
        <v>5.72</v>
      </c>
    </row>
    <row r="12113" spans="11:12">
      <c r="K12113" s="30">
        <v>36683</v>
      </c>
      <c r="L12113" s="9">
        <v>5.82</v>
      </c>
    </row>
    <row r="12114" spans="11:12">
      <c r="K12114" s="30">
        <v>36684</v>
      </c>
      <c r="L12114" s="9">
        <v>5.75</v>
      </c>
    </row>
    <row r="12115" spans="11:12">
      <c r="K12115" s="30">
        <v>36685</v>
      </c>
      <c r="L12115" s="9">
        <v>5.74</v>
      </c>
    </row>
    <row r="12116" spans="11:12">
      <c r="K12116" s="30">
        <v>36686</v>
      </c>
      <c r="L12116" s="9">
        <v>5.75</v>
      </c>
    </row>
    <row r="12117" spans="11:12">
      <c r="K12117" s="30">
        <v>36689</v>
      </c>
      <c r="L12117" s="9">
        <v>5.69</v>
      </c>
    </row>
    <row r="12118" spans="11:12">
      <c r="K12118" s="30">
        <v>36690</v>
      </c>
      <c r="L12118" s="9">
        <v>5.72</v>
      </c>
    </row>
    <row r="12119" spans="11:12">
      <c r="K12119" s="30">
        <v>36691</v>
      </c>
      <c r="L12119" s="9">
        <v>5.66</v>
      </c>
    </row>
    <row r="12120" spans="11:12">
      <c r="K12120" s="30">
        <v>36692</v>
      </c>
      <c r="L12120" s="9">
        <v>5.67</v>
      </c>
    </row>
    <row r="12121" spans="11:12">
      <c r="K12121" s="30">
        <v>36693</v>
      </c>
      <c r="L12121" s="9">
        <v>5.66</v>
      </c>
    </row>
    <row r="12122" spans="11:12">
      <c r="K12122" s="30">
        <v>36696</v>
      </c>
      <c r="L12122" s="9">
        <v>5.64</v>
      </c>
    </row>
    <row r="12123" spans="11:12">
      <c r="K12123" s="30">
        <v>36697</v>
      </c>
      <c r="L12123" s="9">
        <v>5.63</v>
      </c>
    </row>
    <row r="12124" spans="11:12">
      <c r="K12124" s="30">
        <v>36698</v>
      </c>
      <c r="L12124" s="9">
        <v>5.65</v>
      </c>
    </row>
    <row r="12125" spans="11:12">
      <c r="K12125" s="30">
        <v>36699</v>
      </c>
      <c r="L12125" s="9">
        <v>5.67</v>
      </c>
    </row>
    <row r="12126" spans="11:12">
      <c r="K12126" s="30">
        <v>36700</v>
      </c>
      <c r="L12126" s="9">
        <v>5.69</v>
      </c>
    </row>
    <row r="12127" spans="11:12">
      <c r="K12127" s="30">
        <v>36703</v>
      </c>
      <c r="L12127" s="9">
        <v>5.66</v>
      </c>
    </row>
    <row r="12128" spans="11:12">
      <c r="K12128" s="30">
        <v>36704</v>
      </c>
      <c r="L12128" s="9">
        <v>5.67</v>
      </c>
    </row>
    <row r="12129" spans="11:12">
      <c r="K12129" s="30">
        <v>36705</v>
      </c>
      <c r="L12129" s="9">
        <v>5.65</v>
      </c>
    </row>
    <row r="12130" spans="11:12">
      <c r="K12130" s="30">
        <v>36706</v>
      </c>
      <c r="L12130" s="9">
        <v>5.68</v>
      </c>
    </row>
    <row r="12131" spans="11:12">
      <c r="K12131" s="30">
        <v>36707</v>
      </c>
      <c r="L12131" s="9">
        <v>5.71</v>
      </c>
    </row>
    <row r="12132" spans="11:12">
      <c r="K12132" s="30">
        <v>36710</v>
      </c>
      <c r="L12132" s="9">
        <v>5.75</v>
      </c>
    </row>
    <row r="12133" spans="11:12">
      <c r="K12133" s="30">
        <v>36711</v>
      </c>
      <c r="L12133" s="9"/>
    </row>
    <row r="12134" spans="11:12">
      <c r="K12134" s="30">
        <v>36712</v>
      </c>
      <c r="L12134" s="9">
        <v>5.82</v>
      </c>
    </row>
    <row r="12135" spans="11:12">
      <c r="K12135" s="30">
        <v>36713</v>
      </c>
      <c r="L12135" s="9">
        <v>5.85</v>
      </c>
    </row>
    <row r="12136" spans="11:12">
      <c r="K12136" s="30">
        <v>36714</v>
      </c>
      <c r="L12136" s="9">
        <v>5.87</v>
      </c>
    </row>
    <row r="12137" spans="11:12">
      <c r="K12137" s="30">
        <v>36717</v>
      </c>
      <c r="L12137" s="9">
        <v>5.9</v>
      </c>
    </row>
    <row r="12138" spans="11:12">
      <c r="K12138" s="30">
        <v>36718</v>
      </c>
      <c r="L12138" s="9">
        <v>5.93</v>
      </c>
    </row>
    <row r="12139" spans="11:12">
      <c r="K12139" s="30">
        <v>36719</v>
      </c>
      <c r="L12139" s="9">
        <v>5.99</v>
      </c>
    </row>
    <row r="12140" spans="11:12">
      <c r="K12140" s="30">
        <v>36720</v>
      </c>
      <c r="L12140" s="9">
        <v>6</v>
      </c>
    </row>
    <row r="12141" spans="11:12">
      <c r="K12141" s="30">
        <v>36721</v>
      </c>
      <c r="L12141" s="9">
        <v>5.99</v>
      </c>
    </row>
    <row r="12142" spans="11:12">
      <c r="K12142" s="30">
        <v>36724</v>
      </c>
      <c r="L12142" s="9">
        <v>5.98</v>
      </c>
    </row>
    <row r="12143" spans="11:12">
      <c r="K12143" s="30">
        <v>36725</v>
      </c>
      <c r="L12143" s="9">
        <v>5.98</v>
      </c>
    </row>
    <row r="12144" spans="11:12">
      <c r="K12144" s="30">
        <v>36726</v>
      </c>
      <c r="L12144" s="9">
        <v>6</v>
      </c>
    </row>
    <row r="12145" spans="11:12">
      <c r="K12145" s="30">
        <v>36727</v>
      </c>
      <c r="L12145" s="9">
        <v>6</v>
      </c>
    </row>
    <row r="12146" spans="11:12">
      <c r="K12146" s="30">
        <v>36728</v>
      </c>
      <c r="L12146" s="9">
        <v>5.95</v>
      </c>
    </row>
    <row r="12147" spans="11:12">
      <c r="K12147" s="30">
        <v>36731</v>
      </c>
      <c r="L12147" s="9">
        <v>5.98</v>
      </c>
    </row>
    <row r="12148" spans="11:12">
      <c r="K12148" s="30">
        <v>36732</v>
      </c>
      <c r="L12148" s="9">
        <v>6.02</v>
      </c>
    </row>
    <row r="12149" spans="11:12">
      <c r="K12149" s="30">
        <v>36733</v>
      </c>
      <c r="L12149" s="9">
        <v>6</v>
      </c>
    </row>
    <row r="12150" spans="11:12">
      <c r="K12150" s="30">
        <v>36734</v>
      </c>
      <c r="L12150" s="9">
        <v>6.04</v>
      </c>
    </row>
    <row r="12151" spans="11:12">
      <c r="K12151" s="30">
        <v>36735</v>
      </c>
      <c r="L12151" s="9">
        <v>6.02</v>
      </c>
    </row>
    <row r="12152" spans="11:12">
      <c r="K12152" s="30">
        <v>36738</v>
      </c>
      <c r="L12152" s="9">
        <v>6.03</v>
      </c>
    </row>
    <row r="12153" spans="11:12">
      <c r="K12153" s="30">
        <v>36739</v>
      </c>
      <c r="L12153" s="9">
        <v>6.07</v>
      </c>
    </row>
    <row r="12154" spans="11:12">
      <c r="K12154" s="30">
        <v>36740</v>
      </c>
      <c r="L12154" s="9">
        <v>6.07</v>
      </c>
    </row>
    <row r="12155" spans="11:12">
      <c r="K12155" s="30">
        <v>36741</v>
      </c>
      <c r="L12155" s="9">
        <v>6.05</v>
      </c>
    </row>
    <row r="12156" spans="11:12">
      <c r="K12156" s="30">
        <v>36742</v>
      </c>
      <c r="L12156" s="9">
        <v>6.05</v>
      </c>
    </row>
    <row r="12157" spans="11:12">
      <c r="K12157" s="30">
        <v>36745</v>
      </c>
      <c r="L12157" s="9">
        <v>6.06</v>
      </c>
    </row>
    <row r="12158" spans="11:12">
      <c r="K12158" s="30">
        <v>36746</v>
      </c>
      <c r="L12158" s="9">
        <v>6.08</v>
      </c>
    </row>
    <row r="12159" spans="11:12">
      <c r="K12159" s="30">
        <v>36747</v>
      </c>
      <c r="L12159" s="9">
        <v>6.07</v>
      </c>
    </row>
    <row r="12160" spans="11:12">
      <c r="K12160" s="30">
        <v>36748</v>
      </c>
      <c r="L12160" s="9">
        <v>6.07</v>
      </c>
    </row>
    <row r="12161" spans="11:12">
      <c r="K12161" s="30">
        <v>36749</v>
      </c>
      <c r="L12161" s="9">
        <v>6.11</v>
      </c>
    </row>
    <row r="12162" spans="11:12">
      <c r="K12162" s="30">
        <v>36752</v>
      </c>
      <c r="L12162" s="9">
        <v>6.09</v>
      </c>
    </row>
    <row r="12163" spans="11:12">
      <c r="K12163" s="30">
        <v>36753</v>
      </c>
      <c r="L12163" s="9">
        <v>6.1</v>
      </c>
    </row>
    <row r="12164" spans="11:12">
      <c r="K12164" s="30">
        <v>36754</v>
      </c>
      <c r="L12164" s="9">
        <v>6.09</v>
      </c>
    </row>
    <row r="12165" spans="11:12">
      <c r="K12165" s="30">
        <v>36755</v>
      </c>
      <c r="L12165" s="9">
        <v>6.09</v>
      </c>
    </row>
    <row r="12166" spans="11:12">
      <c r="K12166" s="30">
        <v>36756</v>
      </c>
      <c r="L12166" s="9">
        <v>6.09</v>
      </c>
    </row>
    <row r="12167" spans="11:12">
      <c r="K12167" s="30">
        <v>36759</v>
      </c>
      <c r="L12167" s="9">
        <v>6.09</v>
      </c>
    </row>
    <row r="12168" spans="11:12">
      <c r="K12168" s="30">
        <v>36760</v>
      </c>
      <c r="L12168" s="9">
        <v>6.1</v>
      </c>
    </row>
    <row r="12169" spans="11:12">
      <c r="K12169" s="30">
        <v>36761</v>
      </c>
      <c r="L12169" s="9">
        <v>6.11</v>
      </c>
    </row>
    <row r="12170" spans="11:12">
      <c r="K12170" s="30">
        <v>36762</v>
      </c>
      <c r="L12170" s="9">
        <v>6.11</v>
      </c>
    </row>
    <row r="12171" spans="11:12">
      <c r="K12171" s="30">
        <v>36763</v>
      </c>
      <c r="L12171" s="9">
        <v>6.13</v>
      </c>
    </row>
    <row r="12172" spans="11:12">
      <c r="K12172" s="30">
        <v>36766</v>
      </c>
      <c r="L12172" s="9">
        <v>6.14</v>
      </c>
    </row>
    <row r="12173" spans="11:12">
      <c r="K12173" s="30">
        <v>36767</v>
      </c>
      <c r="L12173" s="9">
        <v>6.13</v>
      </c>
    </row>
    <row r="12174" spans="11:12">
      <c r="K12174" s="30">
        <v>36768</v>
      </c>
      <c r="L12174" s="9">
        <v>6.14</v>
      </c>
    </row>
    <row r="12175" spans="11:12">
      <c r="K12175" s="30">
        <v>36769</v>
      </c>
      <c r="L12175" s="9">
        <v>6.13</v>
      </c>
    </row>
    <row r="12176" spans="11:12">
      <c r="K12176" s="30">
        <v>36770</v>
      </c>
      <c r="L12176" s="9">
        <v>6.09</v>
      </c>
    </row>
    <row r="12177" spans="11:12">
      <c r="K12177" s="30">
        <v>36773</v>
      </c>
      <c r="L12177" s="9"/>
    </row>
    <row r="12178" spans="11:12">
      <c r="K12178" s="30">
        <v>36774</v>
      </c>
      <c r="L12178" s="9">
        <v>6.07</v>
      </c>
    </row>
    <row r="12179" spans="11:12">
      <c r="K12179" s="30">
        <v>36775</v>
      </c>
      <c r="L12179" s="9">
        <v>6.03</v>
      </c>
    </row>
    <row r="12180" spans="11:12">
      <c r="K12180" s="30">
        <v>36776</v>
      </c>
      <c r="L12180" s="9">
        <v>6.02</v>
      </c>
    </row>
    <row r="12181" spans="11:12">
      <c r="K12181" s="30">
        <v>36777</v>
      </c>
      <c r="L12181" s="9">
        <v>5.97</v>
      </c>
    </row>
    <row r="12182" spans="11:12">
      <c r="K12182" s="30">
        <v>36780</v>
      </c>
      <c r="L12182" s="9">
        <v>5.95</v>
      </c>
    </row>
    <row r="12183" spans="11:12">
      <c r="K12183" s="30">
        <v>36781</v>
      </c>
      <c r="L12183" s="9">
        <v>5.92</v>
      </c>
    </row>
    <row r="12184" spans="11:12">
      <c r="K12184" s="30">
        <v>36782</v>
      </c>
      <c r="L12184" s="9">
        <v>5.92</v>
      </c>
    </row>
    <row r="12185" spans="11:12">
      <c r="K12185" s="30">
        <v>36783</v>
      </c>
      <c r="L12185" s="9">
        <v>5.97</v>
      </c>
    </row>
    <row r="12186" spans="11:12">
      <c r="K12186" s="30">
        <v>36784</v>
      </c>
      <c r="L12186" s="9">
        <v>5.97</v>
      </c>
    </row>
    <row r="12187" spans="11:12">
      <c r="K12187" s="30">
        <v>36787</v>
      </c>
      <c r="L12187" s="9">
        <v>5.97</v>
      </c>
    </row>
    <row r="12188" spans="11:12">
      <c r="K12188" s="30">
        <v>36788</v>
      </c>
      <c r="L12188" s="9">
        <v>5.99</v>
      </c>
    </row>
    <row r="12189" spans="11:12">
      <c r="K12189" s="30">
        <v>36789</v>
      </c>
      <c r="L12189" s="9">
        <v>5.98</v>
      </c>
    </row>
    <row r="12190" spans="11:12">
      <c r="K12190" s="30">
        <v>36790</v>
      </c>
      <c r="L12190" s="9">
        <v>5.98</v>
      </c>
    </row>
    <row r="12191" spans="11:12">
      <c r="K12191" s="30">
        <v>36791</v>
      </c>
      <c r="L12191" s="9">
        <v>5.99</v>
      </c>
    </row>
    <row r="12192" spans="11:12">
      <c r="K12192" s="30">
        <v>36794</v>
      </c>
      <c r="L12192" s="9">
        <v>5.99</v>
      </c>
    </row>
    <row r="12193" spans="11:12">
      <c r="K12193" s="30">
        <v>36795</v>
      </c>
      <c r="L12193" s="9">
        <v>6</v>
      </c>
    </row>
    <row r="12194" spans="11:12">
      <c r="K12194" s="30">
        <v>36796</v>
      </c>
      <c r="L12194" s="9">
        <v>6.02</v>
      </c>
    </row>
    <row r="12195" spans="11:12">
      <c r="K12195" s="30">
        <v>36797</v>
      </c>
      <c r="L12195" s="9">
        <v>6.07</v>
      </c>
    </row>
    <row r="12196" spans="11:12">
      <c r="K12196" s="30">
        <v>36798</v>
      </c>
      <c r="L12196" s="9">
        <v>6.05</v>
      </c>
    </row>
    <row r="12197" spans="11:12">
      <c r="K12197" s="30">
        <v>36801</v>
      </c>
      <c r="L12197" s="9">
        <v>6.03</v>
      </c>
    </row>
    <row r="12198" spans="11:12">
      <c r="K12198" s="30">
        <v>36802</v>
      </c>
      <c r="L12198" s="9">
        <v>6.06</v>
      </c>
    </row>
    <row r="12199" spans="11:12">
      <c r="K12199" s="30">
        <v>36803</v>
      </c>
      <c r="L12199" s="9">
        <v>6.06</v>
      </c>
    </row>
    <row r="12200" spans="11:12">
      <c r="K12200" s="30">
        <v>36804</v>
      </c>
      <c r="L12200" s="9">
        <v>6.07</v>
      </c>
    </row>
    <row r="12201" spans="11:12">
      <c r="K12201" s="30">
        <v>36805</v>
      </c>
      <c r="L12201" s="9">
        <v>6.06</v>
      </c>
    </row>
    <row r="12202" spans="11:12">
      <c r="K12202" s="30">
        <v>36808</v>
      </c>
      <c r="L12202" s="9"/>
    </row>
    <row r="12203" spans="11:12">
      <c r="K12203" s="30">
        <v>36809</v>
      </c>
      <c r="L12203" s="9">
        <v>6.05</v>
      </c>
    </row>
    <row r="12204" spans="11:12">
      <c r="K12204" s="30">
        <v>36810</v>
      </c>
      <c r="L12204" s="9">
        <v>6.05</v>
      </c>
    </row>
    <row r="12205" spans="11:12">
      <c r="K12205" s="30">
        <v>36811</v>
      </c>
      <c r="L12205" s="9">
        <v>6.01</v>
      </c>
    </row>
    <row r="12206" spans="11:12">
      <c r="K12206" s="30">
        <v>36812</v>
      </c>
      <c r="L12206" s="9">
        <v>6.02</v>
      </c>
    </row>
    <row r="12207" spans="11:12">
      <c r="K12207" s="30">
        <v>36815</v>
      </c>
      <c r="L12207" s="9">
        <v>6.06</v>
      </c>
    </row>
    <row r="12208" spans="11:12">
      <c r="K12208" s="30">
        <v>36816</v>
      </c>
      <c r="L12208" s="9">
        <v>6.12</v>
      </c>
    </row>
    <row r="12209" spans="11:12">
      <c r="K12209" s="30">
        <v>36817</v>
      </c>
      <c r="L12209" s="9">
        <v>6.12</v>
      </c>
    </row>
    <row r="12210" spans="11:12">
      <c r="K12210" s="30">
        <v>36818</v>
      </c>
      <c r="L12210" s="9">
        <v>6.14</v>
      </c>
    </row>
    <row r="12211" spans="11:12">
      <c r="K12211" s="30">
        <v>36819</v>
      </c>
      <c r="L12211" s="9">
        <v>6.13</v>
      </c>
    </row>
    <row r="12212" spans="11:12">
      <c r="K12212" s="30">
        <v>36822</v>
      </c>
      <c r="L12212" s="9">
        <v>6.16</v>
      </c>
    </row>
    <row r="12213" spans="11:12">
      <c r="K12213" s="30">
        <v>36823</v>
      </c>
      <c r="L12213" s="9">
        <v>6.17</v>
      </c>
    </row>
    <row r="12214" spans="11:12">
      <c r="K12214" s="30">
        <v>36824</v>
      </c>
      <c r="L12214" s="9">
        <v>6.2</v>
      </c>
    </row>
    <row r="12215" spans="11:12">
      <c r="K12215" s="30">
        <v>36825</v>
      </c>
      <c r="L12215" s="9">
        <v>6.18</v>
      </c>
    </row>
    <row r="12216" spans="11:12">
      <c r="K12216" s="30">
        <v>36826</v>
      </c>
      <c r="L12216" s="9">
        <v>6.17</v>
      </c>
    </row>
    <row r="12217" spans="11:12">
      <c r="K12217" s="30">
        <v>36829</v>
      </c>
      <c r="L12217" s="9">
        <v>6.19</v>
      </c>
    </row>
    <row r="12218" spans="11:12">
      <c r="K12218" s="30">
        <v>36830</v>
      </c>
      <c r="L12218" s="9">
        <v>6.19</v>
      </c>
    </row>
    <row r="12219" spans="11:12">
      <c r="K12219" s="30">
        <v>36831</v>
      </c>
      <c r="L12219" s="9">
        <v>6.18</v>
      </c>
    </row>
    <row r="12220" spans="11:12">
      <c r="K12220" s="30">
        <v>36832</v>
      </c>
      <c r="L12220" s="9">
        <v>6.19</v>
      </c>
    </row>
    <row r="12221" spans="11:12">
      <c r="K12221" s="30">
        <v>36833</v>
      </c>
      <c r="L12221" s="9">
        <v>6.2</v>
      </c>
    </row>
    <row r="12222" spans="11:12">
      <c r="K12222" s="30">
        <v>36836</v>
      </c>
      <c r="L12222" s="9">
        <v>6.24</v>
      </c>
    </row>
    <row r="12223" spans="11:12">
      <c r="K12223" s="30">
        <v>36837</v>
      </c>
      <c r="L12223" s="9">
        <v>6.23</v>
      </c>
    </row>
    <row r="12224" spans="11:12">
      <c r="K12224" s="30">
        <v>36838</v>
      </c>
      <c r="L12224" s="9">
        <v>6.22</v>
      </c>
    </row>
    <row r="12225" spans="11:12">
      <c r="K12225" s="30">
        <v>36839</v>
      </c>
      <c r="L12225" s="9">
        <v>6.21</v>
      </c>
    </row>
    <row r="12226" spans="11:12">
      <c r="K12226" s="30">
        <v>36840</v>
      </c>
      <c r="L12226" s="9">
        <v>6.19</v>
      </c>
    </row>
    <row r="12227" spans="11:12">
      <c r="K12227" s="30">
        <v>36843</v>
      </c>
      <c r="L12227" s="9">
        <v>6.19</v>
      </c>
    </row>
    <row r="12228" spans="11:12">
      <c r="K12228" s="30">
        <v>36844</v>
      </c>
      <c r="L12228" s="9">
        <v>6.18</v>
      </c>
    </row>
    <row r="12229" spans="11:12">
      <c r="K12229" s="30">
        <v>36845</v>
      </c>
      <c r="L12229" s="9">
        <v>6.19</v>
      </c>
    </row>
    <row r="12230" spans="11:12">
      <c r="K12230" s="30">
        <v>36846</v>
      </c>
      <c r="L12230" s="9">
        <v>6.17</v>
      </c>
    </row>
    <row r="12231" spans="11:12">
      <c r="K12231" s="30">
        <v>36847</v>
      </c>
      <c r="L12231" s="9">
        <v>6.17</v>
      </c>
    </row>
    <row r="12232" spans="11:12">
      <c r="K12232" s="30">
        <v>36850</v>
      </c>
      <c r="L12232" s="9">
        <v>6.18</v>
      </c>
    </row>
    <row r="12233" spans="11:12">
      <c r="K12233" s="30">
        <v>36851</v>
      </c>
      <c r="L12233" s="9">
        <v>6.18</v>
      </c>
    </row>
    <row r="12234" spans="11:12">
      <c r="K12234" s="30">
        <v>36852</v>
      </c>
      <c r="L12234" s="9">
        <v>6.18</v>
      </c>
    </row>
    <row r="12235" spans="11:12">
      <c r="K12235" s="30">
        <v>36853</v>
      </c>
      <c r="L12235" s="9"/>
    </row>
    <row r="12236" spans="11:12">
      <c r="K12236" s="30">
        <v>36854</v>
      </c>
      <c r="L12236" s="9">
        <v>6.18</v>
      </c>
    </row>
    <row r="12237" spans="11:12">
      <c r="K12237" s="30">
        <v>36857</v>
      </c>
      <c r="L12237" s="9">
        <v>6.14</v>
      </c>
    </row>
    <row r="12238" spans="11:12">
      <c r="K12238" s="30">
        <v>36858</v>
      </c>
      <c r="L12238" s="9">
        <v>6.1</v>
      </c>
    </row>
    <row r="12239" spans="11:12">
      <c r="K12239" s="30">
        <v>36859</v>
      </c>
      <c r="L12239" s="9">
        <v>6.06</v>
      </c>
    </row>
    <row r="12240" spans="11:12">
      <c r="K12240" s="30">
        <v>36860</v>
      </c>
      <c r="L12240" s="9">
        <v>6.03</v>
      </c>
    </row>
    <row r="12241" spans="11:12">
      <c r="K12241" s="30">
        <v>36861</v>
      </c>
      <c r="L12241" s="9">
        <v>6.05</v>
      </c>
    </row>
    <row r="12242" spans="11:12">
      <c r="K12242" s="30">
        <v>36864</v>
      </c>
      <c r="L12242" s="9">
        <v>6</v>
      </c>
    </row>
    <row r="12243" spans="11:12">
      <c r="K12243" s="30">
        <v>36865</v>
      </c>
      <c r="L12243" s="9">
        <v>5.91</v>
      </c>
    </row>
    <row r="12244" spans="11:12">
      <c r="K12244" s="30">
        <v>36866</v>
      </c>
      <c r="L12244" s="9">
        <v>5.92</v>
      </c>
    </row>
    <row r="12245" spans="11:12">
      <c r="K12245" s="30">
        <v>36867</v>
      </c>
      <c r="L12245" s="9">
        <v>5.94</v>
      </c>
    </row>
    <row r="12246" spans="11:12">
      <c r="K12246" s="30">
        <v>36868</v>
      </c>
      <c r="L12246" s="9">
        <v>5.92</v>
      </c>
    </row>
    <row r="12247" spans="11:12">
      <c r="K12247" s="30">
        <v>36871</v>
      </c>
      <c r="L12247" s="9">
        <v>5.91</v>
      </c>
    </row>
    <row r="12248" spans="11:12">
      <c r="K12248" s="30">
        <v>36872</v>
      </c>
      <c r="L12248" s="9">
        <v>5.89</v>
      </c>
    </row>
    <row r="12249" spans="11:12">
      <c r="K12249" s="30">
        <v>36873</v>
      </c>
      <c r="L12249" s="9">
        <v>5.89</v>
      </c>
    </row>
    <row r="12250" spans="11:12">
      <c r="K12250" s="30">
        <v>36874</v>
      </c>
      <c r="L12250" s="9">
        <v>5.89</v>
      </c>
    </row>
    <row r="12251" spans="11:12">
      <c r="K12251" s="30">
        <v>36875</v>
      </c>
      <c r="L12251" s="9">
        <v>5.85</v>
      </c>
    </row>
    <row r="12252" spans="11:12">
      <c r="K12252" s="30">
        <v>36878</v>
      </c>
      <c r="L12252" s="9">
        <v>5.78</v>
      </c>
    </row>
    <row r="12253" spans="11:12">
      <c r="K12253" s="30">
        <v>36879</v>
      </c>
      <c r="L12253" s="9">
        <v>5.76</v>
      </c>
    </row>
    <row r="12254" spans="11:12">
      <c r="K12254" s="30">
        <v>36880</v>
      </c>
      <c r="L12254" s="9">
        <v>5.66</v>
      </c>
    </row>
    <row r="12255" spans="11:12">
      <c r="K12255" s="30">
        <v>36881</v>
      </c>
      <c r="L12255" s="9">
        <v>5.24</v>
      </c>
    </row>
    <row r="12256" spans="11:12">
      <c r="K12256" s="30">
        <v>36882</v>
      </c>
      <c r="L12256" s="9">
        <v>5.13</v>
      </c>
    </row>
    <row r="12257" spans="11:12">
      <c r="K12257" s="30">
        <v>36885</v>
      </c>
      <c r="L12257" s="9"/>
    </row>
    <row r="12258" spans="11:12">
      <c r="K12258" s="30">
        <v>36886</v>
      </c>
      <c r="L12258" s="9">
        <v>5.61</v>
      </c>
    </row>
    <row r="12259" spans="11:12">
      <c r="K12259" s="30">
        <v>36887</v>
      </c>
      <c r="L12259" s="9">
        <v>5.59</v>
      </c>
    </row>
    <row r="12260" spans="11:12">
      <c r="K12260" s="30">
        <v>36888</v>
      </c>
      <c r="L12260" s="9">
        <v>5.71</v>
      </c>
    </row>
    <row r="12261" spans="11:12">
      <c r="K12261" s="30">
        <v>36889</v>
      </c>
      <c r="L12261" s="9">
        <v>5.73</v>
      </c>
    </row>
    <row r="12262" spans="11:12">
      <c r="K12262" s="30">
        <v>36892</v>
      </c>
      <c r="L12262" s="9"/>
    </row>
    <row r="12263" spans="11:12">
      <c r="K12263" s="30">
        <v>36893</v>
      </c>
      <c r="L12263" s="9">
        <v>5.69</v>
      </c>
    </row>
    <row r="12264" spans="11:12">
      <c r="K12264" s="30">
        <v>36894</v>
      </c>
      <c r="L12264" s="9">
        <v>5.53</v>
      </c>
    </row>
    <row r="12265" spans="11:12">
      <c r="K12265" s="30">
        <v>36895</v>
      </c>
      <c r="L12265" s="9">
        <v>5.23</v>
      </c>
    </row>
    <row r="12266" spans="11:12">
      <c r="K12266" s="30">
        <v>36896</v>
      </c>
      <c r="L12266" s="9">
        <v>4.99</v>
      </c>
    </row>
    <row r="12267" spans="11:12">
      <c r="K12267" s="30">
        <v>36899</v>
      </c>
      <c r="L12267" s="9">
        <v>5.0599999999999996</v>
      </c>
    </row>
    <row r="12268" spans="11:12">
      <c r="K12268" s="30">
        <v>36900</v>
      </c>
      <c r="L12268" s="9">
        <v>5.0999999999999996</v>
      </c>
    </row>
    <row r="12269" spans="11:12">
      <c r="K12269" s="30">
        <v>36901</v>
      </c>
      <c r="L12269" s="9">
        <v>5.15</v>
      </c>
    </row>
    <row r="12270" spans="11:12">
      <c r="K12270" s="30">
        <v>36902</v>
      </c>
      <c r="L12270" s="9">
        <v>5.17</v>
      </c>
    </row>
    <row r="12271" spans="11:12">
      <c r="K12271" s="30">
        <v>36903</v>
      </c>
      <c r="L12271" s="9">
        <v>5.19</v>
      </c>
    </row>
    <row r="12272" spans="11:12">
      <c r="K12272" s="30">
        <v>36906</v>
      </c>
      <c r="L12272" s="9"/>
    </row>
    <row r="12273" spans="11:12">
      <c r="K12273" s="30">
        <v>36907</v>
      </c>
      <c r="L12273" s="9">
        <v>5.22</v>
      </c>
    </row>
    <row r="12274" spans="11:12">
      <c r="K12274" s="30">
        <v>36908</v>
      </c>
      <c r="L12274" s="9">
        <v>5.22</v>
      </c>
    </row>
    <row r="12275" spans="11:12">
      <c r="K12275" s="30">
        <v>36909</v>
      </c>
      <c r="L12275" s="9">
        <v>5.14</v>
      </c>
    </row>
    <row r="12276" spans="11:12">
      <c r="K12276" s="30">
        <v>36910</v>
      </c>
      <c r="L12276" s="9">
        <v>5.0999999999999996</v>
      </c>
    </row>
    <row r="12277" spans="11:12">
      <c r="K12277" s="30">
        <v>36913</v>
      </c>
      <c r="L12277" s="9">
        <v>5.1100000000000003</v>
      </c>
    </row>
    <row r="12278" spans="11:12">
      <c r="K12278" s="30">
        <v>36914</v>
      </c>
      <c r="L12278" s="9">
        <v>5.0999999999999996</v>
      </c>
    </row>
    <row r="12279" spans="11:12">
      <c r="K12279" s="30">
        <v>36915</v>
      </c>
      <c r="L12279" s="9">
        <v>5.14</v>
      </c>
    </row>
    <row r="12280" spans="11:12">
      <c r="K12280" s="30">
        <v>36916</v>
      </c>
      <c r="L12280" s="9">
        <v>5.14</v>
      </c>
    </row>
    <row r="12281" spans="11:12">
      <c r="K12281" s="30">
        <v>36917</v>
      </c>
      <c r="L12281" s="9">
        <v>5.04</v>
      </c>
    </row>
    <row r="12282" spans="11:12">
      <c r="K12282" s="30">
        <v>36920</v>
      </c>
      <c r="L12282" s="9">
        <v>4.99</v>
      </c>
    </row>
    <row r="12283" spans="11:12">
      <c r="K12283" s="30">
        <v>36921</v>
      </c>
      <c r="L12283" s="9">
        <v>4.8899999999999997</v>
      </c>
    </row>
    <row r="12284" spans="11:12">
      <c r="K12284" s="30">
        <v>36922</v>
      </c>
      <c r="L12284" s="9">
        <v>4.8600000000000003</v>
      </c>
    </row>
    <row r="12285" spans="11:12">
      <c r="K12285" s="30">
        <v>36923</v>
      </c>
      <c r="L12285" s="9">
        <v>4.87</v>
      </c>
    </row>
    <row r="12286" spans="11:12">
      <c r="K12286" s="30">
        <v>36924</v>
      </c>
      <c r="L12286" s="9">
        <v>4.93</v>
      </c>
    </row>
    <row r="12287" spans="11:12">
      <c r="K12287" s="30">
        <v>36927</v>
      </c>
      <c r="L12287" s="9">
        <v>4.96</v>
      </c>
    </row>
    <row r="12288" spans="11:12">
      <c r="K12288" s="30">
        <v>36928</v>
      </c>
      <c r="L12288" s="9">
        <v>4.9400000000000004</v>
      </c>
    </row>
    <row r="12289" spans="11:12">
      <c r="K12289" s="30">
        <v>36929</v>
      </c>
      <c r="L12289" s="9">
        <v>4.9400000000000004</v>
      </c>
    </row>
    <row r="12290" spans="11:12">
      <c r="K12290" s="30">
        <v>36930</v>
      </c>
      <c r="L12290" s="9">
        <v>4.95</v>
      </c>
    </row>
    <row r="12291" spans="11:12">
      <c r="K12291" s="30">
        <v>36931</v>
      </c>
      <c r="L12291" s="9">
        <v>4.93</v>
      </c>
    </row>
    <row r="12292" spans="11:12">
      <c r="K12292" s="30">
        <v>36934</v>
      </c>
      <c r="L12292" s="9">
        <v>4.93</v>
      </c>
    </row>
    <row r="12293" spans="11:12">
      <c r="K12293" s="30">
        <v>36935</v>
      </c>
      <c r="L12293" s="9">
        <v>4.92</v>
      </c>
    </row>
    <row r="12294" spans="11:12">
      <c r="K12294" s="30">
        <v>36936</v>
      </c>
      <c r="L12294" s="9">
        <v>4.9400000000000004</v>
      </c>
    </row>
    <row r="12295" spans="11:12">
      <c r="K12295" s="30">
        <v>36937</v>
      </c>
      <c r="L12295" s="9">
        <v>4.95</v>
      </c>
    </row>
    <row r="12296" spans="11:12">
      <c r="K12296" s="30">
        <v>36938</v>
      </c>
      <c r="L12296" s="9">
        <v>4.8899999999999997</v>
      </c>
    </row>
    <row r="12297" spans="11:12">
      <c r="K12297" s="30">
        <v>36941</v>
      </c>
      <c r="L12297" s="9"/>
    </row>
    <row r="12298" spans="11:12">
      <c r="K12298" s="30">
        <v>36942</v>
      </c>
      <c r="L12298" s="9">
        <v>4.92</v>
      </c>
    </row>
    <row r="12299" spans="11:12">
      <c r="K12299" s="30">
        <v>36943</v>
      </c>
      <c r="L12299" s="9">
        <v>4.8899999999999997</v>
      </c>
    </row>
    <row r="12300" spans="11:12">
      <c r="K12300" s="30">
        <v>36944</v>
      </c>
      <c r="L12300" s="9">
        <v>4.88</v>
      </c>
    </row>
    <row r="12301" spans="11:12">
      <c r="K12301" s="30">
        <v>36945</v>
      </c>
      <c r="L12301" s="9">
        <v>4.7699999999999996</v>
      </c>
    </row>
    <row r="12302" spans="11:12">
      <c r="K12302" s="30">
        <v>36948</v>
      </c>
      <c r="L12302" s="9">
        <v>4.71</v>
      </c>
    </row>
    <row r="12303" spans="11:12">
      <c r="K12303" s="30">
        <v>36949</v>
      </c>
      <c r="L12303" s="9">
        <v>4.7</v>
      </c>
    </row>
    <row r="12304" spans="11:12">
      <c r="K12304" s="30">
        <v>36950</v>
      </c>
      <c r="L12304" s="9">
        <v>4.7300000000000004</v>
      </c>
    </row>
    <row r="12305" spans="11:12">
      <c r="K12305" s="30">
        <v>36951</v>
      </c>
      <c r="L12305" s="9">
        <v>4.72</v>
      </c>
    </row>
    <row r="12306" spans="11:12">
      <c r="K12306" s="30">
        <v>36952</v>
      </c>
      <c r="L12306" s="9">
        <v>4.72</v>
      </c>
    </row>
    <row r="12307" spans="11:12">
      <c r="K12307" s="30">
        <v>36955</v>
      </c>
      <c r="L12307" s="9">
        <v>4.7</v>
      </c>
    </row>
    <row r="12308" spans="11:12">
      <c r="K12308" s="30">
        <v>36956</v>
      </c>
      <c r="L12308" s="9">
        <v>4.67</v>
      </c>
    </row>
    <row r="12309" spans="11:12">
      <c r="K12309" s="30">
        <v>36957</v>
      </c>
      <c r="L12309" s="9">
        <v>4.57</v>
      </c>
    </row>
    <row r="12310" spans="11:12">
      <c r="K12310" s="30">
        <v>36958</v>
      </c>
      <c r="L12310" s="9">
        <v>4.5599999999999996</v>
      </c>
    </row>
    <row r="12311" spans="11:12">
      <c r="K12311" s="30">
        <v>36959</v>
      </c>
      <c r="L12311" s="9">
        <v>4.6100000000000003</v>
      </c>
    </row>
    <row r="12312" spans="11:12">
      <c r="K12312" s="30">
        <v>36962</v>
      </c>
      <c r="L12312" s="9">
        <v>4.54</v>
      </c>
    </row>
    <row r="12313" spans="11:12">
      <c r="K12313" s="30">
        <v>36963</v>
      </c>
      <c r="L12313" s="9">
        <v>4.54</v>
      </c>
    </row>
    <row r="12314" spans="11:12">
      <c r="K12314" s="30">
        <v>36964</v>
      </c>
      <c r="L12314" s="9">
        <v>4.43</v>
      </c>
    </row>
    <row r="12315" spans="11:12">
      <c r="K12315" s="30">
        <v>36965</v>
      </c>
      <c r="L12315" s="9">
        <v>4.41</v>
      </c>
    </row>
    <row r="12316" spans="11:12">
      <c r="K12316" s="30">
        <v>36966</v>
      </c>
      <c r="L12316" s="9">
        <v>4.43</v>
      </c>
    </row>
    <row r="12317" spans="11:12">
      <c r="K12317" s="30">
        <v>36969</v>
      </c>
      <c r="L12317" s="9">
        <v>4.42</v>
      </c>
    </row>
    <row r="12318" spans="11:12">
      <c r="K12318" s="30">
        <v>36970</v>
      </c>
      <c r="L12318" s="9">
        <v>4.38</v>
      </c>
    </row>
    <row r="12319" spans="11:12">
      <c r="K12319" s="30">
        <v>36971</v>
      </c>
      <c r="L12319" s="9">
        <v>4.21</v>
      </c>
    </row>
    <row r="12320" spans="11:12">
      <c r="K12320" s="30">
        <v>36972</v>
      </c>
      <c r="L12320" s="9">
        <v>4.16</v>
      </c>
    </row>
    <row r="12321" spans="11:12">
      <c r="K12321" s="30">
        <v>36973</v>
      </c>
      <c r="L12321" s="9">
        <v>4.1900000000000004</v>
      </c>
    </row>
    <row r="12322" spans="11:12">
      <c r="K12322" s="30">
        <v>36976</v>
      </c>
      <c r="L12322" s="9">
        <v>4.1900000000000004</v>
      </c>
    </row>
    <row r="12323" spans="11:12">
      <c r="K12323" s="30">
        <v>36977</v>
      </c>
      <c r="L12323" s="9">
        <v>4.24</v>
      </c>
    </row>
    <row r="12324" spans="11:12">
      <c r="K12324" s="30">
        <v>36978</v>
      </c>
      <c r="L12324" s="9">
        <v>4.2300000000000004</v>
      </c>
    </row>
    <row r="12325" spans="11:12">
      <c r="K12325" s="30">
        <v>36979</v>
      </c>
      <c r="L12325" s="9">
        <v>4.22</v>
      </c>
    </row>
    <row r="12326" spans="11:12">
      <c r="K12326" s="30">
        <v>36980</v>
      </c>
      <c r="L12326" s="9">
        <v>4.2</v>
      </c>
    </row>
    <row r="12327" spans="11:12">
      <c r="K12327" s="30">
        <v>36983</v>
      </c>
      <c r="L12327" s="9">
        <v>4.12</v>
      </c>
    </row>
    <row r="12328" spans="11:12">
      <c r="K12328" s="30">
        <v>36984</v>
      </c>
      <c r="L12328" s="9">
        <v>4.05</v>
      </c>
    </row>
    <row r="12329" spans="11:12">
      <c r="K12329" s="30">
        <v>36985</v>
      </c>
      <c r="L12329" s="9">
        <v>4</v>
      </c>
    </row>
    <row r="12330" spans="11:12">
      <c r="K12330" s="30">
        <v>36986</v>
      </c>
      <c r="L12330" s="9">
        <v>4.01</v>
      </c>
    </row>
    <row r="12331" spans="11:12">
      <c r="K12331" s="30">
        <v>36987</v>
      </c>
      <c r="L12331" s="9">
        <v>3.85</v>
      </c>
    </row>
    <row r="12332" spans="11:12">
      <c r="K12332" s="30">
        <v>36990</v>
      </c>
      <c r="L12332" s="9">
        <v>3.84</v>
      </c>
    </row>
    <row r="12333" spans="11:12">
      <c r="K12333" s="30">
        <v>36991</v>
      </c>
      <c r="L12333" s="9">
        <v>3.85</v>
      </c>
    </row>
    <row r="12334" spans="11:12">
      <c r="K12334" s="30">
        <v>36992</v>
      </c>
      <c r="L12334" s="9">
        <v>3.98</v>
      </c>
    </row>
    <row r="12335" spans="11:12">
      <c r="K12335" s="30">
        <v>36993</v>
      </c>
      <c r="L12335" s="9">
        <v>3.92</v>
      </c>
    </row>
    <row r="12336" spans="11:12">
      <c r="K12336" s="30">
        <v>36994</v>
      </c>
      <c r="L12336" s="9"/>
    </row>
    <row r="12337" spans="11:12">
      <c r="K12337" s="30">
        <v>36997</v>
      </c>
      <c r="L12337" s="9">
        <v>4.05</v>
      </c>
    </row>
    <row r="12338" spans="11:12">
      <c r="K12338" s="30">
        <v>36998</v>
      </c>
      <c r="L12338" s="9">
        <v>4.0199999999999996</v>
      </c>
    </row>
    <row r="12339" spans="11:12">
      <c r="K12339" s="30">
        <v>36999</v>
      </c>
      <c r="L12339" s="9">
        <v>3.82</v>
      </c>
    </row>
    <row r="12340" spans="11:12">
      <c r="K12340" s="30">
        <v>37000</v>
      </c>
      <c r="L12340" s="9">
        <v>3.78</v>
      </c>
    </row>
    <row r="12341" spans="11:12">
      <c r="K12341" s="30">
        <v>37001</v>
      </c>
      <c r="L12341" s="9">
        <v>3.68</v>
      </c>
    </row>
    <row r="12342" spans="11:12">
      <c r="K12342" s="30">
        <v>37004</v>
      </c>
      <c r="L12342" s="9">
        <v>3.66</v>
      </c>
    </row>
    <row r="12343" spans="11:12">
      <c r="K12343" s="30">
        <v>37005</v>
      </c>
      <c r="L12343" s="9">
        <v>3.71</v>
      </c>
    </row>
    <row r="12344" spans="11:12">
      <c r="K12344" s="30">
        <v>37006</v>
      </c>
      <c r="L12344" s="9">
        <v>3.75</v>
      </c>
    </row>
    <row r="12345" spans="11:12">
      <c r="K12345" s="30">
        <v>37007</v>
      </c>
      <c r="L12345" s="9">
        <v>3.74</v>
      </c>
    </row>
    <row r="12346" spans="11:12">
      <c r="K12346" s="30">
        <v>37008</v>
      </c>
      <c r="L12346" s="9">
        <v>3.76</v>
      </c>
    </row>
    <row r="12347" spans="11:12">
      <c r="K12347" s="30">
        <v>37011</v>
      </c>
      <c r="L12347" s="9">
        <v>3.86</v>
      </c>
    </row>
    <row r="12348" spans="11:12">
      <c r="K12348" s="30">
        <v>37012</v>
      </c>
      <c r="L12348" s="9">
        <v>3.83</v>
      </c>
    </row>
    <row r="12349" spans="11:12">
      <c r="K12349" s="30">
        <v>37013</v>
      </c>
      <c r="L12349" s="9">
        <v>3.8</v>
      </c>
    </row>
    <row r="12350" spans="11:12">
      <c r="K12350" s="30">
        <v>37014</v>
      </c>
      <c r="L12350" s="9">
        <v>3.75</v>
      </c>
    </row>
    <row r="12351" spans="11:12">
      <c r="K12351" s="30">
        <v>37015</v>
      </c>
      <c r="L12351" s="9">
        <v>3.65</v>
      </c>
    </row>
    <row r="12352" spans="11:12">
      <c r="K12352" s="30">
        <v>37018</v>
      </c>
      <c r="L12352" s="9">
        <v>3.65</v>
      </c>
    </row>
    <row r="12353" spans="11:12">
      <c r="K12353" s="30">
        <v>37019</v>
      </c>
      <c r="L12353" s="9">
        <v>3.62</v>
      </c>
    </row>
    <row r="12354" spans="11:12">
      <c r="K12354" s="30">
        <v>37020</v>
      </c>
      <c r="L12354" s="9">
        <v>3.64</v>
      </c>
    </row>
    <row r="12355" spans="11:12">
      <c r="K12355" s="30">
        <v>37021</v>
      </c>
      <c r="L12355" s="9">
        <v>3.66</v>
      </c>
    </row>
    <row r="12356" spans="11:12">
      <c r="K12356" s="30">
        <v>37022</v>
      </c>
      <c r="L12356" s="9">
        <v>3.69</v>
      </c>
    </row>
    <row r="12357" spans="11:12">
      <c r="K12357" s="30">
        <v>37025</v>
      </c>
      <c r="L12357" s="9">
        <v>3.63</v>
      </c>
    </row>
    <row r="12358" spans="11:12">
      <c r="K12358" s="30">
        <v>37026</v>
      </c>
      <c r="L12358" s="9">
        <v>3.55</v>
      </c>
    </row>
    <row r="12359" spans="11:12">
      <c r="K12359" s="30">
        <v>37027</v>
      </c>
      <c r="L12359" s="9">
        <v>3.49</v>
      </c>
    </row>
    <row r="12360" spans="11:12">
      <c r="K12360" s="30">
        <v>37028</v>
      </c>
      <c r="L12360" s="9">
        <v>3.49</v>
      </c>
    </row>
    <row r="12361" spans="11:12">
      <c r="K12361" s="30">
        <v>37029</v>
      </c>
      <c r="L12361" s="9">
        <v>3.53</v>
      </c>
    </row>
    <row r="12362" spans="11:12">
      <c r="K12362" s="30">
        <v>37032</v>
      </c>
      <c r="L12362" s="9">
        <v>3.57</v>
      </c>
    </row>
    <row r="12363" spans="11:12">
      <c r="K12363" s="30">
        <v>37033</v>
      </c>
      <c r="L12363" s="9">
        <v>3.56</v>
      </c>
    </row>
    <row r="12364" spans="11:12">
      <c r="K12364" s="30">
        <v>37034</v>
      </c>
      <c r="L12364" s="9">
        <v>3.56</v>
      </c>
    </row>
    <row r="12365" spans="11:12">
      <c r="K12365" s="30">
        <v>37035</v>
      </c>
      <c r="L12365" s="9">
        <v>3.62</v>
      </c>
    </row>
    <row r="12366" spans="11:12">
      <c r="K12366" s="30">
        <v>37036</v>
      </c>
      <c r="L12366" s="9">
        <v>3.58</v>
      </c>
    </row>
    <row r="12367" spans="11:12">
      <c r="K12367" s="30">
        <v>37039</v>
      </c>
      <c r="L12367" s="9"/>
    </row>
    <row r="12368" spans="11:12">
      <c r="K12368" s="30">
        <v>37040</v>
      </c>
      <c r="L12368" s="9">
        <v>3.63</v>
      </c>
    </row>
    <row r="12369" spans="11:12">
      <c r="K12369" s="30">
        <v>37041</v>
      </c>
      <c r="L12369" s="9">
        <v>3.6</v>
      </c>
    </row>
    <row r="12370" spans="11:12">
      <c r="K12370" s="30">
        <v>37042</v>
      </c>
      <c r="L12370" s="9">
        <v>3.55</v>
      </c>
    </row>
    <row r="12371" spans="11:12">
      <c r="K12371" s="30">
        <v>37043</v>
      </c>
      <c r="L12371" s="9">
        <v>3.59</v>
      </c>
    </row>
    <row r="12372" spans="11:12">
      <c r="K12372" s="30">
        <v>37046</v>
      </c>
      <c r="L12372" s="9">
        <v>3.6</v>
      </c>
    </row>
    <row r="12373" spans="11:12">
      <c r="K12373" s="30">
        <v>37047</v>
      </c>
      <c r="L12373" s="9">
        <v>3.55</v>
      </c>
    </row>
    <row r="12374" spans="11:12">
      <c r="K12374" s="30">
        <v>37048</v>
      </c>
      <c r="L12374" s="9">
        <v>3.54</v>
      </c>
    </row>
    <row r="12375" spans="11:12">
      <c r="K12375" s="30">
        <v>37049</v>
      </c>
      <c r="L12375" s="9">
        <v>3.55</v>
      </c>
    </row>
    <row r="12376" spans="11:12">
      <c r="K12376" s="30">
        <v>37050</v>
      </c>
      <c r="L12376" s="9">
        <v>3.56</v>
      </c>
    </row>
    <row r="12377" spans="11:12">
      <c r="K12377" s="30">
        <v>37053</v>
      </c>
      <c r="L12377" s="9">
        <v>3.52</v>
      </c>
    </row>
    <row r="12378" spans="11:12">
      <c r="K12378" s="30">
        <v>37054</v>
      </c>
      <c r="L12378" s="9">
        <v>3.48</v>
      </c>
    </row>
    <row r="12379" spans="11:12">
      <c r="K12379" s="30">
        <v>37055</v>
      </c>
      <c r="L12379" s="9">
        <v>3.47</v>
      </c>
    </row>
    <row r="12380" spans="11:12">
      <c r="K12380" s="30">
        <v>37056</v>
      </c>
      <c r="L12380" s="9">
        <v>3.48</v>
      </c>
    </row>
    <row r="12381" spans="11:12">
      <c r="K12381" s="30">
        <v>37057</v>
      </c>
      <c r="L12381" s="9">
        <v>3.44</v>
      </c>
    </row>
    <row r="12382" spans="11:12">
      <c r="K12382" s="30">
        <v>37060</v>
      </c>
      <c r="L12382" s="9">
        <v>3.44</v>
      </c>
    </row>
    <row r="12383" spans="11:12">
      <c r="K12383" s="30">
        <v>37061</v>
      </c>
      <c r="L12383" s="9">
        <v>3.43</v>
      </c>
    </row>
    <row r="12384" spans="11:12">
      <c r="K12384" s="30">
        <v>37062</v>
      </c>
      <c r="L12384" s="9">
        <v>3.41</v>
      </c>
    </row>
    <row r="12385" spans="11:12">
      <c r="K12385" s="30">
        <v>37063</v>
      </c>
      <c r="L12385" s="9">
        <v>3.43</v>
      </c>
    </row>
    <row r="12386" spans="11:12">
      <c r="K12386" s="30">
        <v>37064</v>
      </c>
      <c r="L12386" s="9">
        <v>3.37</v>
      </c>
    </row>
    <row r="12387" spans="11:12">
      <c r="K12387" s="30">
        <v>37067</v>
      </c>
      <c r="L12387" s="9">
        <v>3.38</v>
      </c>
    </row>
    <row r="12388" spans="11:12">
      <c r="K12388" s="30">
        <v>37068</v>
      </c>
      <c r="L12388" s="9">
        <v>3.38</v>
      </c>
    </row>
    <row r="12389" spans="11:12">
      <c r="K12389" s="30">
        <v>37069</v>
      </c>
      <c r="L12389" s="9">
        <v>3.44</v>
      </c>
    </row>
    <row r="12390" spans="11:12">
      <c r="K12390" s="30">
        <v>37070</v>
      </c>
      <c r="L12390" s="9">
        <v>3.56</v>
      </c>
    </row>
    <row r="12391" spans="11:12">
      <c r="K12391" s="30">
        <v>37071</v>
      </c>
      <c r="L12391" s="9">
        <v>3.57</v>
      </c>
    </row>
    <row r="12392" spans="11:12">
      <c r="K12392" s="30">
        <v>37074</v>
      </c>
      <c r="L12392" s="9">
        <v>3.59</v>
      </c>
    </row>
    <row r="12393" spans="11:12">
      <c r="K12393" s="30">
        <v>37075</v>
      </c>
      <c r="L12393" s="9">
        <v>3.58</v>
      </c>
    </row>
    <row r="12394" spans="11:12">
      <c r="K12394" s="30">
        <v>37076</v>
      </c>
      <c r="L12394" s="9"/>
    </row>
    <row r="12395" spans="11:12">
      <c r="K12395" s="30">
        <v>37077</v>
      </c>
      <c r="L12395" s="9">
        <v>3.57</v>
      </c>
    </row>
    <row r="12396" spans="11:12">
      <c r="K12396" s="30">
        <v>37078</v>
      </c>
      <c r="L12396" s="9">
        <v>3.55</v>
      </c>
    </row>
    <row r="12397" spans="11:12">
      <c r="K12397" s="30">
        <v>37081</v>
      </c>
      <c r="L12397" s="9">
        <v>3.57</v>
      </c>
    </row>
    <row r="12398" spans="11:12">
      <c r="K12398" s="30">
        <v>37082</v>
      </c>
      <c r="L12398" s="9">
        <v>3.55</v>
      </c>
    </row>
    <row r="12399" spans="11:12">
      <c r="K12399" s="30">
        <v>37083</v>
      </c>
      <c r="L12399" s="9">
        <v>3.5</v>
      </c>
    </row>
    <row r="12400" spans="11:12">
      <c r="K12400" s="30">
        <v>37084</v>
      </c>
      <c r="L12400" s="9">
        <v>3.52</v>
      </c>
    </row>
    <row r="12401" spans="11:12">
      <c r="K12401" s="30">
        <v>37085</v>
      </c>
      <c r="L12401" s="9">
        <v>3.54</v>
      </c>
    </row>
    <row r="12402" spans="11:12">
      <c r="K12402" s="30">
        <v>37088</v>
      </c>
      <c r="L12402" s="9">
        <v>3.56</v>
      </c>
    </row>
    <row r="12403" spans="11:12">
      <c r="K12403" s="30">
        <v>37089</v>
      </c>
      <c r="L12403" s="9">
        <v>3.53</v>
      </c>
    </row>
    <row r="12404" spans="11:12">
      <c r="K12404" s="30">
        <v>37090</v>
      </c>
      <c r="L12404" s="9">
        <v>3.46</v>
      </c>
    </row>
    <row r="12405" spans="11:12">
      <c r="K12405" s="30">
        <v>37091</v>
      </c>
      <c r="L12405" s="9">
        <v>3.47</v>
      </c>
    </row>
    <row r="12406" spans="11:12">
      <c r="K12406" s="30">
        <v>37092</v>
      </c>
      <c r="L12406" s="9">
        <v>3.45</v>
      </c>
    </row>
    <row r="12407" spans="11:12">
      <c r="K12407" s="30">
        <v>37095</v>
      </c>
      <c r="L12407" s="9">
        <v>3.48</v>
      </c>
    </row>
    <row r="12408" spans="11:12">
      <c r="K12408" s="30">
        <v>37096</v>
      </c>
      <c r="L12408" s="9">
        <v>3.48</v>
      </c>
    </row>
    <row r="12409" spans="11:12">
      <c r="K12409" s="30">
        <v>37097</v>
      </c>
      <c r="L12409" s="9">
        <v>3.48</v>
      </c>
    </row>
    <row r="12410" spans="11:12">
      <c r="K12410" s="30">
        <v>37098</v>
      </c>
      <c r="L12410" s="9">
        <v>3.48</v>
      </c>
    </row>
    <row r="12411" spans="11:12">
      <c r="K12411" s="30">
        <v>37099</v>
      </c>
      <c r="L12411" s="9">
        <v>3.47</v>
      </c>
    </row>
    <row r="12412" spans="11:12">
      <c r="K12412" s="30">
        <v>37102</v>
      </c>
      <c r="L12412" s="9">
        <v>3.49</v>
      </c>
    </row>
    <row r="12413" spans="11:12">
      <c r="K12413" s="30">
        <v>37103</v>
      </c>
      <c r="L12413" s="9">
        <v>3.46</v>
      </c>
    </row>
    <row r="12414" spans="11:12">
      <c r="K12414" s="30">
        <v>37104</v>
      </c>
      <c r="L12414" s="9">
        <v>3.45</v>
      </c>
    </row>
    <row r="12415" spans="11:12">
      <c r="K12415" s="30">
        <v>37105</v>
      </c>
      <c r="L12415" s="9">
        <v>3.45</v>
      </c>
    </row>
    <row r="12416" spans="11:12">
      <c r="K12416" s="30">
        <v>37106</v>
      </c>
      <c r="L12416" s="9">
        <v>3.44</v>
      </c>
    </row>
    <row r="12417" spans="11:12">
      <c r="K12417" s="30">
        <v>37109</v>
      </c>
      <c r="L12417" s="9">
        <v>3.44</v>
      </c>
    </row>
    <row r="12418" spans="11:12">
      <c r="K12418" s="30">
        <v>37110</v>
      </c>
      <c r="L12418" s="9">
        <v>3.44</v>
      </c>
    </row>
    <row r="12419" spans="11:12">
      <c r="K12419" s="30">
        <v>37111</v>
      </c>
      <c r="L12419" s="9">
        <v>3.41</v>
      </c>
    </row>
    <row r="12420" spans="11:12">
      <c r="K12420" s="30">
        <v>37112</v>
      </c>
      <c r="L12420" s="9">
        <v>3.38</v>
      </c>
    </row>
    <row r="12421" spans="11:12">
      <c r="K12421" s="30">
        <v>37113</v>
      </c>
      <c r="L12421" s="9">
        <v>3.36</v>
      </c>
    </row>
    <row r="12422" spans="11:12">
      <c r="K12422" s="30">
        <v>37116</v>
      </c>
      <c r="L12422" s="9">
        <v>3.37</v>
      </c>
    </row>
    <row r="12423" spans="11:12">
      <c r="K12423" s="30">
        <v>37117</v>
      </c>
      <c r="L12423" s="9">
        <v>3.35</v>
      </c>
    </row>
    <row r="12424" spans="11:12">
      <c r="K12424" s="30">
        <v>37118</v>
      </c>
      <c r="L12424" s="9">
        <v>3.35</v>
      </c>
    </row>
    <row r="12425" spans="11:12">
      <c r="K12425" s="30">
        <v>37119</v>
      </c>
      <c r="L12425" s="9">
        <v>3.32</v>
      </c>
    </row>
    <row r="12426" spans="11:12">
      <c r="K12426" s="30">
        <v>37120</v>
      </c>
      <c r="L12426" s="9">
        <v>3.29</v>
      </c>
    </row>
    <row r="12427" spans="11:12">
      <c r="K12427" s="30">
        <v>37123</v>
      </c>
      <c r="L12427" s="9">
        <v>3.34</v>
      </c>
    </row>
    <row r="12428" spans="11:12">
      <c r="K12428" s="30">
        <v>37124</v>
      </c>
      <c r="L12428" s="9">
        <v>3.31</v>
      </c>
    </row>
    <row r="12429" spans="11:12">
      <c r="K12429" s="30">
        <v>37125</v>
      </c>
      <c r="L12429" s="9">
        <v>3.31</v>
      </c>
    </row>
    <row r="12430" spans="11:12">
      <c r="K12430" s="30">
        <v>37126</v>
      </c>
      <c r="L12430" s="9">
        <v>3.33</v>
      </c>
    </row>
    <row r="12431" spans="11:12">
      <c r="K12431" s="30">
        <v>37127</v>
      </c>
      <c r="L12431" s="9">
        <v>3.35</v>
      </c>
    </row>
    <row r="12432" spans="11:12">
      <c r="K12432" s="30">
        <v>37130</v>
      </c>
      <c r="L12432" s="9">
        <v>3.37</v>
      </c>
    </row>
    <row r="12433" spans="11:12">
      <c r="K12433" s="30">
        <v>37131</v>
      </c>
      <c r="L12433" s="9">
        <v>3.33</v>
      </c>
    </row>
    <row r="12434" spans="11:12">
      <c r="K12434" s="30">
        <v>37132</v>
      </c>
      <c r="L12434" s="9">
        <v>3.34</v>
      </c>
    </row>
    <row r="12435" spans="11:12">
      <c r="K12435" s="30">
        <v>37133</v>
      </c>
      <c r="L12435" s="9">
        <v>3.29</v>
      </c>
    </row>
    <row r="12436" spans="11:12">
      <c r="K12436" s="30">
        <v>37134</v>
      </c>
      <c r="L12436" s="9">
        <v>3.3</v>
      </c>
    </row>
    <row r="12437" spans="11:12">
      <c r="K12437" s="30">
        <v>37137</v>
      </c>
      <c r="L12437" s="9"/>
    </row>
    <row r="12438" spans="11:12">
      <c r="K12438" s="30">
        <v>37138</v>
      </c>
      <c r="L12438" s="9">
        <v>3.36</v>
      </c>
    </row>
    <row r="12439" spans="11:12">
      <c r="K12439" s="30">
        <v>37139</v>
      </c>
      <c r="L12439" s="9">
        <v>3.33</v>
      </c>
    </row>
    <row r="12440" spans="11:12">
      <c r="K12440" s="30">
        <v>37140</v>
      </c>
      <c r="L12440" s="9">
        <v>3.27</v>
      </c>
    </row>
    <row r="12441" spans="11:12">
      <c r="K12441" s="30">
        <v>37141</v>
      </c>
      <c r="L12441" s="9">
        <v>3.2</v>
      </c>
    </row>
    <row r="12442" spans="11:12">
      <c r="K12442" s="30">
        <v>37144</v>
      </c>
      <c r="L12442" s="9">
        <v>3.19</v>
      </c>
    </row>
    <row r="12443" spans="11:12">
      <c r="K12443" s="30">
        <v>37145</v>
      </c>
      <c r="L12443" s="9"/>
    </row>
    <row r="12444" spans="11:12">
      <c r="K12444" s="30">
        <v>37146</v>
      </c>
      <c r="L12444" s="9"/>
    </row>
    <row r="12445" spans="11:12">
      <c r="K12445" s="30">
        <v>37147</v>
      </c>
      <c r="L12445" s="9">
        <v>2.68</v>
      </c>
    </row>
    <row r="12446" spans="11:12">
      <c r="K12446" s="30">
        <v>37148</v>
      </c>
      <c r="L12446" s="9">
        <v>2.59</v>
      </c>
    </row>
    <row r="12447" spans="11:12">
      <c r="K12447" s="30">
        <v>37151</v>
      </c>
      <c r="L12447" s="9">
        <v>2.54</v>
      </c>
    </row>
    <row r="12448" spans="11:12">
      <c r="K12448" s="30">
        <v>37152</v>
      </c>
      <c r="L12448" s="9">
        <v>2.4300000000000002</v>
      </c>
    </row>
    <row r="12449" spans="11:12">
      <c r="K12449" s="30">
        <v>37153</v>
      </c>
      <c r="L12449" s="9">
        <v>2.15</v>
      </c>
    </row>
    <row r="12450" spans="11:12">
      <c r="K12450" s="30">
        <v>37154</v>
      </c>
      <c r="L12450" s="9">
        <v>2.1800000000000002</v>
      </c>
    </row>
    <row r="12451" spans="11:12">
      <c r="K12451" s="30">
        <v>37155</v>
      </c>
      <c r="L12451" s="9">
        <v>2.21</v>
      </c>
    </row>
    <row r="12452" spans="11:12">
      <c r="K12452" s="30">
        <v>37158</v>
      </c>
      <c r="L12452" s="9">
        <v>2.33</v>
      </c>
    </row>
    <row r="12453" spans="11:12">
      <c r="K12453" s="30">
        <v>37159</v>
      </c>
      <c r="L12453" s="9">
        <v>2.35</v>
      </c>
    </row>
    <row r="12454" spans="11:12">
      <c r="K12454" s="30">
        <v>37160</v>
      </c>
      <c r="L12454" s="9">
        <v>2.33</v>
      </c>
    </row>
    <row r="12455" spans="11:12">
      <c r="K12455" s="30">
        <v>37161</v>
      </c>
      <c r="L12455" s="9">
        <v>2.33</v>
      </c>
    </row>
    <row r="12456" spans="11:12">
      <c r="K12456" s="30">
        <v>37162</v>
      </c>
      <c r="L12456" s="9">
        <v>2.35</v>
      </c>
    </row>
    <row r="12457" spans="11:12">
      <c r="K12457" s="30">
        <v>37165</v>
      </c>
      <c r="L12457" s="9">
        <v>2.3199999999999998</v>
      </c>
    </row>
    <row r="12458" spans="11:12">
      <c r="K12458" s="30">
        <v>37166</v>
      </c>
      <c r="L12458" s="9">
        <v>2.2200000000000002</v>
      </c>
    </row>
    <row r="12459" spans="11:12">
      <c r="K12459" s="30">
        <v>37167</v>
      </c>
      <c r="L12459" s="9">
        <v>2.19</v>
      </c>
    </row>
    <row r="12460" spans="11:12">
      <c r="K12460" s="30">
        <v>37168</v>
      </c>
      <c r="L12460" s="9">
        <v>2.17</v>
      </c>
    </row>
    <row r="12461" spans="11:12">
      <c r="K12461" s="30">
        <v>37169</v>
      </c>
      <c r="L12461" s="9">
        <v>2.15</v>
      </c>
    </row>
    <row r="12462" spans="11:12">
      <c r="K12462" s="30">
        <v>37172</v>
      </c>
      <c r="L12462" s="9"/>
    </row>
    <row r="12463" spans="11:12">
      <c r="K12463" s="30">
        <v>37173</v>
      </c>
      <c r="L12463" s="9">
        <v>2.1800000000000002</v>
      </c>
    </row>
    <row r="12464" spans="11:12">
      <c r="K12464" s="30">
        <v>37174</v>
      </c>
      <c r="L12464" s="9">
        <v>2.1800000000000002</v>
      </c>
    </row>
    <row r="12465" spans="11:12">
      <c r="K12465" s="30">
        <v>37175</v>
      </c>
      <c r="L12465" s="9">
        <v>2.23</v>
      </c>
    </row>
    <row r="12466" spans="11:12">
      <c r="K12466" s="30">
        <v>37176</v>
      </c>
      <c r="L12466" s="9">
        <v>2.21</v>
      </c>
    </row>
    <row r="12467" spans="11:12">
      <c r="K12467" s="30">
        <v>37179</v>
      </c>
      <c r="L12467" s="9">
        <v>2.21</v>
      </c>
    </row>
    <row r="12468" spans="11:12">
      <c r="K12468" s="30">
        <v>37180</v>
      </c>
      <c r="L12468" s="9">
        <v>2.1800000000000002</v>
      </c>
    </row>
    <row r="12469" spans="11:12">
      <c r="K12469" s="30">
        <v>37181</v>
      </c>
      <c r="L12469" s="9">
        <v>2.1800000000000002</v>
      </c>
    </row>
    <row r="12470" spans="11:12">
      <c r="K12470" s="30">
        <v>37182</v>
      </c>
      <c r="L12470" s="9">
        <v>2.15</v>
      </c>
    </row>
    <row r="12471" spans="11:12">
      <c r="K12471" s="30">
        <v>37183</v>
      </c>
      <c r="L12471" s="9">
        <v>2.15</v>
      </c>
    </row>
    <row r="12472" spans="11:12">
      <c r="K12472" s="30">
        <v>37186</v>
      </c>
      <c r="L12472" s="9">
        <v>2.1800000000000002</v>
      </c>
    </row>
    <row r="12473" spans="11:12">
      <c r="K12473" s="30">
        <v>37187</v>
      </c>
      <c r="L12473" s="9">
        <v>2.16</v>
      </c>
    </row>
    <row r="12474" spans="11:12">
      <c r="K12474" s="30">
        <v>37188</v>
      </c>
      <c r="L12474" s="9">
        <v>2.13</v>
      </c>
    </row>
    <row r="12475" spans="11:12">
      <c r="K12475" s="30">
        <v>37189</v>
      </c>
      <c r="L12475" s="9">
        <v>2.1</v>
      </c>
    </row>
    <row r="12476" spans="11:12">
      <c r="K12476" s="30">
        <v>37190</v>
      </c>
      <c r="L12476" s="9">
        <v>2.1</v>
      </c>
    </row>
    <row r="12477" spans="11:12">
      <c r="K12477" s="30">
        <v>37193</v>
      </c>
      <c r="L12477" s="9">
        <v>2.0499999999999998</v>
      </c>
    </row>
    <row r="12478" spans="11:12">
      <c r="K12478" s="30">
        <v>37194</v>
      </c>
      <c r="L12478" s="9">
        <v>2.0099999999999998</v>
      </c>
    </row>
    <row r="12479" spans="11:12">
      <c r="K12479" s="30">
        <v>37195</v>
      </c>
      <c r="L12479" s="9">
        <v>2.0099999999999998</v>
      </c>
    </row>
    <row r="12480" spans="11:12">
      <c r="K12480" s="30">
        <v>37196</v>
      </c>
      <c r="L12480" s="9">
        <v>2.02</v>
      </c>
    </row>
    <row r="12481" spans="11:12">
      <c r="K12481" s="30">
        <v>37197</v>
      </c>
      <c r="L12481" s="9">
        <v>1.97</v>
      </c>
    </row>
    <row r="12482" spans="11:12">
      <c r="K12482" s="30">
        <v>37200</v>
      </c>
      <c r="L12482" s="9">
        <v>1.97</v>
      </c>
    </row>
    <row r="12483" spans="11:12">
      <c r="K12483" s="30">
        <v>37201</v>
      </c>
      <c r="L12483" s="9">
        <v>1.82</v>
      </c>
    </row>
    <row r="12484" spans="11:12">
      <c r="K12484" s="30">
        <v>37202</v>
      </c>
      <c r="L12484" s="9">
        <v>1.77</v>
      </c>
    </row>
    <row r="12485" spans="11:12">
      <c r="K12485" s="30">
        <v>37203</v>
      </c>
      <c r="L12485" s="9">
        <v>1.81</v>
      </c>
    </row>
    <row r="12486" spans="11:12">
      <c r="K12486" s="30">
        <v>37204</v>
      </c>
      <c r="L12486" s="9">
        <v>1.8</v>
      </c>
    </row>
    <row r="12487" spans="11:12">
      <c r="K12487" s="30">
        <v>37207</v>
      </c>
      <c r="L12487" s="9"/>
    </row>
    <row r="12488" spans="11:12">
      <c r="K12488" s="30">
        <v>37208</v>
      </c>
      <c r="L12488" s="9">
        <v>1.81</v>
      </c>
    </row>
    <row r="12489" spans="11:12">
      <c r="K12489" s="30">
        <v>37209</v>
      </c>
      <c r="L12489" s="9">
        <v>1.84</v>
      </c>
    </row>
    <row r="12490" spans="11:12">
      <c r="K12490" s="30">
        <v>37210</v>
      </c>
      <c r="L12490" s="9">
        <v>1.88</v>
      </c>
    </row>
    <row r="12491" spans="11:12">
      <c r="K12491" s="30">
        <v>37211</v>
      </c>
      <c r="L12491" s="9">
        <v>1.91</v>
      </c>
    </row>
    <row r="12492" spans="11:12">
      <c r="K12492" s="30">
        <v>37214</v>
      </c>
      <c r="L12492" s="9">
        <v>1.9</v>
      </c>
    </row>
    <row r="12493" spans="11:12">
      <c r="K12493" s="30">
        <v>37215</v>
      </c>
      <c r="L12493" s="9">
        <v>1.91</v>
      </c>
    </row>
    <row r="12494" spans="11:12">
      <c r="K12494" s="30">
        <v>37216</v>
      </c>
      <c r="L12494" s="9">
        <v>1.92</v>
      </c>
    </row>
    <row r="12495" spans="11:12">
      <c r="K12495" s="30">
        <v>37217</v>
      </c>
      <c r="L12495" s="9"/>
    </row>
    <row r="12496" spans="11:12">
      <c r="K12496" s="30">
        <v>37218</v>
      </c>
      <c r="L12496" s="9">
        <v>1.91</v>
      </c>
    </row>
    <row r="12497" spans="11:12">
      <c r="K12497" s="30">
        <v>37221</v>
      </c>
      <c r="L12497" s="9">
        <v>1.94</v>
      </c>
    </row>
    <row r="12498" spans="11:12">
      <c r="K12498" s="30">
        <v>37222</v>
      </c>
      <c r="L12498" s="9">
        <v>1.88</v>
      </c>
    </row>
    <row r="12499" spans="11:12">
      <c r="K12499" s="30">
        <v>37223</v>
      </c>
      <c r="L12499" s="9">
        <v>1.84</v>
      </c>
    </row>
    <row r="12500" spans="11:12">
      <c r="K12500" s="30">
        <v>37224</v>
      </c>
      <c r="L12500" s="9">
        <v>1.77</v>
      </c>
    </row>
    <row r="12501" spans="11:12">
      <c r="K12501" s="30">
        <v>37225</v>
      </c>
      <c r="L12501" s="9">
        <v>1.75</v>
      </c>
    </row>
    <row r="12502" spans="11:12">
      <c r="K12502" s="30">
        <v>37228</v>
      </c>
      <c r="L12502" s="9">
        <v>1.75</v>
      </c>
    </row>
    <row r="12503" spans="11:12">
      <c r="K12503" s="30">
        <v>37229</v>
      </c>
      <c r="L12503" s="9">
        <v>1.71</v>
      </c>
    </row>
    <row r="12504" spans="11:12">
      <c r="K12504" s="30">
        <v>37230</v>
      </c>
      <c r="L12504" s="9">
        <v>1.74</v>
      </c>
    </row>
    <row r="12505" spans="11:12">
      <c r="K12505" s="30">
        <v>37231</v>
      </c>
      <c r="L12505" s="9">
        <v>1.72</v>
      </c>
    </row>
    <row r="12506" spans="11:12">
      <c r="K12506" s="30">
        <v>37232</v>
      </c>
      <c r="L12506" s="9">
        <v>1.66</v>
      </c>
    </row>
    <row r="12507" spans="11:12">
      <c r="K12507" s="30">
        <v>37235</v>
      </c>
      <c r="L12507" s="9">
        <v>1.68</v>
      </c>
    </row>
    <row r="12508" spans="11:12">
      <c r="K12508" s="30">
        <v>37236</v>
      </c>
      <c r="L12508" s="9">
        <v>1.63</v>
      </c>
    </row>
    <row r="12509" spans="11:12">
      <c r="K12509" s="30">
        <v>37237</v>
      </c>
      <c r="L12509" s="9">
        <v>1.64</v>
      </c>
    </row>
    <row r="12510" spans="11:12">
      <c r="K12510" s="30">
        <v>37238</v>
      </c>
      <c r="L12510" s="9">
        <v>1.66</v>
      </c>
    </row>
    <row r="12511" spans="11:12">
      <c r="K12511" s="30">
        <v>37239</v>
      </c>
      <c r="L12511" s="9">
        <v>1.7</v>
      </c>
    </row>
    <row r="12512" spans="11:12">
      <c r="K12512" s="30">
        <v>37242</v>
      </c>
      <c r="L12512" s="9">
        <v>1.71</v>
      </c>
    </row>
    <row r="12513" spans="11:12">
      <c r="K12513" s="30">
        <v>37243</v>
      </c>
      <c r="L12513" s="9">
        <v>1.68</v>
      </c>
    </row>
    <row r="12514" spans="11:12">
      <c r="K12514" s="30">
        <v>37244</v>
      </c>
      <c r="L12514" s="9">
        <v>1.66</v>
      </c>
    </row>
    <row r="12515" spans="11:12">
      <c r="K12515" s="30">
        <v>37245</v>
      </c>
      <c r="L12515" s="9">
        <v>1.66</v>
      </c>
    </row>
    <row r="12516" spans="11:12">
      <c r="K12516" s="30">
        <v>37246</v>
      </c>
      <c r="L12516" s="9">
        <v>1.68</v>
      </c>
    </row>
    <row r="12517" spans="11:12">
      <c r="K12517" s="30">
        <v>37249</v>
      </c>
      <c r="L12517" s="9">
        <v>1.69</v>
      </c>
    </row>
    <row r="12518" spans="11:12">
      <c r="K12518" s="30">
        <v>37250</v>
      </c>
      <c r="L12518" s="9"/>
    </row>
    <row r="12519" spans="11:12">
      <c r="K12519" s="30">
        <v>37251</v>
      </c>
      <c r="L12519" s="9">
        <v>1.72</v>
      </c>
    </row>
    <row r="12520" spans="11:12">
      <c r="K12520" s="30">
        <v>37252</v>
      </c>
      <c r="L12520" s="9">
        <v>1.71</v>
      </c>
    </row>
    <row r="12521" spans="11:12">
      <c r="K12521" s="30">
        <v>37253</v>
      </c>
      <c r="L12521" s="9">
        <v>1.69</v>
      </c>
    </row>
    <row r="12522" spans="11:12">
      <c r="K12522" s="30">
        <v>37256</v>
      </c>
      <c r="L12522" s="9">
        <v>1.71</v>
      </c>
    </row>
    <row r="12523" spans="11:12">
      <c r="K12523" s="30">
        <v>37257</v>
      </c>
      <c r="L12523" s="9"/>
    </row>
    <row r="12524" spans="11:12">
      <c r="K12524" s="30">
        <v>37258</v>
      </c>
      <c r="L12524" s="9">
        <v>1.71</v>
      </c>
    </row>
    <row r="12525" spans="11:12">
      <c r="K12525" s="30">
        <v>37259</v>
      </c>
      <c r="L12525" s="9">
        <v>1.7</v>
      </c>
    </row>
    <row r="12526" spans="11:12">
      <c r="K12526" s="30">
        <v>37260</v>
      </c>
      <c r="L12526" s="9">
        <v>1.69</v>
      </c>
    </row>
    <row r="12527" spans="11:12">
      <c r="K12527" s="30">
        <v>37263</v>
      </c>
      <c r="L12527" s="9">
        <v>1.66</v>
      </c>
    </row>
    <row r="12528" spans="11:12">
      <c r="K12528" s="30">
        <v>37264</v>
      </c>
      <c r="L12528" s="9">
        <v>1.65</v>
      </c>
    </row>
    <row r="12529" spans="11:12">
      <c r="K12529" s="30">
        <v>37265</v>
      </c>
      <c r="L12529" s="9">
        <v>1.65</v>
      </c>
    </row>
    <row r="12530" spans="11:12">
      <c r="K12530" s="30">
        <v>37266</v>
      </c>
      <c r="L12530" s="9">
        <v>1.65</v>
      </c>
    </row>
    <row r="12531" spans="11:12">
      <c r="K12531" s="30">
        <v>37267</v>
      </c>
      <c r="L12531" s="9">
        <v>1.55</v>
      </c>
    </row>
    <row r="12532" spans="11:12">
      <c r="K12532" s="30">
        <v>37270</v>
      </c>
      <c r="L12532" s="9">
        <v>1.55</v>
      </c>
    </row>
    <row r="12533" spans="11:12">
      <c r="K12533" s="30">
        <v>37271</v>
      </c>
      <c r="L12533" s="9">
        <v>1.57</v>
      </c>
    </row>
    <row r="12534" spans="11:12">
      <c r="K12534" s="30">
        <v>37272</v>
      </c>
      <c r="L12534" s="9">
        <v>1.58</v>
      </c>
    </row>
    <row r="12535" spans="11:12">
      <c r="K12535" s="30">
        <v>37273</v>
      </c>
      <c r="L12535" s="9">
        <v>1.61</v>
      </c>
    </row>
    <row r="12536" spans="11:12">
      <c r="K12536" s="30">
        <v>37274</v>
      </c>
      <c r="L12536" s="9">
        <v>1.59</v>
      </c>
    </row>
    <row r="12537" spans="11:12">
      <c r="K12537" s="30">
        <v>37277</v>
      </c>
      <c r="L12537" s="9"/>
    </row>
    <row r="12538" spans="11:12">
      <c r="K12538" s="30">
        <v>37278</v>
      </c>
      <c r="L12538" s="9">
        <v>1.66</v>
      </c>
    </row>
    <row r="12539" spans="11:12">
      <c r="K12539" s="30">
        <v>37279</v>
      </c>
      <c r="L12539" s="9">
        <v>1.68</v>
      </c>
    </row>
    <row r="12540" spans="11:12">
      <c r="K12540" s="30">
        <v>37280</v>
      </c>
      <c r="L12540" s="9">
        <v>1.69</v>
      </c>
    </row>
    <row r="12541" spans="11:12">
      <c r="K12541" s="30">
        <v>37281</v>
      </c>
      <c r="L12541" s="9">
        <v>1.69</v>
      </c>
    </row>
    <row r="12542" spans="11:12">
      <c r="K12542" s="30">
        <v>37284</v>
      </c>
      <c r="L12542" s="9">
        <v>1.7</v>
      </c>
    </row>
    <row r="12543" spans="11:12">
      <c r="K12543" s="30">
        <v>37285</v>
      </c>
      <c r="L12543" s="9">
        <v>1.69</v>
      </c>
    </row>
    <row r="12544" spans="11:12">
      <c r="K12544" s="30">
        <v>37286</v>
      </c>
      <c r="L12544" s="9">
        <v>1.72</v>
      </c>
    </row>
    <row r="12545" spans="11:12">
      <c r="K12545" s="30">
        <v>37287</v>
      </c>
      <c r="L12545" s="9">
        <v>1.73</v>
      </c>
    </row>
    <row r="12546" spans="11:12">
      <c r="K12546" s="30">
        <v>37288</v>
      </c>
      <c r="L12546" s="9">
        <v>1.73</v>
      </c>
    </row>
    <row r="12547" spans="11:12">
      <c r="K12547" s="30">
        <v>37291</v>
      </c>
      <c r="L12547" s="9">
        <v>1.74</v>
      </c>
    </row>
    <row r="12548" spans="11:12">
      <c r="K12548" s="30">
        <v>37292</v>
      </c>
      <c r="L12548" s="9">
        <v>1.73</v>
      </c>
    </row>
    <row r="12549" spans="11:12">
      <c r="K12549" s="30">
        <v>37293</v>
      </c>
      <c r="L12549" s="9">
        <v>1.71</v>
      </c>
    </row>
    <row r="12550" spans="11:12">
      <c r="K12550" s="30">
        <v>37294</v>
      </c>
      <c r="L12550" s="9">
        <v>1.7</v>
      </c>
    </row>
    <row r="12551" spans="11:12">
      <c r="K12551" s="30">
        <v>37295</v>
      </c>
      <c r="L12551" s="9">
        <v>1.7</v>
      </c>
    </row>
    <row r="12552" spans="11:12">
      <c r="K12552" s="30">
        <v>37298</v>
      </c>
      <c r="L12552" s="9">
        <v>1.7</v>
      </c>
    </row>
    <row r="12553" spans="11:12">
      <c r="K12553" s="30">
        <v>37299</v>
      </c>
      <c r="L12553" s="9">
        <v>1.72</v>
      </c>
    </row>
    <row r="12554" spans="11:12">
      <c r="K12554" s="30">
        <v>37300</v>
      </c>
      <c r="L12554" s="9">
        <v>1.73</v>
      </c>
    </row>
    <row r="12555" spans="11:12">
      <c r="K12555" s="30">
        <v>37301</v>
      </c>
      <c r="L12555" s="9">
        <v>1.72</v>
      </c>
    </row>
    <row r="12556" spans="11:12">
      <c r="K12556" s="30">
        <v>37302</v>
      </c>
      <c r="L12556" s="9">
        <v>1.71</v>
      </c>
    </row>
    <row r="12557" spans="11:12">
      <c r="K12557" s="30">
        <v>37305</v>
      </c>
      <c r="L12557" s="9"/>
    </row>
    <row r="12558" spans="11:12">
      <c r="K12558" s="30">
        <v>37306</v>
      </c>
      <c r="L12558" s="9">
        <v>1.71</v>
      </c>
    </row>
    <row r="12559" spans="11:12">
      <c r="K12559" s="30">
        <v>37307</v>
      </c>
      <c r="L12559" s="9">
        <v>1.73</v>
      </c>
    </row>
    <row r="12560" spans="11:12">
      <c r="K12560" s="30">
        <v>37308</v>
      </c>
      <c r="L12560" s="9">
        <v>1.73</v>
      </c>
    </row>
    <row r="12561" spans="11:12">
      <c r="K12561" s="30">
        <v>37309</v>
      </c>
      <c r="L12561" s="9">
        <v>1.73</v>
      </c>
    </row>
    <row r="12562" spans="11:12">
      <c r="K12562" s="30">
        <v>37312</v>
      </c>
      <c r="L12562" s="9">
        <v>1.74</v>
      </c>
    </row>
    <row r="12563" spans="11:12">
      <c r="K12563" s="30">
        <v>37313</v>
      </c>
      <c r="L12563" s="9">
        <v>1.74</v>
      </c>
    </row>
    <row r="12564" spans="11:12">
      <c r="K12564" s="30">
        <v>37314</v>
      </c>
      <c r="L12564" s="9">
        <v>1.74</v>
      </c>
    </row>
    <row r="12565" spans="11:12">
      <c r="K12565" s="30">
        <v>37315</v>
      </c>
      <c r="L12565" s="9">
        <v>1.76</v>
      </c>
    </row>
    <row r="12566" spans="11:12">
      <c r="K12566" s="30">
        <v>37316</v>
      </c>
      <c r="L12566" s="9">
        <v>1.74</v>
      </c>
    </row>
    <row r="12567" spans="11:12">
      <c r="K12567" s="30">
        <v>37319</v>
      </c>
      <c r="L12567" s="9">
        <v>1.76</v>
      </c>
    </row>
    <row r="12568" spans="11:12">
      <c r="K12568" s="30">
        <v>37320</v>
      </c>
      <c r="L12568" s="9">
        <v>1.77</v>
      </c>
    </row>
    <row r="12569" spans="11:12">
      <c r="K12569" s="30">
        <v>37321</v>
      </c>
      <c r="L12569" s="9">
        <v>1.75</v>
      </c>
    </row>
    <row r="12570" spans="11:12">
      <c r="K12570" s="30">
        <v>37322</v>
      </c>
      <c r="L12570" s="9">
        <v>1.75</v>
      </c>
    </row>
    <row r="12571" spans="11:12">
      <c r="K12571" s="30">
        <v>37323</v>
      </c>
      <c r="L12571" s="9">
        <v>1.77</v>
      </c>
    </row>
    <row r="12572" spans="11:12">
      <c r="K12572" s="30">
        <v>37326</v>
      </c>
      <c r="L12572" s="9">
        <v>1.8</v>
      </c>
    </row>
    <row r="12573" spans="11:12">
      <c r="K12573" s="30">
        <v>37327</v>
      </c>
      <c r="L12573" s="9">
        <v>1.81</v>
      </c>
    </row>
    <row r="12574" spans="11:12">
      <c r="K12574" s="30">
        <v>37328</v>
      </c>
      <c r="L12574" s="9">
        <v>1.79</v>
      </c>
    </row>
    <row r="12575" spans="11:12">
      <c r="K12575" s="30">
        <v>37329</v>
      </c>
      <c r="L12575" s="9">
        <v>1.82</v>
      </c>
    </row>
    <row r="12576" spans="11:12">
      <c r="K12576" s="30">
        <v>37330</v>
      </c>
      <c r="L12576" s="9">
        <v>1.82</v>
      </c>
    </row>
    <row r="12577" spans="11:12">
      <c r="K12577" s="30">
        <v>37333</v>
      </c>
      <c r="L12577" s="9">
        <v>1.83</v>
      </c>
    </row>
    <row r="12578" spans="11:12">
      <c r="K12578" s="30">
        <v>37334</v>
      </c>
      <c r="L12578" s="9">
        <v>1.82</v>
      </c>
    </row>
    <row r="12579" spans="11:12">
      <c r="K12579" s="30">
        <v>37335</v>
      </c>
      <c r="L12579" s="9">
        <v>1.81</v>
      </c>
    </row>
    <row r="12580" spans="11:12">
      <c r="K12580" s="30">
        <v>37336</v>
      </c>
      <c r="L12580" s="9">
        <v>1.8</v>
      </c>
    </row>
    <row r="12581" spans="11:12">
      <c r="K12581" s="30">
        <v>37337</v>
      </c>
      <c r="L12581" s="9">
        <v>1.8</v>
      </c>
    </row>
    <row r="12582" spans="11:12">
      <c r="K12582" s="30">
        <v>37340</v>
      </c>
      <c r="L12582" s="9">
        <v>1.79</v>
      </c>
    </row>
    <row r="12583" spans="11:12">
      <c r="K12583" s="30">
        <v>37341</v>
      </c>
      <c r="L12583" s="9">
        <v>1.78</v>
      </c>
    </row>
    <row r="12584" spans="11:12">
      <c r="K12584" s="30">
        <v>37342</v>
      </c>
      <c r="L12584" s="9">
        <v>1.78</v>
      </c>
    </row>
    <row r="12585" spans="11:12">
      <c r="K12585" s="30">
        <v>37343</v>
      </c>
      <c r="L12585" s="9">
        <v>1.76</v>
      </c>
    </row>
    <row r="12586" spans="11:12">
      <c r="K12586" s="30">
        <v>37344</v>
      </c>
      <c r="L12586" s="9"/>
    </row>
    <row r="12587" spans="11:12">
      <c r="K12587" s="30">
        <v>37347</v>
      </c>
      <c r="L12587" s="9">
        <v>1.75</v>
      </c>
    </row>
    <row r="12588" spans="11:12">
      <c r="K12588" s="30">
        <v>37348</v>
      </c>
      <c r="L12588" s="9">
        <v>1.77</v>
      </c>
    </row>
    <row r="12589" spans="11:12">
      <c r="K12589" s="30">
        <v>37349</v>
      </c>
      <c r="L12589" s="9">
        <v>1.76</v>
      </c>
    </row>
    <row r="12590" spans="11:12">
      <c r="K12590" s="30">
        <v>37350</v>
      </c>
      <c r="L12590" s="9">
        <v>1.75</v>
      </c>
    </row>
    <row r="12591" spans="11:12">
      <c r="K12591" s="30">
        <v>37351</v>
      </c>
      <c r="L12591" s="9">
        <v>1.73</v>
      </c>
    </row>
    <row r="12592" spans="11:12">
      <c r="K12592" s="30">
        <v>37354</v>
      </c>
      <c r="L12592" s="9">
        <v>1.72</v>
      </c>
    </row>
    <row r="12593" spans="11:12">
      <c r="K12593" s="30">
        <v>37355</v>
      </c>
      <c r="L12593" s="9">
        <v>1.7</v>
      </c>
    </row>
    <row r="12594" spans="11:12">
      <c r="K12594" s="30">
        <v>37356</v>
      </c>
      <c r="L12594" s="9">
        <v>1.68</v>
      </c>
    </row>
    <row r="12595" spans="11:12">
      <c r="K12595" s="30">
        <v>37357</v>
      </c>
      <c r="L12595" s="9">
        <v>1.69</v>
      </c>
    </row>
    <row r="12596" spans="11:12">
      <c r="K12596" s="30">
        <v>37358</v>
      </c>
      <c r="L12596" s="9">
        <v>1.68</v>
      </c>
    </row>
    <row r="12597" spans="11:12">
      <c r="K12597" s="30">
        <v>37361</v>
      </c>
      <c r="L12597" s="9">
        <v>1.68</v>
      </c>
    </row>
    <row r="12598" spans="11:12">
      <c r="K12598" s="30">
        <v>37362</v>
      </c>
      <c r="L12598" s="9">
        <v>1.71</v>
      </c>
    </row>
    <row r="12599" spans="11:12">
      <c r="K12599" s="30">
        <v>37363</v>
      </c>
      <c r="L12599" s="9">
        <v>1.7</v>
      </c>
    </row>
    <row r="12600" spans="11:12">
      <c r="K12600" s="30">
        <v>37364</v>
      </c>
      <c r="L12600" s="9">
        <v>1.69</v>
      </c>
    </row>
    <row r="12601" spans="11:12">
      <c r="K12601" s="30">
        <v>37365</v>
      </c>
      <c r="L12601" s="9">
        <v>1.7</v>
      </c>
    </row>
    <row r="12602" spans="11:12">
      <c r="K12602" s="30">
        <v>37368</v>
      </c>
      <c r="L12602" s="9">
        <v>1.69</v>
      </c>
    </row>
    <row r="12603" spans="11:12">
      <c r="K12603" s="30">
        <v>37369</v>
      </c>
      <c r="L12603" s="9">
        <v>1.7</v>
      </c>
    </row>
    <row r="12604" spans="11:12">
      <c r="K12604" s="30">
        <v>37370</v>
      </c>
      <c r="L12604" s="9">
        <v>1.69</v>
      </c>
    </row>
    <row r="12605" spans="11:12">
      <c r="K12605" s="30">
        <v>37371</v>
      </c>
      <c r="L12605" s="9">
        <v>1.71</v>
      </c>
    </row>
    <row r="12606" spans="11:12">
      <c r="K12606" s="30">
        <v>37372</v>
      </c>
      <c r="L12606" s="9">
        <v>1.72</v>
      </c>
    </row>
    <row r="12607" spans="11:12">
      <c r="K12607" s="30">
        <v>37375</v>
      </c>
      <c r="L12607" s="9">
        <v>1.74</v>
      </c>
    </row>
    <row r="12608" spans="11:12">
      <c r="K12608" s="30">
        <v>37376</v>
      </c>
      <c r="L12608" s="9">
        <v>1.74</v>
      </c>
    </row>
    <row r="12609" spans="11:12">
      <c r="K12609" s="30">
        <v>37377</v>
      </c>
      <c r="L12609" s="9">
        <v>1.74</v>
      </c>
    </row>
    <row r="12610" spans="11:12">
      <c r="K12610" s="30">
        <v>37378</v>
      </c>
      <c r="L12610" s="9">
        <v>1.74</v>
      </c>
    </row>
    <row r="12611" spans="11:12">
      <c r="K12611" s="30">
        <v>37379</v>
      </c>
      <c r="L12611" s="9">
        <v>1.73</v>
      </c>
    </row>
    <row r="12612" spans="11:12">
      <c r="K12612" s="30">
        <v>37382</v>
      </c>
      <c r="L12612" s="9">
        <v>1.73</v>
      </c>
    </row>
    <row r="12613" spans="11:12">
      <c r="K12613" s="30">
        <v>37383</v>
      </c>
      <c r="L12613" s="9">
        <v>1.73</v>
      </c>
    </row>
    <row r="12614" spans="11:12">
      <c r="K12614" s="30">
        <v>37384</v>
      </c>
      <c r="L12614" s="9">
        <v>1.73</v>
      </c>
    </row>
    <row r="12615" spans="11:12">
      <c r="K12615" s="30">
        <v>37385</v>
      </c>
      <c r="L12615" s="9">
        <v>1.74</v>
      </c>
    </row>
    <row r="12616" spans="11:12">
      <c r="K12616" s="30">
        <v>37386</v>
      </c>
      <c r="L12616" s="9">
        <v>1.74</v>
      </c>
    </row>
    <row r="12617" spans="11:12">
      <c r="K12617" s="30">
        <v>37389</v>
      </c>
      <c r="L12617" s="9">
        <v>1.74</v>
      </c>
    </row>
    <row r="12618" spans="11:12">
      <c r="K12618" s="30">
        <v>37390</v>
      </c>
      <c r="L12618" s="9">
        <v>1.75</v>
      </c>
    </row>
    <row r="12619" spans="11:12">
      <c r="K12619" s="30">
        <v>37391</v>
      </c>
      <c r="L12619" s="9">
        <v>1.73</v>
      </c>
    </row>
    <row r="12620" spans="11:12">
      <c r="K12620" s="30">
        <v>37392</v>
      </c>
      <c r="L12620" s="9">
        <v>1.72</v>
      </c>
    </row>
    <row r="12621" spans="11:12">
      <c r="K12621" s="30">
        <v>37393</v>
      </c>
      <c r="L12621" s="9">
        <v>1.73</v>
      </c>
    </row>
    <row r="12622" spans="11:12">
      <c r="K12622" s="30">
        <v>37396</v>
      </c>
      <c r="L12622" s="9">
        <v>1.72</v>
      </c>
    </row>
    <row r="12623" spans="11:12">
      <c r="K12623" s="30">
        <v>37397</v>
      </c>
      <c r="L12623" s="9">
        <v>1.72</v>
      </c>
    </row>
    <row r="12624" spans="11:12">
      <c r="K12624" s="30">
        <v>37398</v>
      </c>
      <c r="L12624" s="9">
        <v>1.71</v>
      </c>
    </row>
    <row r="12625" spans="11:12">
      <c r="K12625" s="30">
        <v>37399</v>
      </c>
      <c r="L12625" s="9">
        <v>1.71</v>
      </c>
    </row>
    <row r="12626" spans="11:12">
      <c r="K12626" s="30">
        <v>37400</v>
      </c>
      <c r="L12626" s="9">
        <v>1.71</v>
      </c>
    </row>
    <row r="12627" spans="11:12">
      <c r="K12627" s="30">
        <v>37403</v>
      </c>
      <c r="L12627" s="9"/>
    </row>
    <row r="12628" spans="11:12">
      <c r="K12628" s="30">
        <v>37404</v>
      </c>
      <c r="L12628" s="9">
        <v>1.73</v>
      </c>
    </row>
    <row r="12629" spans="11:12">
      <c r="K12629" s="30">
        <v>37405</v>
      </c>
      <c r="L12629" s="9">
        <v>1.72</v>
      </c>
    </row>
    <row r="12630" spans="11:12">
      <c r="K12630" s="30">
        <v>37406</v>
      </c>
      <c r="L12630" s="9">
        <v>1.72</v>
      </c>
    </row>
    <row r="12631" spans="11:12">
      <c r="K12631" s="30">
        <v>37407</v>
      </c>
      <c r="L12631" s="9">
        <v>1.71</v>
      </c>
    </row>
    <row r="12632" spans="11:12">
      <c r="K12632" s="30">
        <v>37410</v>
      </c>
      <c r="L12632" s="9">
        <v>1.72</v>
      </c>
    </row>
    <row r="12633" spans="11:12">
      <c r="K12633" s="30">
        <v>37411</v>
      </c>
      <c r="L12633" s="9">
        <v>1.73</v>
      </c>
    </row>
    <row r="12634" spans="11:12">
      <c r="K12634" s="30">
        <v>37412</v>
      </c>
      <c r="L12634" s="9">
        <v>1.72</v>
      </c>
    </row>
    <row r="12635" spans="11:12">
      <c r="K12635" s="30">
        <v>37413</v>
      </c>
      <c r="L12635" s="9">
        <v>1.71</v>
      </c>
    </row>
    <row r="12636" spans="11:12">
      <c r="K12636" s="30">
        <v>37414</v>
      </c>
      <c r="L12636" s="9">
        <v>1.71</v>
      </c>
    </row>
    <row r="12637" spans="11:12">
      <c r="K12637" s="30">
        <v>37417</v>
      </c>
      <c r="L12637" s="9">
        <v>1.72</v>
      </c>
    </row>
    <row r="12638" spans="11:12">
      <c r="K12638" s="30">
        <v>37418</v>
      </c>
      <c r="L12638" s="9">
        <v>1.72</v>
      </c>
    </row>
    <row r="12639" spans="11:12">
      <c r="K12639" s="30">
        <v>37419</v>
      </c>
      <c r="L12639" s="9">
        <v>1.71</v>
      </c>
    </row>
    <row r="12640" spans="11:12">
      <c r="K12640" s="30">
        <v>37420</v>
      </c>
      <c r="L12640" s="9">
        <v>1.69</v>
      </c>
    </row>
    <row r="12641" spans="11:12">
      <c r="K12641" s="30">
        <v>37421</v>
      </c>
      <c r="L12641" s="9">
        <v>1.68</v>
      </c>
    </row>
    <row r="12642" spans="11:12">
      <c r="K12642" s="30">
        <v>37424</v>
      </c>
      <c r="L12642" s="9">
        <v>1.7</v>
      </c>
    </row>
    <row r="12643" spans="11:12">
      <c r="K12643" s="30">
        <v>37425</v>
      </c>
      <c r="L12643" s="9">
        <v>1.7</v>
      </c>
    </row>
    <row r="12644" spans="11:12">
      <c r="K12644" s="30">
        <v>37426</v>
      </c>
      <c r="L12644" s="9">
        <v>1.68</v>
      </c>
    </row>
    <row r="12645" spans="11:12">
      <c r="K12645" s="30">
        <v>37427</v>
      </c>
      <c r="L12645" s="9">
        <v>1.7</v>
      </c>
    </row>
    <row r="12646" spans="11:12">
      <c r="K12646" s="30">
        <v>37428</v>
      </c>
      <c r="L12646" s="9">
        <v>1.69</v>
      </c>
    </row>
    <row r="12647" spans="11:12">
      <c r="K12647" s="30">
        <v>37431</v>
      </c>
      <c r="L12647" s="9">
        <v>1.7</v>
      </c>
    </row>
    <row r="12648" spans="11:12">
      <c r="K12648" s="30">
        <v>37432</v>
      </c>
      <c r="L12648" s="9">
        <v>1.7</v>
      </c>
    </row>
    <row r="12649" spans="11:12">
      <c r="K12649" s="30">
        <v>37433</v>
      </c>
      <c r="L12649" s="9">
        <v>1.67</v>
      </c>
    </row>
    <row r="12650" spans="11:12">
      <c r="K12650" s="30">
        <v>37434</v>
      </c>
      <c r="L12650" s="9">
        <v>1.67</v>
      </c>
    </row>
    <row r="12651" spans="11:12">
      <c r="K12651" s="30">
        <v>37435</v>
      </c>
      <c r="L12651" s="9">
        <v>1.67</v>
      </c>
    </row>
    <row r="12652" spans="11:12">
      <c r="K12652" s="30">
        <v>37438</v>
      </c>
      <c r="L12652" s="9">
        <v>1.68</v>
      </c>
    </row>
    <row r="12653" spans="11:12">
      <c r="K12653" s="30">
        <v>37439</v>
      </c>
      <c r="L12653" s="9">
        <v>1.69</v>
      </c>
    </row>
    <row r="12654" spans="11:12">
      <c r="K12654" s="30">
        <v>37440</v>
      </c>
      <c r="L12654" s="9">
        <v>1.69</v>
      </c>
    </row>
    <row r="12655" spans="11:12">
      <c r="K12655" s="30">
        <v>37441</v>
      </c>
      <c r="L12655" s="9"/>
    </row>
    <row r="12656" spans="11:12">
      <c r="K12656" s="30">
        <v>37442</v>
      </c>
      <c r="L12656" s="9">
        <v>1.69</v>
      </c>
    </row>
    <row r="12657" spans="11:12">
      <c r="K12657" s="30">
        <v>37445</v>
      </c>
      <c r="L12657" s="9">
        <v>1.7</v>
      </c>
    </row>
    <row r="12658" spans="11:12">
      <c r="K12658" s="30">
        <v>37446</v>
      </c>
      <c r="L12658" s="9">
        <v>1.69</v>
      </c>
    </row>
    <row r="12659" spans="11:12">
      <c r="K12659" s="30">
        <v>37447</v>
      </c>
      <c r="L12659" s="9">
        <v>1.69</v>
      </c>
    </row>
    <row r="12660" spans="11:12">
      <c r="K12660" s="30">
        <v>37448</v>
      </c>
      <c r="L12660" s="9">
        <v>1.69</v>
      </c>
    </row>
    <row r="12661" spans="11:12">
      <c r="K12661" s="30">
        <v>37449</v>
      </c>
      <c r="L12661" s="9">
        <v>1.68</v>
      </c>
    </row>
    <row r="12662" spans="11:12">
      <c r="K12662" s="30">
        <v>37452</v>
      </c>
      <c r="L12662" s="9">
        <v>1.68</v>
      </c>
    </row>
    <row r="12663" spans="11:12">
      <c r="K12663" s="30">
        <v>37453</v>
      </c>
      <c r="L12663" s="9">
        <v>1.69</v>
      </c>
    </row>
    <row r="12664" spans="11:12">
      <c r="K12664" s="30">
        <v>37454</v>
      </c>
      <c r="L12664" s="9">
        <v>1.69</v>
      </c>
    </row>
    <row r="12665" spans="11:12">
      <c r="K12665" s="30">
        <v>37455</v>
      </c>
      <c r="L12665" s="9">
        <v>1.69</v>
      </c>
    </row>
    <row r="12666" spans="11:12">
      <c r="K12666" s="30">
        <v>37456</v>
      </c>
      <c r="L12666" s="9">
        <v>1.68</v>
      </c>
    </row>
    <row r="12667" spans="11:12">
      <c r="K12667" s="30">
        <v>37459</v>
      </c>
      <c r="L12667" s="9">
        <v>1.68</v>
      </c>
    </row>
    <row r="12668" spans="11:12">
      <c r="K12668" s="30">
        <v>37460</v>
      </c>
      <c r="L12668" s="9">
        <v>1.67</v>
      </c>
    </row>
    <row r="12669" spans="11:12">
      <c r="K12669" s="30">
        <v>37461</v>
      </c>
      <c r="L12669" s="9">
        <v>1.66</v>
      </c>
    </row>
    <row r="12670" spans="11:12">
      <c r="K12670" s="30">
        <v>37462</v>
      </c>
      <c r="L12670" s="9">
        <v>1.67</v>
      </c>
    </row>
    <row r="12671" spans="11:12">
      <c r="K12671" s="30">
        <v>37463</v>
      </c>
      <c r="L12671" s="9">
        <v>1.66</v>
      </c>
    </row>
    <row r="12672" spans="11:12">
      <c r="K12672" s="30">
        <v>37466</v>
      </c>
      <c r="L12672" s="9">
        <v>1.69</v>
      </c>
    </row>
    <row r="12673" spans="11:12">
      <c r="K12673" s="30">
        <v>37467</v>
      </c>
      <c r="L12673" s="9">
        <v>1.69</v>
      </c>
    </row>
    <row r="12674" spans="11:12">
      <c r="K12674" s="30">
        <v>37468</v>
      </c>
      <c r="L12674" s="9">
        <v>1.68</v>
      </c>
    </row>
    <row r="12675" spans="11:12">
      <c r="K12675" s="30">
        <v>37469</v>
      </c>
      <c r="L12675" s="9">
        <v>1.65</v>
      </c>
    </row>
    <row r="12676" spans="11:12">
      <c r="K12676" s="30">
        <v>37470</v>
      </c>
      <c r="L12676" s="9">
        <v>1.6</v>
      </c>
    </row>
    <row r="12677" spans="11:12">
      <c r="K12677" s="30">
        <v>37473</v>
      </c>
      <c r="L12677" s="9">
        <v>1.61</v>
      </c>
    </row>
    <row r="12678" spans="11:12">
      <c r="K12678" s="30">
        <v>37474</v>
      </c>
      <c r="L12678" s="9">
        <v>1.62</v>
      </c>
    </row>
    <row r="12679" spans="11:12">
      <c r="K12679" s="30">
        <v>37475</v>
      </c>
      <c r="L12679" s="9">
        <v>1.56</v>
      </c>
    </row>
    <row r="12680" spans="11:12">
      <c r="K12680" s="30">
        <v>37476</v>
      </c>
      <c r="L12680" s="9">
        <v>1.59</v>
      </c>
    </row>
    <row r="12681" spans="11:12">
      <c r="K12681" s="30">
        <v>37477</v>
      </c>
      <c r="L12681" s="9">
        <v>1.59</v>
      </c>
    </row>
    <row r="12682" spans="11:12">
      <c r="K12682" s="30">
        <v>37480</v>
      </c>
      <c r="L12682" s="9">
        <v>1.64</v>
      </c>
    </row>
    <row r="12683" spans="11:12">
      <c r="K12683" s="30">
        <v>37481</v>
      </c>
      <c r="L12683" s="9">
        <v>1.6</v>
      </c>
    </row>
    <row r="12684" spans="11:12">
      <c r="K12684" s="30">
        <v>37482</v>
      </c>
      <c r="L12684" s="9">
        <v>1.61</v>
      </c>
    </row>
    <row r="12685" spans="11:12">
      <c r="K12685" s="30">
        <v>37483</v>
      </c>
      <c r="L12685" s="9">
        <v>1.59</v>
      </c>
    </row>
    <row r="12686" spans="11:12">
      <c r="K12686" s="30">
        <v>37484</v>
      </c>
      <c r="L12686" s="9">
        <v>1.59</v>
      </c>
    </row>
    <row r="12687" spans="11:12">
      <c r="K12687" s="30">
        <v>37487</v>
      </c>
      <c r="L12687" s="9">
        <v>1.63</v>
      </c>
    </row>
    <row r="12688" spans="11:12">
      <c r="K12688" s="30">
        <v>37488</v>
      </c>
      <c r="L12688" s="9">
        <v>1.59</v>
      </c>
    </row>
    <row r="12689" spans="11:12">
      <c r="K12689" s="30">
        <v>37489</v>
      </c>
      <c r="L12689" s="9">
        <v>1.6</v>
      </c>
    </row>
    <row r="12690" spans="11:12">
      <c r="K12690" s="30">
        <v>37490</v>
      </c>
      <c r="L12690" s="9">
        <v>1.62</v>
      </c>
    </row>
    <row r="12691" spans="11:12">
      <c r="K12691" s="30">
        <v>37491</v>
      </c>
      <c r="L12691" s="9">
        <v>1.62</v>
      </c>
    </row>
    <row r="12692" spans="11:12">
      <c r="K12692" s="30">
        <v>37494</v>
      </c>
      <c r="L12692" s="9">
        <v>1.64</v>
      </c>
    </row>
    <row r="12693" spans="11:12">
      <c r="K12693" s="30">
        <v>37495</v>
      </c>
      <c r="L12693" s="9">
        <v>1.65</v>
      </c>
    </row>
    <row r="12694" spans="11:12">
      <c r="K12694" s="30">
        <v>37496</v>
      </c>
      <c r="L12694" s="9">
        <v>1.64</v>
      </c>
    </row>
    <row r="12695" spans="11:12">
      <c r="K12695" s="30">
        <v>37497</v>
      </c>
      <c r="L12695" s="9">
        <v>1.65</v>
      </c>
    </row>
    <row r="12696" spans="11:12">
      <c r="K12696" s="30">
        <v>37498</v>
      </c>
      <c r="L12696" s="9">
        <v>1.66</v>
      </c>
    </row>
    <row r="12697" spans="11:12">
      <c r="K12697" s="30">
        <v>37501</v>
      </c>
      <c r="L12697" s="9"/>
    </row>
    <row r="12698" spans="11:12">
      <c r="K12698" s="30">
        <v>37502</v>
      </c>
      <c r="L12698" s="9">
        <v>1.61</v>
      </c>
    </row>
    <row r="12699" spans="11:12">
      <c r="K12699" s="30">
        <v>37503</v>
      </c>
      <c r="L12699" s="9">
        <v>1.6</v>
      </c>
    </row>
    <row r="12700" spans="11:12">
      <c r="K12700" s="30">
        <v>37504</v>
      </c>
      <c r="L12700" s="9">
        <v>1.58</v>
      </c>
    </row>
    <row r="12701" spans="11:12">
      <c r="K12701" s="30">
        <v>37505</v>
      </c>
      <c r="L12701" s="9">
        <v>1.63</v>
      </c>
    </row>
    <row r="12702" spans="11:12">
      <c r="K12702" s="30">
        <v>37508</v>
      </c>
      <c r="L12702" s="9">
        <v>1.66</v>
      </c>
    </row>
    <row r="12703" spans="11:12">
      <c r="K12703" s="30">
        <v>37509</v>
      </c>
      <c r="L12703" s="9">
        <v>1.65</v>
      </c>
    </row>
    <row r="12704" spans="11:12">
      <c r="K12704" s="30">
        <v>37510</v>
      </c>
      <c r="L12704" s="9">
        <v>1.66</v>
      </c>
    </row>
    <row r="12705" spans="11:12">
      <c r="K12705" s="30">
        <v>37511</v>
      </c>
      <c r="L12705" s="9">
        <v>1.66</v>
      </c>
    </row>
    <row r="12706" spans="11:12">
      <c r="K12706" s="30">
        <v>37512</v>
      </c>
      <c r="L12706" s="9">
        <v>1.66</v>
      </c>
    </row>
    <row r="12707" spans="11:12">
      <c r="K12707" s="30">
        <v>37515</v>
      </c>
      <c r="L12707" s="9">
        <v>1.68</v>
      </c>
    </row>
    <row r="12708" spans="11:12">
      <c r="K12708" s="30">
        <v>37516</v>
      </c>
      <c r="L12708" s="9">
        <v>1.67</v>
      </c>
    </row>
    <row r="12709" spans="11:12">
      <c r="K12709" s="30">
        <v>37517</v>
      </c>
      <c r="L12709" s="9">
        <v>1.65</v>
      </c>
    </row>
    <row r="12710" spans="11:12">
      <c r="K12710" s="30">
        <v>37518</v>
      </c>
      <c r="L12710" s="9">
        <v>1.62</v>
      </c>
    </row>
    <row r="12711" spans="11:12">
      <c r="K12711" s="30">
        <v>37519</v>
      </c>
      <c r="L12711" s="9">
        <v>1.62</v>
      </c>
    </row>
    <row r="12712" spans="11:12">
      <c r="K12712" s="30">
        <v>37522</v>
      </c>
      <c r="L12712" s="9">
        <v>1.62</v>
      </c>
    </row>
    <row r="12713" spans="11:12">
      <c r="K12713" s="30">
        <v>37523</v>
      </c>
      <c r="L12713" s="9">
        <v>1.62</v>
      </c>
    </row>
    <row r="12714" spans="11:12">
      <c r="K12714" s="30">
        <v>37524</v>
      </c>
      <c r="L12714" s="9">
        <v>1.63</v>
      </c>
    </row>
    <row r="12715" spans="11:12">
      <c r="K12715" s="30">
        <v>37525</v>
      </c>
      <c r="L12715" s="9">
        <v>1.62</v>
      </c>
    </row>
    <row r="12716" spans="11:12">
      <c r="K12716" s="30">
        <v>37526</v>
      </c>
      <c r="L12716" s="9">
        <v>1.6</v>
      </c>
    </row>
    <row r="12717" spans="11:12">
      <c r="K12717" s="30">
        <v>37529</v>
      </c>
      <c r="L12717" s="9">
        <v>1.54</v>
      </c>
    </row>
    <row r="12718" spans="11:12">
      <c r="K12718" s="30">
        <v>37530</v>
      </c>
      <c r="L12718" s="9">
        <v>1.56</v>
      </c>
    </row>
    <row r="12719" spans="11:12">
      <c r="K12719" s="30">
        <v>37531</v>
      </c>
      <c r="L12719" s="9">
        <v>1.55</v>
      </c>
    </row>
    <row r="12720" spans="11:12">
      <c r="K12720" s="30">
        <v>37532</v>
      </c>
      <c r="L12720" s="9">
        <v>1.54</v>
      </c>
    </row>
    <row r="12721" spans="11:12">
      <c r="K12721" s="30">
        <v>37533</v>
      </c>
      <c r="L12721" s="9">
        <v>1.58</v>
      </c>
    </row>
    <row r="12722" spans="11:12">
      <c r="K12722" s="30">
        <v>37536</v>
      </c>
      <c r="L12722" s="9">
        <v>1.6</v>
      </c>
    </row>
    <row r="12723" spans="11:12">
      <c r="K12723" s="30">
        <v>37537</v>
      </c>
      <c r="L12723" s="9">
        <v>1.58</v>
      </c>
    </row>
    <row r="12724" spans="11:12">
      <c r="K12724" s="30">
        <v>37538</v>
      </c>
      <c r="L12724" s="9">
        <v>1.54</v>
      </c>
    </row>
    <row r="12725" spans="11:12">
      <c r="K12725" s="30">
        <v>37539</v>
      </c>
      <c r="L12725" s="9">
        <v>1.55</v>
      </c>
    </row>
    <row r="12726" spans="11:12">
      <c r="K12726" s="30">
        <v>37540</v>
      </c>
      <c r="L12726" s="9">
        <v>1.55</v>
      </c>
    </row>
    <row r="12727" spans="11:12">
      <c r="K12727" s="30">
        <v>37543</v>
      </c>
      <c r="L12727" s="9"/>
    </row>
    <row r="12728" spans="11:12">
      <c r="K12728" s="30">
        <v>37544</v>
      </c>
      <c r="L12728" s="9">
        <v>1.65</v>
      </c>
    </row>
    <row r="12729" spans="11:12">
      <c r="K12729" s="30">
        <v>37545</v>
      </c>
      <c r="L12729" s="9">
        <v>1.63</v>
      </c>
    </row>
    <row r="12730" spans="11:12">
      <c r="K12730" s="30">
        <v>37546</v>
      </c>
      <c r="L12730" s="9">
        <v>1.64</v>
      </c>
    </row>
    <row r="12731" spans="11:12">
      <c r="K12731" s="30">
        <v>37547</v>
      </c>
      <c r="L12731" s="9">
        <v>1.64</v>
      </c>
    </row>
    <row r="12732" spans="11:12">
      <c r="K12732" s="30">
        <v>37550</v>
      </c>
      <c r="L12732" s="9">
        <v>1.68</v>
      </c>
    </row>
    <row r="12733" spans="11:12">
      <c r="K12733" s="30">
        <v>37551</v>
      </c>
      <c r="L12733" s="9">
        <v>1.66</v>
      </c>
    </row>
    <row r="12734" spans="11:12">
      <c r="K12734" s="30">
        <v>37552</v>
      </c>
      <c r="L12734" s="9">
        <v>1.65</v>
      </c>
    </row>
    <row r="12735" spans="11:12">
      <c r="K12735" s="30">
        <v>37553</v>
      </c>
      <c r="L12735" s="9">
        <v>1.62</v>
      </c>
    </row>
    <row r="12736" spans="11:12">
      <c r="K12736" s="30">
        <v>37554</v>
      </c>
      <c r="L12736" s="9">
        <v>1.61</v>
      </c>
    </row>
    <row r="12737" spans="11:12">
      <c r="K12737" s="30">
        <v>37557</v>
      </c>
      <c r="L12737" s="9">
        <v>1.56</v>
      </c>
    </row>
    <row r="12738" spans="11:12">
      <c r="K12738" s="30">
        <v>37558</v>
      </c>
      <c r="L12738" s="9">
        <v>1.48</v>
      </c>
    </row>
    <row r="12739" spans="11:12">
      <c r="K12739" s="30">
        <v>37559</v>
      </c>
      <c r="L12739" s="9">
        <v>1.48</v>
      </c>
    </row>
    <row r="12740" spans="11:12">
      <c r="K12740" s="30">
        <v>37560</v>
      </c>
      <c r="L12740" s="9">
        <v>1.42</v>
      </c>
    </row>
    <row r="12741" spans="11:12">
      <c r="K12741" s="30">
        <v>37561</v>
      </c>
      <c r="L12741" s="9">
        <v>1.41</v>
      </c>
    </row>
    <row r="12742" spans="11:12">
      <c r="K12742" s="30">
        <v>37564</v>
      </c>
      <c r="L12742" s="9">
        <v>1.41</v>
      </c>
    </row>
    <row r="12743" spans="11:12">
      <c r="K12743" s="30">
        <v>37565</v>
      </c>
      <c r="L12743" s="9">
        <v>1.4</v>
      </c>
    </row>
    <row r="12744" spans="11:12">
      <c r="K12744" s="30">
        <v>37566</v>
      </c>
      <c r="L12744" s="9">
        <v>1.21</v>
      </c>
    </row>
    <row r="12745" spans="11:12">
      <c r="K12745" s="30">
        <v>37567</v>
      </c>
      <c r="L12745" s="9">
        <v>1.2</v>
      </c>
    </row>
    <row r="12746" spans="11:12">
      <c r="K12746" s="30">
        <v>37568</v>
      </c>
      <c r="L12746" s="9">
        <v>1.2</v>
      </c>
    </row>
    <row r="12747" spans="11:12">
      <c r="K12747" s="30">
        <v>37571</v>
      </c>
      <c r="L12747" s="9"/>
    </row>
    <row r="12748" spans="11:12">
      <c r="K12748" s="30">
        <v>37572</v>
      </c>
      <c r="L12748" s="9">
        <v>1.2</v>
      </c>
    </row>
    <row r="12749" spans="11:12">
      <c r="K12749" s="30">
        <v>37573</v>
      </c>
      <c r="L12749" s="9">
        <v>1.19</v>
      </c>
    </row>
    <row r="12750" spans="11:12">
      <c r="K12750" s="30">
        <v>37574</v>
      </c>
      <c r="L12750" s="9">
        <v>1.2</v>
      </c>
    </row>
    <row r="12751" spans="11:12">
      <c r="K12751" s="30">
        <v>37575</v>
      </c>
      <c r="L12751" s="9">
        <v>1.2</v>
      </c>
    </row>
    <row r="12752" spans="11:12">
      <c r="K12752" s="30">
        <v>37578</v>
      </c>
      <c r="L12752" s="9">
        <v>1.21</v>
      </c>
    </row>
    <row r="12753" spans="11:12">
      <c r="K12753" s="30">
        <v>37579</v>
      </c>
      <c r="L12753" s="9">
        <v>1.19</v>
      </c>
    </row>
    <row r="12754" spans="11:12">
      <c r="K12754" s="30">
        <v>37580</v>
      </c>
      <c r="L12754" s="9">
        <v>1.2</v>
      </c>
    </row>
    <row r="12755" spans="11:12">
      <c r="K12755" s="30">
        <v>37581</v>
      </c>
      <c r="L12755" s="9">
        <v>1.2</v>
      </c>
    </row>
    <row r="12756" spans="11:12">
      <c r="K12756" s="30">
        <v>37582</v>
      </c>
      <c r="L12756" s="9">
        <v>1.21</v>
      </c>
    </row>
    <row r="12757" spans="11:12">
      <c r="K12757" s="30">
        <v>37585</v>
      </c>
      <c r="L12757" s="9">
        <v>1.22</v>
      </c>
    </row>
    <row r="12758" spans="11:12">
      <c r="K12758" s="30">
        <v>37586</v>
      </c>
      <c r="L12758" s="9">
        <v>1.2</v>
      </c>
    </row>
    <row r="12759" spans="11:12">
      <c r="K12759" s="30">
        <v>37587</v>
      </c>
      <c r="L12759" s="9">
        <v>1.21</v>
      </c>
    </row>
    <row r="12760" spans="11:12">
      <c r="K12760" s="30">
        <v>37588</v>
      </c>
      <c r="L12760" s="9"/>
    </row>
    <row r="12761" spans="11:12">
      <c r="K12761" s="30">
        <v>37589</v>
      </c>
      <c r="L12761" s="9">
        <v>1.2</v>
      </c>
    </row>
    <row r="12762" spans="11:12">
      <c r="K12762" s="30">
        <v>37592</v>
      </c>
      <c r="L12762" s="9">
        <v>1.22</v>
      </c>
    </row>
    <row r="12763" spans="11:12">
      <c r="K12763" s="30">
        <v>37593</v>
      </c>
      <c r="L12763" s="9">
        <v>1.21</v>
      </c>
    </row>
    <row r="12764" spans="11:12">
      <c r="K12764" s="30">
        <v>37594</v>
      </c>
      <c r="L12764" s="9">
        <v>1.2</v>
      </c>
    </row>
    <row r="12765" spans="11:12">
      <c r="K12765" s="30">
        <v>37595</v>
      </c>
      <c r="L12765" s="9">
        <v>1.2</v>
      </c>
    </row>
    <row r="12766" spans="11:12">
      <c r="K12766" s="30">
        <v>37596</v>
      </c>
      <c r="L12766" s="9">
        <v>1.19</v>
      </c>
    </row>
    <row r="12767" spans="11:12">
      <c r="K12767" s="30">
        <v>37599</v>
      </c>
      <c r="L12767" s="9">
        <v>1.21</v>
      </c>
    </row>
    <row r="12768" spans="11:12">
      <c r="K12768" s="30">
        <v>37600</v>
      </c>
      <c r="L12768" s="9">
        <v>1.19</v>
      </c>
    </row>
    <row r="12769" spans="11:12">
      <c r="K12769" s="30">
        <v>37601</v>
      </c>
      <c r="L12769" s="9">
        <v>1.19</v>
      </c>
    </row>
    <row r="12770" spans="11:12">
      <c r="K12770" s="30">
        <v>37602</v>
      </c>
      <c r="L12770" s="9">
        <v>1.19</v>
      </c>
    </row>
    <row r="12771" spans="11:12">
      <c r="K12771" s="30">
        <v>37603</v>
      </c>
      <c r="L12771" s="9">
        <v>1.19</v>
      </c>
    </row>
    <row r="12772" spans="11:12">
      <c r="K12772" s="30">
        <v>37606</v>
      </c>
      <c r="L12772" s="9">
        <v>1.21</v>
      </c>
    </row>
    <row r="12773" spans="11:12">
      <c r="K12773" s="30">
        <v>37607</v>
      </c>
      <c r="L12773" s="9">
        <v>1.2</v>
      </c>
    </row>
    <row r="12774" spans="11:12">
      <c r="K12774" s="30">
        <v>37608</v>
      </c>
      <c r="L12774" s="9">
        <v>1.19</v>
      </c>
    </row>
    <row r="12775" spans="11:12">
      <c r="K12775" s="30">
        <v>37609</v>
      </c>
      <c r="L12775" s="9">
        <v>1.19</v>
      </c>
    </row>
    <row r="12776" spans="11:12">
      <c r="K12776" s="30">
        <v>37610</v>
      </c>
      <c r="L12776" s="9">
        <v>1.19</v>
      </c>
    </row>
    <row r="12777" spans="11:12">
      <c r="K12777" s="30">
        <v>37613</v>
      </c>
      <c r="L12777" s="9">
        <v>1.17</v>
      </c>
    </row>
    <row r="12778" spans="11:12">
      <c r="K12778" s="30">
        <v>37614</v>
      </c>
      <c r="L12778" s="9">
        <v>1.17</v>
      </c>
    </row>
    <row r="12779" spans="11:12">
      <c r="K12779" s="30">
        <v>37615</v>
      </c>
      <c r="L12779" s="9"/>
    </row>
    <row r="12780" spans="11:12">
      <c r="K12780" s="30">
        <v>37616</v>
      </c>
      <c r="L12780" s="9">
        <v>1.1599999999999999</v>
      </c>
    </row>
    <row r="12781" spans="11:12">
      <c r="K12781" s="30">
        <v>37617</v>
      </c>
      <c r="L12781" s="9">
        <v>1.1399999999999999</v>
      </c>
    </row>
    <row r="12782" spans="11:12">
      <c r="K12782" s="30">
        <v>37620</v>
      </c>
      <c r="L12782" s="9">
        <v>1.2</v>
      </c>
    </row>
    <row r="12783" spans="11:12">
      <c r="K12783" s="30">
        <v>37621</v>
      </c>
      <c r="L12783" s="9">
        <v>1.2</v>
      </c>
    </row>
    <row r="12784" spans="11:12">
      <c r="K12784" s="30">
        <v>37622</v>
      </c>
      <c r="L12784" s="9"/>
    </row>
    <row r="12785" spans="11:12">
      <c r="K12785" s="30">
        <v>37623</v>
      </c>
      <c r="L12785" s="9">
        <v>1.2</v>
      </c>
    </row>
    <row r="12786" spans="11:12">
      <c r="K12786" s="30">
        <v>37624</v>
      </c>
      <c r="L12786" s="9">
        <v>1.2</v>
      </c>
    </row>
    <row r="12787" spans="11:12">
      <c r="K12787" s="30">
        <v>37627</v>
      </c>
      <c r="L12787" s="9">
        <v>1.19</v>
      </c>
    </row>
    <row r="12788" spans="11:12">
      <c r="K12788" s="30">
        <v>37628</v>
      </c>
      <c r="L12788" s="9">
        <v>1.17</v>
      </c>
    </row>
    <row r="12789" spans="11:12">
      <c r="K12789" s="30">
        <v>37629</v>
      </c>
      <c r="L12789" s="9">
        <v>1.17</v>
      </c>
    </row>
    <row r="12790" spans="11:12">
      <c r="K12790" s="30">
        <v>37630</v>
      </c>
      <c r="L12790" s="9">
        <v>1.18</v>
      </c>
    </row>
    <row r="12791" spans="11:12">
      <c r="K12791" s="30">
        <v>37631</v>
      </c>
      <c r="L12791" s="9">
        <v>1.18</v>
      </c>
    </row>
    <row r="12792" spans="11:12">
      <c r="K12792" s="30">
        <v>37634</v>
      </c>
      <c r="L12792" s="9">
        <v>1.19</v>
      </c>
    </row>
    <row r="12793" spans="11:12">
      <c r="K12793" s="30">
        <v>37635</v>
      </c>
      <c r="L12793" s="9">
        <v>1.17</v>
      </c>
    </row>
    <row r="12794" spans="11:12">
      <c r="K12794" s="30">
        <v>37636</v>
      </c>
      <c r="L12794" s="9">
        <v>1.18</v>
      </c>
    </row>
    <row r="12795" spans="11:12">
      <c r="K12795" s="30">
        <v>37637</v>
      </c>
      <c r="L12795" s="9">
        <v>1.1599999999999999</v>
      </c>
    </row>
    <row r="12796" spans="11:12">
      <c r="K12796" s="30">
        <v>37638</v>
      </c>
      <c r="L12796" s="9">
        <v>1.1599999999999999</v>
      </c>
    </row>
    <row r="12797" spans="11:12">
      <c r="K12797" s="30">
        <v>37641</v>
      </c>
      <c r="L12797" s="9"/>
    </row>
    <row r="12798" spans="11:12">
      <c r="K12798" s="30">
        <v>37642</v>
      </c>
      <c r="L12798" s="9">
        <v>1.17</v>
      </c>
    </row>
    <row r="12799" spans="11:12">
      <c r="K12799" s="30">
        <v>37643</v>
      </c>
      <c r="L12799" s="9">
        <v>1.1499999999999999</v>
      </c>
    </row>
    <row r="12800" spans="11:12">
      <c r="K12800" s="30">
        <v>37644</v>
      </c>
      <c r="L12800" s="9">
        <v>1.1499999999999999</v>
      </c>
    </row>
    <row r="12801" spans="11:12">
      <c r="K12801" s="30">
        <v>37645</v>
      </c>
      <c r="L12801" s="9">
        <v>1.1399999999999999</v>
      </c>
    </row>
    <row r="12802" spans="11:12">
      <c r="K12802" s="30">
        <v>37648</v>
      </c>
      <c r="L12802" s="9">
        <v>1.1499999999999999</v>
      </c>
    </row>
    <row r="12803" spans="11:12">
      <c r="K12803" s="30">
        <v>37649</v>
      </c>
      <c r="L12803" s="9">
        <v>1.1599999999999999</v>
      </c>
    </row>
    <row r="12804" spans="11:12">
      <c r="K12804" s="30">
        <v>37650</v>
      </c>
      <c r="L12804" s="9">
        <v>1.1599999999999999</v>
      </c>
    </row>
    <row r="12805" spans="11:12">
      <c r="K12805" s="30">
        <v>37651</v>
      </c>
      <c r="L12805" s="9">
        <v>1.1599999999999999</v>
      </c>
    </row>
    <row r="12806" spans="11:12">
      <c r="K12806" s="30">
        <v>37652</v>
      </c>
      <c r="L12806" s="9">
        <v>1.1599999999999999</v>
      </c>
    </row>
    <row r="12807" spans="11:12">
      <c r="K12807" s="30">
        <v>37655</v>
      </c>
      <c r="L12807" s="9">
        <v>1.1599999999999999</v>
      </c>
    </row>
    <row r="12808" spans="11:12">
      <c r="K12808" s="30">
        <v>37656</v>
      </c>
      <c r="L12808" s="9">
        <v>1.1399999999999999</v>
      </c>
    </row>
    <row r="12809" spans="11:12">
      <c r="K12809" s="30">
        <v>37657</v>
      </c>
      <c r="L12809" s="9">
        <v>1.1599999999999999</v>
      </c>
    </row>
    <row r="12810" spans="11:12">
      <c r="K12810" s="30">
        <v>37658</v>
      </c>
      <c r="L12810" s="9">
        <v>1.1499999999999999</v>
      </c>
    </row>
    <row r="12811" spans="11:12">
      <c r="K12811" s="30">
        <v>37659</v>
      </c>
      <c r="L12811" s="9">
        <v>1.1499999999999999</v>
      </c>
    </row>
    <row r="12812" spans="11:12">
      <c r="K12812" s="30">
        <v>37662</v>
      </c>
      <c r="L12812" s="9">
        <v>1.1499999999999999</v>
      </c>
    </row>
    <row r="12813" spans="11:12">
      <c r="K12813" s="30">
        <v>37663</v>
      </c>
      <c r="L12813" s="9">
        <v>1.1599999999999999</v>
      </c>
    </row>
    <row r="12814" spans="11:12">
      <c r="K12814" s="30">
        <v>37664</v>
      </c>
      <c r="L12814" s="9">
        <v>1.1599999999999999</v>
      </c>
    </row>
    <row r="12815" spans="11:12">
      <c r="K12815" s="30">
        <v>37665</v>
      </c>
      <c r="L12815" s="9">
        <v>1.1499999999999999</v>
      </c>
    </row>
    <row r="12816" spans="11:12">
      <c r="K12816" s="30">
        <v>37666</v>
      </c>
      <c r="L12816" s="9">
        <v>1.1599999999999999</v>
      </c>
    </row>
    <row r="12817" spans="11:12">
      <c r="K12817" s="30">
        <v>37669</v>
      </c>
      <c r="L12817" s="9"/>
    </row>
    <row r="12818" spans="11:12">
      <c r="K12818" s="30">
        <v>37670</v>
      </c>
      <c r="L12818" s="9">
        <v>1.17</v>
      </c>
    </row>
    <row r="12819" spans="11:12">
      <c r="K12819" s="30">
        <v>37671</v>
      </c>
      <c r="L12819" s="9">
        <v>1.1599999999999999</v>
      </c>
    </row>
    <row r="12820" spans="11:12">
      <c r="K12820" s="30">
        <v>37672</v>
      </c>
      <c r="L12820" s="9">
        <v>1.17</v>
      </c>
    </row>
    <row r="12821" spans="11:12">
      <c r="K12821" s="30">
        <v>37673</v>
      </c>
      <c r="L12821" s="9">
        <v>1.17</v>
      </c>
    </row>
    <row r="12822" spans="11:12">
      <c r="K12822" s="30">
        <v>37676</v>
      </c>
      <c r="L12822" s="9">
        <v>1.19</v>
      </c>
    </row>
    <row r="12823" spans="11:12">
      <c r="K12823" s="30">
        <v>37677</v>
      </c>
      <c r="L12823" s="9">
        <v>1.18</v>
      </c>
    </row>
    <row r="12824" spans="11:12">
      <c r="K12824" s="30">
        <v>37678</v>
      </c>
      <c r="L12824" s="9">
        <v>1.19</v>
      </c>
    </row>
    <row r="12825" spans="11:12">
      <c r="K12825" s="30">
        <v>37679</v>
      </c>
      <c r="L12825" s="9">
        <v>1.19</v>
      </c>
    </row>
    <row r="12826" spans="11:12">
      <c r="K12826" s="30">
        <v>37680</v>
      </c>
      <c r="L12826" s="9">
        <v>1.18</v>
      </c>
    </row>
    <row r="12827" spans="11:12">
      <c r="K12827" s="30">
        <v>37683</v>
      </c>
      <c r="L12827" s="9">
        <v>1.18</v>
      </c>
    </row>
    <row r="12828" spans="11:12">
      <c r="K12828" s="30">
        <v>37684</v>
      </c>
      <c r="L12828" s="9">
        <v>1.17</v>
      </c>
    </row>
    <row r="12829" spans="11:12">
      <c r="K12829" s="30">
        <v>37685</v>
      </c>
      <c r="L12829" s="9">
        <v>1.1599999999999999</v>
      </c>
    </row>
    <row r="12830" spans="11:12">
      <c r="K12830" s="30">
        <v>37686</v>
      </c>
      <c r="L12830" s="9">
        <v>1.1599999999999999</v>
      </c>
    </row>
    <row r="12831" spans="11:12">
      <c r="K12831" s="30">
        <v>37687</v>
      </c>
      <c r="L12831" s="9">
        <v>1.1000000000000001</v>
      </c>
    </row>
    <row r="12832" spans="11:12">
      <c r="K12832" s="30">
        <v>37690</v>
      </c>
      <c r="L12832" s="9">
        <v>1.06</v>
      </c>
    </row>
    <row r="12833" spans="11:12">
      <c r="K12833" s="30">
        <v>37691</v>
      </c>
      <c r="L12833" s="9">
        <v>1.08</v>
      </c>
    </row>
    <row r="12834" spans="11:12">
      <c r="K12834" s="30">
        <v>37692</v>
      </c>
      <c r="L12834" s="9">
        <v>1.08</v>
      </c>
    </row>
    <row r="12835" spans="11:12">
      <c r="K12835" s="30">
        <v>37693</v>
      </c>
      <c r="L12835" s="9">
        <v>1.1000000000000001</v>
      </c>
    </row>
    <row r="12836" spans="11:12">
      <c r="K12836" s="30">
        <v>37694</v>
      </c>
      <c r="L12836" s="9">
        <v>1.1100000000000001</v>
      </c>
    </row>
    <row r="12837" spans="11:12">
      <c r="K12837" s="30">
        <v>37697</v>
      </c>
      <c r="L12837" s="9">
        <v>1.1299999999999999</v>
      </c>
    </row>
    <row r="12838" spans="11:12">
      <c r="K12838" s="30">
        <v>37698</v>
      </c>
      <c r="L12838" s="9">
        <v>1.1200000000000001</v>
      </c>
    </row>
    <row r="12839" spans="11:12">
      <c r="K12839" s="30">
        <v>37699</v>
      </c>
      <c r="L12839" s="9">
        <v>1.1399999999999999</v>
      </c>
    </row>
    <row r="12840" spans="11:12">
      <c r="K12840" s="30">
        <v>37700</v>
      </c>
      <c r="L12840" s="9">
        <v>1.1499999999999999</v>
      </c>
    </row>
    <row r="12841" spans="11:12">
      <c r="K12841" s="30">
        <v>37701</v>
      </c>
      <c r="L12841" s="9">
        <v>1.1599999999999999</v>
      </c>
    </row>
    <row r="12842" spans="11:12">
      <c r="K12842" s="30">
        <v>37704</v>
      </c>
      <c r="L12842" s="9">
        <v>1.1499999999999999</v>
      </c>
    </row>
    <row r="12843" spans="11:12">
      <c r="K12843" s="30">
        <v>37705</v>
      </c>
      <c r="L12843" s="9">
        <v>1.1599999999999999</v>
      </c>
    </row>
    <row r="12844" spans="11:12">
      <c r="K12844" s="30">
        <v>37706</v>
      </c>
      <c r="L12844" s="9">
        <v>1.1599999999999999</v>
      </c>
    </row>
    <row r="12845" spans="11:12">
      <c r="K12845" s="30">
        <v>37707</v>
      </c>
      <c r="L12845" s="9">
        <v>1.1399999999999999</v>
      </c>
    </row>
    <row r="12846" spans="11:12">
      <c r="K12846" s="30">
        <v>37708</v>
      </c>
      <c r="L12846" s="9">
        <v>1.1200000000000001</v>
      </c>
    </row>
    <row r="12847" spans="11:12">
      <c r="K12847" s="30">
        <v>37711</v>
      </c>
      <c r="L12847" s="9">
        <v>1.1200000000000001</v>
      </c>
    </row>
    <row r="12848" spans="11:12">
      <c r="K12848" s="30">
        <v>37712</v>
      </c>
      <c r="L12848" s="9">
        <v>1.1000000000000001</v>
      </c>
    </row>
    <row r="12849" spans="11:12">
      <c r="K12849" s="30">
        <v>37713</v>
      </c>
      <c r="L12849" s="9">
        <v>1.1100000000000001</v>
      </c>
    </row>
    <row r="12850" spans="11:12">
      <c r="K12850" s="30">
        <v>37714</v>
      </c>
      <c r="L12850" s="9">
        <v>1.0900000000000001</v>
      </c>
    </row>
    <row r="12851" spans="11:12">
      <c r="K12851" s="30">
        <v>37715</v>
      </c>
      <c r="L12851" s="9">
        <v>1.0900000000000001</v>
      </c>
    </row>
    <row r="12852" spans="11:12">
      <c r="K12852" s="30">
        <v>37718</v>
      </c>
      <c r="L12852" s="9">
        <v>1.1499999999999999</v>
      </c>
    </row>
    <row r="12853" spans="11:12">
      <c r="K12853" s="30">
        <v>37719</v>
      </c>
      <c r="L12853" s="9">
        <v>1.1299999999999999</v>
      </c>
    </row>
    <row r="12854" spans="11:12">
      <c r="K12854" s="30">
        <v>37720</v>
      </c>
      <c r="L12854" s="9">
        <v>1.1100000000000001</v>
      </c>
    </row>
    <row r="12855" spans="11:12">
      <c r="K12855" s="30">
        <v>37721</v>
      </c>
      <c r="L12855" s="9">
        <v>1.1200000000000001</v>
      </c>
    </row>
    <row r="12856" spans="11:12">
      <c r="K12856" s="30">
        <v>37722</v>
      </c>
      <c r="L12856" s="9">
        <v>1.1499999999999999</v>
      </c>
    </row>
    <row r="12857" spans="11:12">
      <c r="K12857" s="30">
        <v>37725</v>
      </c>
      <c r="L12857" s="9">
        <v>1.18</v>
      </c>
    </row>
    <row r="12858" spans="11:12">
      <c r="K12858" s="30">
        <v>37726</v>
      </c>
      <c r="L12858" s="9">
        <v>1.1599999999999999</v>
      </c>
    </row>
    <row r="12859" spans="11:12">
      <c r="K12859" s="30">
        <v>37727</v>
      </c>
      <c r="L12859" s="9">
        <v>1.1499999999999999</v>
      </c>
    </row>
    <row r="12860" spans="11:12">
      <c r="K12860" s="30">
        <v>37728</v>
      </c>
      <c r="L12860" s="9">
        <v>1.1599999999999999</v>
      </c>
    </row>
    <row r="12861" spans="11:12">
      <c r="K12861" s="30">
        <v>37729</v>
      </c>
      <c r="L12861" s="9"/>
    </row>
    <row r="12862" spans="11:12">
      <c r="K12862" s="30">
        <v>37732</v>
      </c>
      <c r="L12862" s="9">
        <v>1.1599999999999999</v>
      </c>
    </row>
    <row r="12863" spans="11:12">
      <c r="K12863" s="30">
        <v>37733</v>
      </c>
      <c r="L12863" s="9">
        <v>1.1599999999999999</v>
      </c>
    </row>
    <row r="12864" spans="11:12">
      <c r="K12864" s="30">
        <v>37734</v>
      </c>
      <c r="L12864" s="9">
        <v>1.1499999999999999</v>
      </c>
    </row>
    <row r="12865" spans="11:12">
      <c r="K12865" s="30">
        <v>37735</v>
      </c>
      <c r="L12865" s="9">
        <v>1.1299999999999999</v>
      </c>
    </row>
    <row r="12866" spans="11:12">
      <c r="K12866" s="30">
        <v>37736</v>
      </c>
      <c r="L12866" s="9">
        <v>1.1200000000000001</v>
      </c>
    </row>
    <row r="12867" spans="11:12">
      <c r="K12867" s="30">
        <v>37739</v>
      </c>
      <c r="L12867" s="9">
        <v>1.1200000000000001</v>
      </c>
    </row>
    <row r="12868" spans="11:12">
      <c r="K12868" s="30">
        <v>37740</v>
      </c>
      <c r="L12868" s="9">
        <v>1.1299999999999999</v>
      </c>
    </row>
    <row r="12869" spans="11:12">
      <c r="K12869" s="30">
        <v>37741</v>
      </c>
      <c r="L12869" s="9">
        <v>1.1100000000000001</v>
      </c>
    </row>
    <row r="12870" spans="11:12">
      <c r="K12870" s="30">
        <v>37742</v>
      </c>
      <c r="L12870" s="9">
        <v>1.08</v>
      </c>
    </row>
    <row r="12871" spans="11:12">
      <c r="K12871" s="30">
        <v>37743</v>
      </c>
      <c r="L12871" s="9">
        <v>1.1000000000000001</v>
      </c>
    </row>
    <row r="12872" spans="11:12">
      <c r="K12872" s="30">
        <v>37746</v>
      </c>
      <c r="L12872" s="9">
        <v>1.1100000000000001</v>
      </c>
    </row>
    <row r="12873" spans="11:12">
      <c r="K12873" s="30">
        <v>37747</v>
      </c>
      <c r="L12873" s="9">
        <v>1.08</v>
      </c>
    </row>
    <row r="12874" spans="11:12">
      <c r="K12874" s="30">
        <v>37748</v>
      </c>
      <c r="L12874" s="9">
        <v>1.0900000000000001</v>
      </c>
    </row>
    <row r="12875" spans="11:12">
      <c r="K12875" s="30">
        <v>37749</v>
      </c>
      <c r="L12875" s="9">
        <v>1.07</v>
      </c>
    </row>
    <row r="12876" spans="11:12">
      <c r="K12876" s="30">
        <v>37750</v>
      </c>
      <c r="L12876" s="9">
        <v>1.0900000000000001</v>
      </c>
    </row>
    <row r="12877" spans="11:12">
      <c r="K12877" s="30">
        <v>37753</v>
      </c>
      <c r="L12877" s="9">
        <v>1.08</v>
      </c>
    </row>
    <row r="12878" spans="11:12">
      <c r="K12878" s="30">
        <v>37754</v>
      </c>
      <c r="L12878" s="9">
        <v>1.07</v>
      </c>
    </row>
    <row r="12879" spans="11:12">
      <c r="K12879" s="30">
        <v>37755</v>
      </c>
      <c r="L12879" s="9">
        <v>1.04</v>
      </c>
    </row>
    <row r="12880" spans="11:12">
      <c r="K12880" s="30">
        <v>37756</v>
      </c>
      <c r="L12880" s="9">
        <v>1.04</v>
      </c>
    </row>
    <row r="12881" spans="11:12">
      <c r="K12881" s="30">
        <v>37757</v>
      </c>
      <c r="L12881" s="9">
        <v>1.03</v>
      </c>
    </row>
    <row r="12882" spans="11:12">
      <c r="K12882" s="30">
        <v>37760</v>
      </c>
      <c r="L12882" s="9">
        <v>1.03</v>
      </c>
    </row>
    <row r="12883" spans="11:12">
      <c r="K12883" s="30">
        <v>37761</v>
      </c>
      <c r="L12883" s="9">
        <v>1.02</v>
      </c>
    </row>
    <row r="12884" spans="11:12">
      <c r="K12884" s="30">
        <v>37762</v>
      </c>
      <c r="L12884" s="9">
        <v>1.04</v>
      </c>
    </row>
    <row r="12885" spans="11:12">
      <c r="K12885" s="30">
        <v>37763</v>
      </c>
      <c r="L12885" s="9">
        <v>1.06</v>
      </c>
    </row>
    <row r="12886" spans="11:12">
      <c r="K12886" s="30">
        <v>37764</v>
      </c>
      <c r="L12886" s="9">
        <v>1.06</v>
      </c>
    </row>
    <row r="12887" spans="11:12">
      <c r="K12887" s="30">
        <v>37767</v>
      </c>
      <c r="L12887" s="9"/>
    </row>
    <row r="12888" spans="11:12">
      <c r="K12888" s="30">
        <v>37768</v>
      </c>
      <c r="L12888" s="9">
        <v>1.07</v>
      </c>
    </row>
    <row r="12889" spans="11:12">
      <c r="K12889" s="30">
        <v>37769</v>
      </c>
      <c r="L12889" s="9">
        <v>1.1000000000000001</v>
      </c>
    </row>
    <row r="12890" spans="11:12">
      <c r="K12890" s="30">
        <v>37770</v>
      </c>
      <c r="L12890" s="9">
        <v>1.08</v>
      </c>
    </row>
    <row r="12891" spans="11:12">
      <c r="K12891" s="30">
        <v>37771</v>
      </c>
      <c r="L12891" s="9">
        <v>1.0900000000000001</v>
      </c>
    </row>
    <row r="12892" spans="11:12">
      <c r="K12892" s="30">
        <v>37774</v>
      </c>
      <c r="L12892" s="9">
        <v>1.1200000000000001</v>
      </c>
    </row>
    <row r="12893" spans="11:12">
      <c r="K12893" s="30">
        <v>37775</v>
      </c>
      <c r="L12893" s="9">
        <v>1.06</v>
      </c>
    </row>
    <row r="12894" spans="11:12">
      <c r="K12894" s="30">
        <v>37776</v>
      </c>
      <c r="L12894" s="9">
        <v>1.03</v>
      </c>
    </row>
    <row r="12895" spans="11:12">
      <c r="K12895" s="30">
        <v>37777</v>
      </c>
      <c r="L12895" s="9">
        <v>1.02</v>
      </c>
    </row>
    <row r="12896" spans="11:12">
      <c r="K12896" s="30">
        <v>37778</v>
      </c>
      <c r="L12896" s="9">
        <v>1.03</v>
      </c>
    </row>
    <row r="12897" spans="11:12">
      <c r="K12897" s="30">
        <v>37781</v>
      </c>
      <c r="L12897" s="9">
        <v>1.01</v>
      </c>
    </row>
    <row r="12898" spans="11:12">
      <c r="K12898" s="30">
        <v>37782</v>
      </c>
      <c r="L12898" s="9">
        <v>0.95</v>
      </c>
    </row>
    <row r="12899" spans="11:12">
      <c r="K12899" s="30">
        <v>37783</v>
      </c>
      <c r="L12899" s="9">
        <v>0.92</v>
      </c>
    </row>
    <row r="12900" spans="11:12">
      <c r="K12900" s="30">
        <v>37784</v>
      </c>
      <c r="L12900" s="9">
        <v>0.9</v>
      </c>
    </row>
    <row r="12901" spans="11:12">
      <c r="K12901" s="30">
        <v>37785</v>
      </c>
      <c r="L12901" s="9">
        <v>0.84</v>
      </c>
    </row>
    <row r="12902" spans="11:12">
      <c r="K12902" s="30">
        <v>37788</v>
      </c>
      <c r="L12902" s="9">
        <v>0.85</v>
      </c>
    </row>
    <row r="12903" spans="11:12">
      <c r="K12903" s="30">
        <v>37789</v>
      </c>
      <c r="L12903" s="9">
        <v>0.88</v>
      </c>
    </row>
    <row r="12904" spans="11:12">
      <c r="K12904" s="30">
        <v>37790</v>
      </c>
      <c r="L12904" s="9">
        <v>0.87</v>
      </c>
    </row>
    <row r="12905" spans="11:12">
      <c r="K12905" s="30">
        <v>37791</v>
      </c>
      <c r="L12905" s="9">
        <v>0.8</v>
      </c>
    </row>
    <row r="12906" spans="11:12">
      <c r="K12906" s="30">
        <v>37792</v>
      </c>
      <c r="L12906" s="9">
        <v>0.81</v>
      </c>
    </row>
    <row r="12907" spans="11:12">
      <c r="K12907" s="30">
        <v>37795</v>
      </c>
      <c r="L12907" s="9">
        <v>0.83</v>
      </c>
    </row>
    <row r="12908" spans="11:12">
      <c r="K12908" s="30">
        <v>37796</v>
      </c>
      <c r="L12908" s="9">
        <v>0.81</v>
      </c>
    </row>
    <row r="12909" spans="11:12">
      <c r="K12909" s="30">
        <v>37797</v>
      </c>
      <c r="L12909" s="9">
        <v>0.9</v>
      </c>
    </row>
    <row r="12910" spans="11:12">
      <c r="K12910" s="30">
        <v>37798</v>
      </c>
      <c r="L12910" s="9">
        <v>0.89</v>
      </c>
    </row>
    <row r="12911" spans="11:12">
      <c r="K12911" s="30">
        <v>37799</v>
      </c>
      <c r="L12911" s="9">
        <v>0.85</v>
      </c>
    </row>
    <row r="12912" spans="11:12">
      <c r="K12912" s="30">
        <v>37802</v>
      </c>
      <c r="L12912" s="9">
        <v>0.89</v>
      </c>
    </row>
    <row r="12913" spans="11:12">
      <c r="K12913" s="30">
        <v>37803</v>
      </c>
      <c r="L12913" s="9">
        <v>0.87</v>
      </c>
    </row>
    <row r="12914" spans="11:12">
      <c r="K12914" s="30">
        <v>37804</v>
      </c>
      <c r="L12914" s="9">
        <v>0.85</v>
      </c>
    </row>
    <row r="12915" spans="11:12">
      <c r="K12915" s="30">
        <v>37805</v>
      </c>
      <c r="L12915" s="9">
        <v>0.85</v>
      </c>
    </row>
    <row r="12916" spans="11:12">
      <c r="K12916" s="30">
        <v>37806</v>
      </c>
      <c r="L12916" s="9"/>
    </row>
    <row r="12917" spans="11:12">
      <c r="K12917" s="30">
        <v>37809</v>
      </c>
      <c r="L12917" s="9">
        <v>0.9</v>
      </c>
    </row>
    <row r="12918" spans="11:12">
      <c r="K12918" s="30">
        <v>37810</v>
      </c>
      <c r="L12918" s="9">
        <v>0.9</v>
      </c>
    </row>
    <row r="12919" spans="11:12">
      <c r="K12919" s="30">
        <v>37811</v>
      </c>
      <c r="L12919" s="9">
        <v>0.88</v>
      </c>
    </row>
    <row r="12920" spans="11:12">
      <c r="K12920" s="30">
        <v>37812</v>
      </c>
      <c r="L12920" s="9">
        <v>0.87</v>
      </c>
    </row>
    <row r="12921" spans="11:12">
      <c r="K12921" s="30">
        <v>37813</v>
      </c>
      <c r="L12921" s="9">
        <v>0.87</v>
      </c>
    </row>
    <row r="12922" spans="11:12">
      <c r="K12922" s="30">
        <v>37816</v>
      </c>
      <c r="L12922" s="9">
        <v>0.89</v>
      </c>
    </row>
    <row r="12923" spans="11:12">
      <c r="K12923" s="30">
        <v>37817</v>
      </c>
      <c r="L12923" s="9">
        <v>0.9</v>
      </c>
    </row>
    <row r="12924" spans="11:12">
      <c r="K12924" s="30">
        <v>37818</v>
      </c>
      <c r="L12924" s="9">
        <v>0.89</v>
      </c>
    </row>
    <row r="12925" spans="11:12">
      <c r="K12925" s="30">
        <v>37819</v>
      </c>
      <c r="L12925" s="9">
        <v>0.88</v>
      </c>
    </row>
    <row r="12926" spans="11:12">
      <c r="K12926" s="30">
        <v>37820</v>
      </c>
      <c r="L12926" s="9">
        <v>0.89</v>
      </c>
    </row>
    <row r="12927" spans="11:12">
      <c r="K12927" s="30">
        <v>37823</v>
      </c>
      <c r="L12927" s="9">
        <v>0.91</v>
      </c>
    </row>
    <row r="12928" spans="11:12">
      <c r="K12928" s="30">
        <v>37824</v>
      </c>
      <c r="L12928" s="9">
        <v>0.91</v>
      </c>
    </row>
    <row r="12929" spans="11:12">
      <c r="K12929" s="30">
        <v>37825</v>
      </c>
      <c r="L12929" s="9">
        <v>0.91</v>
      </c>
    </row>
    <row r="12930" spans="11:12">
      <c r="K12930" s="30">
        <v>37826</v>
      </c>
      <c r="L12930" s="9">
        <v>0.91</v>
      </c>
    </row>
    <row r="12931" spans="11:12">
      <c r="K12931" s="30">
        <v>37827</v>
      </c>
      <c r="L12931" s="9">
        <v>0.91</v>
      </c>
    </row>
    <row r="12932" spans="11:12">
      <c r="K12932" s="30">
        <v>37830</v>
      </c>
      <c r="L12932" s="9">
        <v>0.95</v>
      </c>
    </row>
    <row r="12933" spans="11:12">
      <c r="K12933" s="30">
        <v>37831</v>
      </c>
      <c r="L12933" s="9">
        <v>0.97</v>
      </c>
    </row>
    <row r="12934" spans="11:12">
      <c r="K12934" s="30">
        <v>37832</v>
      </c>
      <c r="L12934" s="9">
        <v>0.96</v>
      </c>
    </row>
    <row r="12935" spans="11:12">
      <c r="K12935" s="30">
        <v>37833</v>
      </c>
      <c r="L12935" s="9">
        <v>0.94</v>
      </c>
    </row>
    <row r="12936" spans="11:12">
      <c r="K12936" s="30">
        <v>37834</v>
      </c>
      <c r="L12936" s="9">
        <v>0.93</v>
      </c>
    </row>
    <row r="12937" spans="11:12">
      <c r="K12937" s="30">
        <v>37837</v>
      </c>
      <c r="L12937" s="9">
        <v>0.95</v>
      </c>
    </row>
    <row r="12938" spans="11:12">
      <c r="K12938" s="30">
        <v>37838</v>
      </c>
      <c r="L12938" s="9">
        <v>0.94</v>
      </c>
    </row>
    <row r="12939" spans="11:12">
      <c r="K12939" s="30">
        <v>37839</v>
      </c>
      <c r="L12939" s="9">
        <v>0.93</v>
      </c>
    </row>
    <row r="12940" spans="11:12">
      <c r="K12940" s="30">
        <v>37840</v>
      </c>
      <c r="L12940" s="9">
        <v>0.93</v>
      </c>
    </row>
    <row r="12941" spans="11:12">
      <c r="K12941" s="30">
        <v>37841</v>
      </c>
      <c r="L12941" s="9">
        <v>0.94</v>
      </c>
    </row>
    <row r="12942" spans="11:12">
      <c r="K12942" s="30">
        <v>37844</v>
      </c>
      <c r="L12942" s="9">
        <v>0.94</v>
      </c>
    </row>
    <row r="12943" spans="11:12">
      <c r="K12943" s="30">
        <v>37845</v>
      </c>
      <c r="L12943" s="9">
        <v>0.93</v>
      </c>
    </row>
    <row r="12944" spans="11:12">
      <c r="K12944" s="30">
        <v>37846</v>
      </c>
      <c r="L12944" s="9">
        <v>0.94</v>
      </c>
    </row>
    <row r="12945" spans="11:12">
      <c r="K12945" s="30">
        <v>37847</v>
      </c>
      <c r="L12945" s="9">
        <v>0.94</v>
      </c>
    </row>
    <row r="12946" spans="11:12">
      <c r="K12946" s="30">
        <v>37848</v>
      </c>
      <c r="L12946" s="9">
        <v>0.93</v>
      </c>
    </row>
    <row r="12947" spans="11:12">
      <c r="K12947" s="30">
        <v>37851</v>
      </c>
      <c r="L12947" s="9">
        <v>0.94</v>
      </c>
    </row>
    <row r="12948" spans="11:12">
      <c r="K12948" s="30">
        <v>37852</v>
      </c>
      <c r="L12948" s="9">
        <v>0.94</v>
      </c>
    </row>
    <row r="12949" spans="11:12">
      <c r="K12949" s="30">
        <v>37853</v>
      </c>
      <c r="L12949" s="9">
        <v>0.94</v>
      </c>
    </row>
    <row r="12950" spans="11:12">
      <c r="K12950" s="30">
        <v>37854</v>
      </c>
      <c r="L12950" s="9">
        <v>0.95</v>
      </c>
    </row>
    <row r="12951" spans="11:12">
      <c r="K12951" s="30">
        <v>37855</v>
      </c>
      <c r="L12951" s="9">
        <v>0.96</v>
      </c>
    </row>
    <row r="12952" spans="11:12">
      <c r="K12952" s="30">
        <v>37858</v>
      </c>
      <c r="L12952" s="9">
        <v>1</v>
      </c>
    </row>
    <row r="12953" spans="11:12">
      <c r="K12953" s="30">
        <v>37859</v>
      </c>
      <c r="L12953" s="9">
        <v>0.99</v>
      </c>
    </row>
    <row r="12954" spans="11:12">
      <c r="K12954" s="30">
        <v>37860</v>
      </c>
      <c r="L12954" s="9">
        <v>0.98</v>
      </c>
    </row>
    <row r="12955" spans="11:12">
      <c r="K12955" s="30">
        <v>37861</v>
      </c>
      <c r="L12955" s="9">
        <v>0.97</v>
      </c>
    </row>
    <row r="12956" spans="11:12">
      <c r="K12956" s="30">
        <v>37862</v>
      </c>
      <c r="L12956" s="9">
        <v>0.96</v>
      </c>
    </row>
    <row r="12957" spans="11:12">
      <c r="K12957" s="30">
        <v>37865</v>
      </c>
      <c r="L12957" s="9"/>
    </row>
    <row r="12958" spans="11:12">
      <c r="K12958" s="30">
        <v>37866</v>
      </c>
      <c r="L12958" s="9">
        <v>0.96</v>
      </c>
    </row>
    <row r="12959" spans="11:12">
      <c r="K12959" s="30">
        <v>37867</v>
      </c>
      <c r="L12959" s="9">
        <v>0.95</v>
      </c>
    </row>
    <row r="12960" spans="11:12">
      <c r="K12960" s="30">
        <v>37868</v>
      </c>
      <c r="L12960" s="9">
        <v>0.95</v>
      </c>
    </row>
    <row r="12961" spans="11:12">
      <c r="K12961" s="30">
        <v>37869</v>
      </c>
      <c r="L12961" s="9">
        <v>0.94</v>
      </c>
    </row>
    <row r="12962" spans="11:12">
      <c r="K12962" s="30">
        <v>37872</v>
      </c>
      <c r="L12962" s="9">
        <v>0.95</v>
      </c>
    </row>
    <row r="12963" spans="11:12">
      <c r="K12963" s="30">
        <v>37873</v>
      </c>
      <c r="L12963" s="9">
        <v>0.94</v>
      </c>
    </row>
    <row r="12964" spans="11:12">
      <c r="K12964" s="30">
        <v>37874</v>
      </c>
      <c r="L12964" s="9">
        <v>0.94</v>
      </c>
    </row>
    <row r="12965" spans="11:12">
      <c r="K12965" s="30">
        <v>37875</v>
      </c>
      <c r="L12965" s="9">
        <v>0.94</v>
      </c>
    </row>
    <row r="12966" spans="11:12">
      <c r="K12966" s="30">
        <v>37876</v>
      </c>
      <c r="L12966" s="9">
        <v>0.94</v>
      </c>
    </row>
    <row r="12967" spans="11:12">
      <c r="K12967" s="30">
        <v>37879</v>
      </c>
      <c r="L12967" s="9">
        <v>0.94</v>
      </c>
    </row>
    <row r="12968" spans="11:12">
      <c r="K12968" s="30">
        <v>37880</v>
      </c>
      <c r="L12968" s="9">
        <v>0.91</v>
      </c>
    </row>
    <row r="12969" spans="11:12">
      <c r="K12969" s="30">
        <v>37881</v>
      </c>
      <c r="L12969" s="9">
        <v>0.93</v>
      </c>
    </row>
    <row r="12970" spans="11:12">
      <c r="K12970" s="30">
        <v>37882</v>
      </c>
      <c r="L12970" s="9">
        <v>0.94</v>
      </c>
    </row>
    <row r="12971" spans="11:12">
      <c r="K12971" s="30">
        <v>37883</v>
      </c>
      <c r="L12971" s="9">
        <v>0.93</v>
      </c>
    </row>
    <row r="12972" spans="11:12">
      <c r="K12972" s="30">
        <v>37886</v>
      </c>
      <c r="L12972" s="9">
        <v>0.94</v>
      </c>
    </row>
    <row r="12973" spans="11:12">
      <c r="K12973" s="30">
        <v>37887</v>
      </c>
      <c r="L12973" s="9">
        <v>0.92</v>
      </c>
    </row>
    <row r="12974" spans="11:12">
      <c r="K12974" s="30">
        <v>37888</v>
      </c>
      <c r="L12974" s="9">
        <v>0.93</v>
      </c>
    </row>
    <row r="12975" spans="11:12">
      <c r="K12975" s="30">
        <v>37889</v>
      </c>
      <c r="L12975" s="9">
        <v>0.92</v>
      </c>
    </row>
    <row r="12976" spans="11:12">
      <c r="K12976" s="30">
        <v>37890</v>
      </c>
      <c r="L12976" s="9">
        <v>0.92</v>
      </c>
    </row>
    <row r="12977" spans="11:12">
      <c r="K12977" s="30">
        <v>37893</v>
      </c>
      <c r="L12977" s="9">
        <v>0.95</v>
      </c>
    </row>
    <row r="12978" spans="11:12">
      <c r="K12978" s="30">
        <v>37894</v>
      </c>
      <c r="L12978" s="9">
        <v>0.93</v>
      </c>
    </row>
    <row r="12979" spans="11:12">
      <c r="K12979" s="30">
        <v>37895</v>
      </c>
      <c r="L12979" s="9">
        <v>0.93</v>
      </c>
    </row>
    <row r="12980" spans="11:12">
      <c r="K12980" s="30">
        <v>37896</v>
      </c>
      <c r="L12980" s="9">
        <v>0.92</v>
      </c>
    </row>
    <row r="12981" spans="11:12">
      <c r="K12981" s="30">
        <v>37897</v>
      </c>
      <c r="L12981" s="9">
        <v>0.92</v>
      </c>
    </row>
    <row r="12982" spans="11:12">
      <c r="K12982" s="30">
        <v>37900</v>
      </c>
      <c r="L12982" s="9">
        <v>0.92</v>
      </c>
    </row>
    <row r="12983" spans="11:12">
      <c r="K12983" s="30">
        <v>37901</v>
      </c>
      <c r="L12983" s="9">
        <v>0.9</v>
      </c>
    </row>
    <row r="12984" spans="11:12">
      <c r="K12984" s="30">
        <v>37902</v>
      </c>
      <c r="L12984" s="9">
        <v>0.89</v>
      </c>
    </row>
    <row r="12985" spans="11:12">
      <c r="K12985" s="30">
        <v>37903</v>
      </c>
      <c r="L12985" s="9">
        <v>0.89</v>
      </c>
    </row>
    <row r="12986" spans="11:12">
      <c r="K12986" s="30">
        <v>37904</v>
      </c>
      <c r="L12986" s="9">
        <v>0.9</v>
      </c>
    </row>
    <row r="12987" spans="11:12">
      <c r="K12987" s="30">
        <v>37907</v>
      </c>
      <c r="L12987" s="9"/>
    </row>
    <row r="12988" spans="11:12">
      <c r="K12988" s="30">
        <v>37908</v>
      </c>
      <c r="L12988" s="9">
        <v>0.91</v>
      </c>
    </row>
    <row r="12989" spans="11:12">
      <c r="K12989" s="30">
        <v>37909</v>
      </c>
      <c r="L12989" s="9">
        <v>0.91</v>
      </c>
    </row>
    <row r="12990" spans="11:12">
      <c r="K12990" s="30">
        <v>37910</v>
      </c>
      <c r="L12990" s="9">
        <v>0.91</v>
      </c>
    </row>
    <row r="12991" spans="11:12">
      <c r="K12991" s="30">
        <v>37911</v>
      </c>
      <c r="L12991" s="9">
        <v>0.91</v>
      </c>
    </row>
    <row r="12992" spans="11:12">
      <c r="K12992" s="30">
        <v>37914</v>
      </c>
      <c r="L12992" s="9">
        <v>0.93</v>
      </c>
    </row>
    <row r="12993" spans="11:12">
      <c r="K12993" s="30">
        <v>37915</v>
      </c>
      <c r="L12993" s="9">
        <v>0.91</v>
      </c>
    </row>
    <row r="12994" spans="11:12">
      <c r="K12994" s="30">
        <v>37916</v>
      </c>
      <c r="L12994" s="9">
        <v>0.94</v>
      </c>
    </row>
    <row r="12995" spans="11:12">
      <c r="K12995" s="30">
        <v>37917</v>
      </c>
      <c r="L12995" s="9">
        <v>0.94</v>
      </c>
    </row>
    <row r="12996" spans="11:12">
      <c r="K12996" s="30">
        <v>37918</v>
      </c>
      <c r="L12996" s="9">
        <v>0.93</v>
      </c>
    </row>
    <row r="12997" spans="11:12">
      <c r="K12997" s="30">
        <v>37921</v>
      </c>
      <c r="L12997" s="9">
        <v>0.96</v>
      </c>
    </row>
    <row r="12998" spans="11:12">
      <c r="K12998" s="30">
        <v>37922</v>
      </c>
      <c r="L12998" s="9">
        <v>0.94</v>
      </c>
    </row>
    <row r="12999" spans="11:12">
      <c r="K12999" s="30">
        <v>37923</v>
      </c>
      <c r="L12999" s="9">
        <v>0.94</v>
      </c>
    </row>
    <row r="13000" spans="11:12">
      <c r="K13000" s="30">
        <v>37924</v>
      </c>
      <c r="L13000" s="9">
        <v>0.94</v>
      </c>
    </row>
    <row r="13001" spans="11:12">
      <c r="K13001" s="30">
        <v>37925</v>
      </c>
      <c r="L13001" s="9">
        <v>0.94</v>
      </c>
    </row>
    <row r="13002" spans="11:12">
      <c r="K13002" s="30">
        <v>37928</v>
      </c>
      <c r="L13002" s="9">
        <v>0.94</v>
      </c>
    </row>
    <row r="13003" spans="11:12">
      <c r="K13003" s="30">
        <v>37929</v>
      </c>
      <c r="L13003" s="9">
        <v>0.93</v>
      </c>
    </row>
    <row r="13004" spans="11:12">
      <c r="K13004" s="30">
        <v>37930</v>
      </c>
      <c r="L13004" s="9">
        <v>0.94</v>
      </c>
    </row>
    <row r="13005" spans="11:12">
      <c r="K13005" s="30">
        <v>37931</v>
      </c>
      <c r="L13005" s="9">
        <v>0.94</v>
      </c>
    </row>
    <row r="13006" spans="11:12">
      <c r="K13006" s="30">
        <v>37932</v>
      </c>
      <c r="L13006" s="9">
        <v>0.94</v>
      </c>
    </row>
    <row r="13007" spans="11:12">
      <c r="K13007" s="30">
        <v>37935</v>
      </c>
      <c r="L13007" s="9">
        <v>0.95</v>
      </c>
    </row>
    <row r="13008" spans="11:12">
      <c r="K13008" s="30">
        <v>37936</v>
      </c>
      <c r="L13008" s="9"/>
    </row>
    <row r="13009" spans="11:12">
      <c r="K13009" s="30">
        <v>37937</v>
      </c>
      <c r="L13009" s="9">
        <v>0.93</v>
      </c>
    </row>
    <row r="13010" spans="11:12">
      <c r="K13010" s="30">
        <v>37938</v>
      </c>
      <c r="L13010" s="9">
        <v>0.92</v>
      </c>
    </row>
    <row r="13011" spans="11:12">
      <c r="K13011" s="30">
        <v>37939</v>
      </c>
      <c r="L13011" s="9">
        <v>0.93</v>
      </c>
    </row>
    <row r="13012" spans="11:12">
      <c r="K13012" s="30">
        <v>37942</v>
      </c>
      <c r="L13012" s="9">
        <v>0.94</v>
      </c>
    </row>
    <row r="13013" spans="11:12">
      <c r="K13013" s="30">
        <v>37943</v>
      </c>
      <c r="L13013" s="9">
        <v>0.94</v>
      </c>
    </row>
    <row r="13014" spans="11:12">
      <c r="K13014" s="30">
        <v>37944</v>
      </c>
      <c r="L13014" s="9">
        <v>0.93</v>
      </c>
    </row>
    <row r="13015" spans="11:12">
      <c r="K13015" s="30">
        <v>37945</v>
      </c>
      <c r="L13015" s="9">
        <v>0.93</v>
      </c>
    </row>
    <row r="13016" spans="11:12">
      <c r="K13016" s="30">
        <v>37946</v>
      </c>
      <c r="L13016" s="9">
        <v>0.92</v>
      </c>
    </row>
    <row r="13017" spans="11:12">
      <c r="K13017" s="30">
        <v>37949</v>
      </c>
      <c r="L13017" s="9">
        <v>0.94</v>
      </c>
    </row>
    <row r="13018" spans="11:12">
      <c r="K13018" s="30">
        <v>37950</v>
      </c>
      <c r="L13018" s="9">
        <v>0.93</v>
      </c>
    </row>
    <row r="13019" spans="11:12">
      <c r="K13019" s="30">
        <v>37951</v>
      </c>
      <c r="L13019" s="9">
        <v>0.92</v>
      </c>
    </row>
    <row r="13020" spans="11:12">
      <c r="K13020" s="30">
        <v>37952</v>
      </c>
      <c r="L13020" s="9"/>
    </row>
    <row r="13021" spans="11:12">
      <c r="K13021" s="30">
        <v>37953</v>
      </c>
      <c r="L13021" s="9">
        <v>0.91</v>
      </c>
    </row>
    <row r="13022" spans="11:12">
      <c r="K13022" s="30">
        <v>37956</v>
      </c>
      <c r="L13022" s="9">
        <v>0.93</v>
      </c>
    </row>
    <row r="13023" spans="11:12">
      <c r="K13023" s="30">
        <v>37957</v>
      </c>
      <c r="L13023" s="9">
        <v>0.92</v>
      </c>
    </row>
    <row r="13024" spans="11:12">
      <c r="K13024" s="30">
        <v>37958</v>
      </c>
      <c r="L13024" s="9">
        <v>0.92</v>
      </c>
    </row>
    <row r="13025" spans="11:12">
      <c r="K13025" s="30">
        <v>37959</v>
      </c>
      <c r="L13025" s="9">
        <v>0.91</v>
      </c>
    </row>
    <row r="13026" spans="11:12">
      <c r="K13026" s="30">
        <v>37960</v>
      </c>
      <c r="L13026" s="9">
        <v>0.9</v>
      </c>
    </row>
    <row r="13027" spans="11:12">
      <c r="K13027" s="30">
        <v>37963</v>
      </c>
      <c r="L13027" s="9">
        <v>0.91</v>
      </c>
    </row>
    <row r="13028" spans="11:12">
      <c r="K13028" s="30">
        <v>37964</v>
      </c>
      <c r="L13028" s="9">
        <v>0.91</v>
      </c>
    </row>
    <row r="13029" spans="11:12">
      <c r="K13029" s="30">
        <v>37965</v>
      </c>
      <c r="L13029" s="9">
        <v>0.91</v>
      </c>
    </row>
    <row r="13030" spans="11:12">
      <c r="K13030" s="30">
        <v>37966</v>
      </c>
      <c r="L13030" s="9">
        <v>0.88</v>
      </c>
    </row>
    <row r="13031" spans="11:12">
      <c r="K13031" s="30">
        <v>37967</v>
      </c>
      <c r="L13031" s="9">
        <v>0.89</v>
      </c>
    </row>
    <row r="13032" spans="11:12">
      <c r="K13032" s="30">
        <v>37970</v>
      </c>
      <c r="L13032" s="9">
        <v>0.89</v>
      </c>
    </row>
    <row r="13033" spans="11:12">
      <c r="K13033" s="30">
        <v>37971</v>
      </c>
      <c r="L13033" s="9">
        <v>0.89</v>
      </c>
    </row>
    <row r="13034" spans="11:12">
      <c r="K13034" s="30">
        <v>37972</v>
      </c>
      <c r="L13034" s="9">
        <v>0.88</v>
      </c>
    </row>
    <row r="13035" spans="11:12">
      <c r="K13035" s="30">
        <v>37973</v>
      </c>
      <c r="L13035" s="9">
        <v>0.87</v>
      </c>
    </row>
    <row r="13036" spans="11:12">
      <c r="K13036" s="30">
        <v>37974</v>
      </c>
      <c r="L13036" s="9">
        <v>0.86</v>
      </c>
    </row>
    <row r="13037" spans="11:12">
      <c r="K13037" s="30">
        <v>37977</v>
      </c>
      <c r="L13037" s="9">
        <v>0.89</v>
      </c>
    </row>
    <row r="13038" spans="11:12">
      <c r="K13038" s="30">
        <v>37978</v>
      </c>
      <c r="L13038" s="9">
        <v>0.88</v>
      </c>
    </row>
    <row r="13039" spans="11:12">
      <c r="K13039" s="30">
        <v>37979</v>
      </c>
      <c r="L13039" s="9">
        <v>0.88</v>
      </c>
    </row>
    <row r="13040" spans="11:12">
      <c r="K13040" s="30">
        <v>37980</v>
      </c>
      <c r="L13040" s="9"/>
    </row>
    <row r="13041" spans="11:12">
      <c r="K13041" s="30">
        <v>37981</v>
      </c>
      <c r="L13041" s="9">
        <v>0.85</v>
      </c>
    </row>
    <row r="13042" spans="11:12">
      <c r="K13042" s="30">
        <v>37984</v>
      </c>
      <c r="L13042" s="9">
        <v>0.89</v>
      </c>
    </row>
    <row r="13043" spans="11:12">
      <c r="K13043" s="30">
        <v>37985</v>
      </c>
      <c r="L13043" s="9">
        <v>0.92</v>
      </c>
    </row>
    <row r="13044" spans="11:12">
      <c r="K13044" s="30">
        <v>37986</v>
      </c>
      <c r="L13044" s="9">
        <v>0.93</v>
      </c>
    </row>
    <row r="13045" spans="11:12">
      <c r="K13045" s="30">
        <v>37987</v>
      </c>
      <c r="L13045" s="9"/>
    </row>
    <row r="13046" spans="11:12">
      <c r="K13046" s="30">
        <v>37988</v>
      </c>
      <c r="L13046" s="9">
        <v>0.91</v>
      </c>
    </row>
    <row r="13047" spans="11:12">
      <c r="K13047" s="30">
        <v>37991</v>
      </c>
      <c r="L13047" s="9">
        <v>0.9</v>
      </c>
    </row>
    <row r="13048" spans="11:12">
      <c r="K13048" s="30">
        <v>37992</v>
      </c>
      <c r="L13048" s="9">
        <v>0.9</v>
      </c>
    </row>
    <row r="13049" spans="11:12">
      <c r="K13049" s="30">
        <v>37993</v>
      </c>
      <c r="L13049" s="9">
        <v>0.89</v>
      </c>
    </row>
    <row r="13050" spans="11:12">
      <c r="K13050" s="30">
        <v>37994</v>
      </c>
      <c r="L13050" s="9">
        <v>0.86</v>
      </c>
    </row>
    <row r="13051" spans="11:12">
      <c r="K13051" s="30">
        <v>37995</v>
      </c>
      <c r="L13051" s="9">
        <v>0.85</v>
      </c>
    </row>
    <row r="13052" spans="11:12">
      <c r="K13052" s="30">
        <v>37998</v>
      </c>
      <c r="L13052" s="9">
        <v>0.88</v>
      </c>
    </row>
    <row r="13053" spans="11:12">
      <c r="K13053" s="30">
        <v>37999</v>
      </c>
      <c r="L13053" s="9">
        <v>0.87</v>
      </c>
    </row>
    <row r="13054" spans="11:12">
      <c r="K13054" s="30">
        <v>38000</v>
      </c>
      <c r="L13054" s="9">
        <v>0.86</v>
      </c>
    </row>
    <row r="13055" spans="11:12">
      <c r="K13055" s="30">
        <v>38001</v>
      </c>
      <c r="L13055" s="9">
        <v>0.86</v>
      </c>
    </row>
    <row r="13056" spans="11:12">
      <c r="K13056" s="30">
        <v>38002</v>
      </c>
      <c r="L13056" s="9">
        <v>0.87</v>
      </c>
    </row>
    <row r="13057" spans="11:12">
      <c r="K13057" s="30">
        <v>38005</v>
      </c>
      <c r="L13057" s="9"/>
    </row>
    <row r="13058" spans="11:12">
      <c r="K13058" s="30">
        <v>38006</v>
      </c>
      <c r="L13058" s="9">
        <v>0.88</v>
      </c>
    </row>
    <row r="13059" spans="11:12">
      <c r="K13059" s="30">
        <v>38007</v>
      </c>
      <c r="L13059" s="9">
        <v>0.87</v>
      </c>
    </row>
    <row r="13060" spans="11:12">
      <c r="K13060" s="30">
        <v>38008</v>
      </c>
      <c r="L13060" s="9">
        <v>0.86</v>
      </c>
    </row>
    <row r="13061" spans="11:12">
      <c r="K13061" s="30">
        <v>38009</v>
      </c>
      <c r="L13061" s="9">
        <v>0.88</v>
      </c>
    </row>
    <row r="13062" spans="11:12">
      <c r="K13062" s="30">
        <v>38012</v>
      </c>
      <c r="L13062" s="9">
        <v>0.89</v>
      </c>
    </row>
    <row r="13063" spans="11:12">
      <c r="K13063" s="30">
        <v>38013</v>
      </c>
      <c r="L13063" s="9">
        <v>0.89</v>
      </c>
    </row>
    <row r="13064" spans="11:12">
      <c r="K13064" s="30">
        <v>38014</v>
      </c>
      <c r="L13064" s="9">
        <v>0.92</v>
      </c>
    </row>
    <row r="13065" spans="11:12">
      <c r="K13065" s="30">
        <v>38015</v>
      </c>
      <c r="L13065" s="9">
        <v>0.92</v>
      </c>
    </row>
    <row r="13066" spans="11:12">
      <c r="K13066" s="30">
        <v>38016</v>
      </c>
      <c r="L13066" s="9">
        <v>0.9</v>
      </c>
    </row>
    <row r="13067" spans="11:12">
      <c r="K13067" s="30">
        <v>38019</v>
      </c>
      <c r="L13067" s="9">
        <v>0.93</v>
      </c>
    </row>
    <row r="13068" spans="11:12">
      <c r="K13068" s="30">
        <v>38020</v>
      </c>
      <c r="L13068" s="9">
        <v>0.92</v>
      </c>
    </row>
    <row r="13069" spans="11:12">
      <c r="K13069" s="30">
        <v>38021</v>
      </c>
      <c r="L13069" s="9">
        <v>0.92</v>
      </c>
    </row>
    <row r="13070" spans="11:12">
      <c r="K13070" s="30">
        <v>38022</v>
      </c>
      <c r="L13070" s="9">
        <v>0.92</v>
      </c>
    </row>
    <row r="13071" spans="11:12">
      <c r="K13071" s="30">
        <v>38023</v>
      </c>
      <c r="L13071" s="9">
        <v>0.91</v>
      </c>
    </row>
    <row r="13072" spans="11:12">
      <c r="K13072" s="30">
        <v>38026</v>
      </c>
      <c r="L13072" s="9">
        <v>0.93</v>
      </c>
    </row>
    <row r="13073" spans="11:12">
      <c r="K13073" s="30">
        <v>38027</v>
      </c>
      <c r="L13073" s="9">
        <v>0.93</v>
      </c>
    </row>
    <row r="13074" spans="11:12">
      <c r="K13074" s="30">
        <v>38028</v>
      </c>
      <c r="L13074" s="9">
        <v>0.91</v>
      </c>
    </row>
    <row r="13075" spans="11:12">
      <c r="K13075" s="30">
        <v>38029</v>
      </c>
      <c r="L13075" s="9">
        <v>0.91</v>
      </c>
    </row>
    <row r="13076" spans="11:12">
      <c r="K13076" s="30">
        <v>38030</v>
      </c>
      <c r="L13076" s="9">
        <v>0.9</v>
      </c>
    </row>
    <row r="13077" spans="11:12">
      <c r="K13077" s="30">
        <v>38033</v>
      </c>
      <c r="L13077" s="9"/>
    </row>
    <row r="13078" spans="11:12">
      <c r="K13078" s="30">
        <v>38034</v>
      </c>
      <c r="L13078" s="9">
        <v>0.93</v>
      </c>
    </row>
    <row r="13079" spans="11:12">
      <c r="K13079" s="30">
        <v>38035</v>
      </c>
      <c r="L13079" s="9">
        <v>0.92</v>
      </c>
    </row>
    <row r="13080" spans="11:12">
      <c r="K13080" s="30">
        <v>38036</v>
      </c>
      <c r="L13080" s="9">
        <v>0.92</v>
      </c>
    </row>
    <row r="13081" spans="11:12">
      <c r="K13081" s="30">
        <v>38037</v>
      </c>
      <c r="L13081" s="9">
        <v>0.92</v>
      </c>
    </row>
    <row r="13082" spans="11:12">
      <c r="K13082" s="30">
        <v>38040</v>
      </c>
      <c r="L13082" s="9">
        <v>0.95</v>
      </c>
    </row>
    <row r="13083" spans="11:12">
      <c r="K13083" s="30">
        <v>38041</v>
      </c>
      <c r="L13083" s="9">
        <v>0.95</v>
      </c>
    </row>
    <row r="13084" spans="11:12">
      <c r="K13084" s="30">
        <v>38042</v>
      </c>
      <c r="L13084" s="9">
        <v>0.94</v>
      </c>
    </row>
    <row r="13085" spans="11:12">
      <c r="K13085" s="30">
        <v>38043</v>
      </c>
      <c r="L13085" s="9">
        <v>0.94</v>
      </c>
    </row>
    <row r="13086" spans="11:12">
      <c r="K13086" s="30">
        <v>38044</v>
      </c>
      <c r="L13086" s="9">
        <v>0.94</v>
      </c>
    </row>
    <row r="13087" spans="11:12">
      <c r="K13087" s="30">
        <v>38047</v>
      </c>
      <c r="L13087" s="9">
        <v>0.95</v>
      </c>
    </row>
    <row r="13088" spans="11:12">
      <c r="K13088" s="30">
        <v>38048</v>
      </c>
      <c r="L13088" s="9">
        <v>0.95</v>
      </c>
    </row>
    <row r="13089" spans="11:12">
      <c r="K13089" s="30">
        <v>38049</v>
      </c>
      <c r="L13089" s="9">
        <v>0.95</v>
      </c>
    </row>
    <row r="13090" spans="11:12">
      <c r="K13090" s="30">
        <v>38050</v>
      </c>
      <c r="L13090" s="9">
        <v>0.94</v>
      </c>
    </row>
    <row r="13091" spans="11:12">
      <c r="K13091" s="30">
        <v>38051</v>
      </c>
      <c r="L13091" s="9">
        <v>0.93</v>
      </c>
    </row>
    <row r="13092" spans="11:12">
      <c r="K13092" s="30">
        <v>38054</v>
      </c>
      <c r="L13092" s="9">
        <v>0.95</v>
      </c>
    </row>
    <row r="13093" spans="11:12">
      <c r="K13093" s="30">
        <v>38055</v>
      </c>
      <c r="L13093" s="9">
        <v>0.94</v>
      </c>
    </row>
    <row r="13094" spans="11:12">
      <c r="K13094" s="30">
        <v>38056</v>
      </c>
      <c r="L13094" s="9">
        <v>0.94</v>
      </c>
    </row>
    <row r="13095" spans="11:12">
      <c r="K13095" s="30">
        <v>38057</v>
      </c>
      <c r="L13095" s="9">
        <v>0.95</v>
      </c>
    </row>
    <row r="13096" spans="11:12">
      <c r="K13096" s="30">
        <v>38058</v>
      </c>
      <c r="L13096" s="9">
        <v>0.94</v>
      </c>
    </row>
    <row r="13097" spans="11:12">
      <c r="K13097" s="30">
        <v>38061</v>
      </c>
      <c r="L13097" s="9">
        <v>0.95</v>
      </c>
    </row>
    <row r="13098" spans="11:12">
      <c r="K13098" s="30">
        <v>38062</v>
      </c>
      <c r="L13098" s="9">
        <v>0.94</v>
      </c>
    </row>
    <row r="13099" spans="11:12">
      <c r="K13099" s="30">
        <v>38063</v>
      </c>
      <c r="L13099" s="9">
        <v>0.92</v>
      </c>
    </row>
    <row r="13100" spans="11:12">
      <c r="K13100" s="30">
        <v>38064</v>
      </c>
      <c r="L13100" s="9">
        <v>0.92</v>
      </c>
    </row>
    <row r="13101" spans="11:12">
      <c r="K13101" s="30">
        <v>38065</v>
      </c>
      <c r="L13101" s="9">
        <v>0.92</v>
      </c>
    </row>
    <row r="13102" spans="11:12">
      <c r="K13102" s="30">
        <v>38068</v>
      </c>
      <c r="L13102" s="9">
        <v>0.94</v>
      </c>
    </row>
    <row r="13103" spans="11:12">
      <c r="K13103" s="30">
        <v>38069</v>
      </c>
      <c r="L13103" s="9">
        <v>0.93</v>
      </c>
    </row>
    <row r="13104" spans="11:12">
      <c r="K13104" s="30">
        <v>38070</v>
      </c>
      <c r="L13104" s="9">
        <v>0.92</v>
      </c>
    </row>
    <row r="13105" spans="11:12">
      <c r="K13105" s="30">
        <v>38071</v>
      </c>
      <c r="L13105" s="9">
        <v>0.92</v>
      </c>
    </row>
    <row r="13106" spans="11:12">
      <c r="K13106" s="30">
        <v>38072</v>
      </c>
      <c r="L13106" s="9">
        <v>0.93</v>
      </c>
    </row>
    <row r="13107" spans="11:12">
      <c r="K13107" s="30">
        <v>38075</v>
      </c>
      <c r="L13107" s="9">
        <v>0.95</v>
      </c>
    </row>
    <row r="13108" spans="11:12">
      <c r="K13108" s="30">
        <v>38076</v>
      </c>
      <c r="L13108" s="9">
        <v>0.94</v>
      </c>
    </row>
    <row r="13109" spans="11:12">
      <c r="K13109" s="30">
        <v>38077</v>
      </c>
      <c r="L13109" s="9">
        <v>0.93</v>
      </c>
    </row>
    <row r="13110" spans="11:12">
      <c r="K13110" s="30">
        <v>38078</v>
      </c>
      <c r="L13110" s="9">
        <v>0.92</v>
      </c>
    </row>
    <row r="13111" spans="11:12">
      <c r="K13111" s="30">
        <v>38079</v>
      </c>
      <c r="L13111" s="9">
        <v>0.93</v>
      </c>
    </row>
    <row r="13112" spans="11:12">
      <c r="K13112" s="30">
        <v>38082</v>
      </c>
      <c r="L13112" s="9">
        <v>0.93</v>
      </c>
    </row>
    <row r="13113" spans="11:12">
      <c r="K13113" s="30">
        <v>38083</v>
      </c>
      <c r="L13113" s="9">
        <v>0.92</v>
      </c>
    </row>
    <row r="13114" spans="11:12">
      <c r="K13114" s="30">
        <v>38084</v>
      </c>
      <c r="L13114" s="9">
        <v>0.93</v>
      </c>
    </row>
    <row r="13115" spans="11:12">
      <c r="K13115" s="30">
        <v>38085</v>
      </c>
      <c r="L13115" s="9">
        <v>0.92</v>
      </c>
    </row>
    <row r="13116" spans="11:12">
      <c r="K13116" s="30">
        <v>38086</v>
      </c>
      <c r="L13116" s="9"/>
    </row>
    <row r="13117" spans="11:12">
      <c r="K13117" s="30">
        <v>38089</v>
      </c>
      <c r="L13117" s="9">
        <v>0.93</v>
      </c>
    </row>
    <row r="13118" spans="11:12">
      <c r="K13118" s="30">
        <v>38090</v>
      </c>
      <c r="L13118" s="9">
        <v>0.93</v>
      </c>
    </row>
    <row r="13119" spans="11:12">
      <c r="K13119" s="30">
        <v>38091</v>
      </c>
      <c r="L13119" s="9">
        <v>0.94</v>
      </c>
    </row>
    <row r="13120" spans="11:12">
      <c r="K13120" s="30">
        <v>38092</v>
      </c>
      <c r="L13120" s="9">
        <v>0.93</v>
      </c>
    </row>
    <row r="13121" spans="11:12">
      <c r="K13121" s="30">
        <v>38093</v>
      </c>
      <c r="L13121" s="9">
        <v>0.92</v>
      </c>
    </row>
    <row r="13122" spans="11:12">
      <c r="K13122" s="30">
        <v>38096</v>
      </c>
      <c r="L13122" s="9">
        <v>0.95</v>
      </c>
    </row>
    <row r="13123" spans="11:12">
      <c r="K13123" s="30">
        <v>38097</v>
      </c>
      <c r="L13123" s="9">
        <v>0.96</v>
      </c>
    </row>
    <row r="13124" spans="11:12">
      <c r="K13124" s="30">
        <v>38098</v>
      </c>
      <c r="L13124" s="9">
        <v>0.98</v>
      </c>
    </row>
    <row r="13125" spans="11:12">
      <c r="K13125" s="30">
        <v>38099</v>
      </c>
      <c r="L13125" s="9">
        <v>0.95</v>
      </c>
    </row>
    <row r="13126" spans="11:12">
      <c r="K13126" s="30">
        <v>38100</v>
      </c>
      <c r="L13126" s="9">
        <v>0.96</v>
      </c>
    </row>
    <row r="13127" spans="11:12">
      <c r="K13127" s="30">
        <v>38103</v>
      </c>
      <c r="L13127" s="9">
        <v>0.98</v>
      </c>
    </row>
    <row r="13128" spans="11:12">
      <c r="K13128" s="30">
        <v>38104</v>
      </c>
      <c r="L13128" s="9">
        <v>0.97</v>
      </c>
    </row>
    <row r="13129" spans="11:12">
      <c r="K13129" s="30">
        <v>38105</v>
      </c>
      <c r="L13129" s="9">
        <v>0.96</v>
      </c>
    </row>
    <row r="13130" spans="11:12">
      <c r="K13130" s="30">
        <v>38106</v>
      </c>
      <c r="L13130" s="9">
        <v>0.95</v>
      </c>
    </row>
    <row r="13131" spans="11:12">
      <c r="K13131" s="30">
        <v>38107</v>
      </c>
      <c r="L13131" s="9">
        <v>0.96</v>
      </c>
    </row>
    <row r="13132" spans="11:12">
      <c r="K13132" s="30">
        <v>38110</v>
      </c>
      <c r="L13132" s="9">
        <v>0.99</v>
      </c>
    </row>
    <row r="13133" spans="11:12">
      <c r="K13133" s="30">
        <v>38111</v>
      </c>
      <c r="L13133" s="9">
        <v>0.99</v>
      </c>
    </row>
    <row r="13134" spans="11:12">
      <c r="K13134" s="30">
        <v>38112</v>
      </c>
      <c r="L13134" s="9">
        <v>0.97</v>
      </c>
    </row>
    <row r="13135" spans="11:12">
      <c r="K13135" s="30">
        <v>38113</v>
      </c>
      <c r="L13135" s="9">
        <v>0.98</v>
      </c>
    </row>
    <row r="13136" spans="11:12">
      <c r="K13136" s="30">
        <v>38114</v>
      </c>
      <c r="L13136" s="9">
        <v>1.05</v>
      </c>
    </row>
    <row r="13137" spans="11:12">
      <c r="K13137" s="30">
        <v>38117</v>
      </c>
      <c r="L13137" s="9">
        <v>1.07</v>
      </c>
    </row>
    <row r="13138" spans="11:12">
      <c r="K13138" s="30">
        <v>38118</v>
      </c>
      <c r="L13138" s="9">
        <v>1.04</v>
      </c>
    </row>
    <row r="13139" spans="11:12">
      <c r="K13139" s="30">
        <v>38119</v>
      </c>
      <c r="L13139" s="9">
        <v>1.02</v>
      </c>
    </row>
    <row r="13140" spans="11:12">
      <c r="K13140" s="30">
        <v>38120</v>
      </c>
      <c r="L13140" s="9">
        <v>0.98</v>
      </c>
    </row>
    <row r="13141" spans="11:12">
      <c r="K13141" s="30">
        <v>38121</v>
      </c>
      <c r="L13141" s="9">
        <v>0.97</v>
      </c>
    </row>
    <row r="13142" spans="11:12">
      <c r="K13142" s="30">
        <v>38124</v>
      </c>
      <c r="L13142" s="9">
        <v>1.05</v>
      </c>
    </row>
    <row r="13143" spans="11:12">
      <c r="K13143" s="30">
        <v>38125</v>
      </c>
      <c r="L13143" s="9">
        <v>1.04</v>
      </c>
    </row>
    <row r="13144" spans="11:12">
      <c r="K13144" s="30">
        <v>38126</v>
      </c>
      <c r="L13144" s="9">
        <v>1.02</v>
      </c>
    </row>
    <row r="13145" spans="11:12">
      <c r="K13145" s="30">
        <v>38127</v>
      </c>
      <c r="L13145" s="9">
        <v>1.01</v>
      </c>
    </row>
    <row r="13146" spans="11:12">
      <c r="K13146" s="30">
        <v>38128</v>
      </c>
      <c r="L13146" s="9">
        <v>1.01</v>
      </c>
    </row>
    <row r="13147" spans="11:12">
      <c r="K13147" s="30">
        <v>38131</v>
      </c>
      <c r="L13147" s="9">
        <v>1.06</v>
      </c>
    </row>
    <row r="13148" spans="11:12">
      <c r="K13148" s="30">
        <v>38132</v>
      </c>
      <c r="L13148" s="9">
        <v>1.06</v>
      </c>
    </row>
    <row r="13149" spans="11:12">
      <c r="K13149" s="30">
        <v>38133</v>
      </c>
      <c r="L13149" s="9">
        <v>1.06</v>
      </c>
    </row>
    <row r="13150" spans="11:12">
      <c r="K13150" s="30">
        <v>38134</v>
      </c>
      <c r="L13150" s="9">
        <v>1.04</v>
      </c>
    </row>
    <row r="13151" spans="11:12">
      <c r="K13151" s="30">
        <v>38135</v>
      </c>
      <c r="L13151" s="9">
        <v>1.06</v>
      </c>
    </row>
    <row r="13152" spans="11:12">
      <c r="K13152" s="30">
        <v>38138</v>
      </c>
      <c r="L13152" s="9"/>
    </row>
    <row r="13153" spans="11:12">
      <c r="K13153" s="30">
        <v>38139</v>
      </c>
      <c r="L13153" s="9">
        <v>1.1499999999999999</v>
      </c>
    </row>
    <row r="13154" spans="11:12">
      <c r="K13154" s="30">
        <v>38140</v>
      </c>
      <c r="L13154" s="9">
        <v>1.1499999999999999</v>
      </c>
    </row>
    <row r="13155" spans="11:12">
      <c r="K13155" s="30">
        <v>38141</v>
      </c>
      <c r="L13155" s="9">
        <v>1.1499999999999999</v>
      </c>
    </row>
    <row r="13156" spans="11:12">
      <c r="K13156" s="30">
        <v>38142</v>
      </c>
      <c r="L13156" s="9">
        <v>1.18</v>
      </c>
    </row>
    <row r="13157" spans="11:12">
      <c r="K13157" s="30">
        <v>38145</v>
      </c>
      <c r="L13157" s="9">
        <v>1.23</v>
      </c>
    </row>
    <row r="13158" spans="11:12">
      <c r="K13158" s="30">
        <v>38146</v>
      </c>
      <c r="L13158" s="9">
        <v>1.25</v>
      </c>
    </row>
    <row r="13159" spans="11:12">
      <c r="K13159" s="30">
        <v>38147</v>
      </c>
      <c r="L13159" s="9">
        <v>1.25</v>
      </c>
    </row>
    <row r="13160" spans="11:12">
      <c r="K13160" s="30">
        <v>38148</v>
      </c>
      <c r="L13160" s="9">
        <v>1.27</v>
      </c>
    </row>
    <row r="13161" spans="11:12">
      <c r="K13161" s="30">
        <v>38149</v>
      </c>
      <c r="L13161" s="9"/>
    </row>
    <row r="13162" spans="11:12">
      <c r="K13162" s="30">
        <v>38152</v>
      </c>
      <c r="L13162" s="9">
        <v>1.4</v>
      </c>
    </row>
    <row r="13163" spans="11:12">
      <c r="K13163" s="30">
        <v>38153</v>
      </c>
      <c r="L13163" s="9">
        <v>1.32</v>
      </c>
    </row>
    <row r="13164" spans="11:12">
      <c r="K13164" s="30">
        <v>38154</v>
      </c>
      <c r="L13164" s="9">
        <v>1.28</v>
      </c>
    </row>
    <row r="13165" spans="11:12">
      <c r="K13165" s="30">
        <v>38155</v>
      </c>
      <c r="L13165" s="9">
        <v>1.25</v>
      </c>
    </row>
    <row r="13166" spans="11:12">
      <c r="K13166" s="30">
        <v>38156</v>
      </c>
      <c r="L13166" s="9">
        <v>1.26</v>
      </c>
    </row>
    <row r="13167" spans="11:12">
      <c r="K13167" s="30">
        <v>38159</v>
      </c>
      <c r="L13167" s="9">
        <v>1.32</v>
      </c>
    </row>
    <row r="13168" spans="11:12">
      <c r="K13168" s="30">
        <v>38160</v>
      </c>
      <c r="L13168" s="9">
        <v>1.3</v>
      </c>
    </row>
    <row r="13169" spans="11:12">
      <c r="K13169" s="30">
        <v>38161</v>
      </c>
      <c r="L13169" s="9">
        <v>1.27</v>
      </c>
    </row>
    <row r="13170" spans="11:12">
      <c r="K13170" s="30">
        <v>38162</v>
      </c>
      <c r="L13170" s="9">
        <v>1.26</v>
      </c>
    </row>
    <row r="13171" spans="11:12">
      <c r="K13171" s="30">
        <v>38163</v>
      </c>
      <c r="L13171" s="9">
        <v>1.28</v>
      </c>
    </row>
    <row r="13172" spans="11:12">
      <c r="K13172" s="30">
        <v>38166</v>
      </c>
      <c r="L13172" s="9">
        <v>1.36</v>
      </c>
    </row>
    <row r="13173" spans="11:12">
      <c r="K13173" s="30">
        <v>38167</v>
      </c>
      <c r="L13173" s="9">
        <v>1.36</v>
      </c>
    </row>
    <row r="13174" spans="11:12">
      <c r="K13174" s="30">
        <v>38168</v>
      </c>
      <c r="L13174" s="9">
        <v>1.31</v>
      </c>
    </row>
    <row r="13175" spans="11:12">
      <c r="K13175" s="30">
        <v>38169</v>
      </c>
      <c r="L13175" s="9">
        <v>1.2</v>
      </c>
    </row>
    <row r="13176" spans="11:12">
      <c r="K13176" s="30">
        <v>38170</v>
      </c>
      <c r="L13176" s="9">
        <v>1.27</v>
      </c>
    </row>
    <row r="13177" spans="11:12">
      <c r="K13177" s="30">
        <v>38173</v>
      </c>
      <c r="L13177" s="9"/>
    </row>
    <row r="13178" spans="11:12">
      <c r="K13178" s="30">
        <v>38174</v>
      </c>
      <c r="L13178" s="9">
        <v>1.32</v>
      </c>
    </row>
    <row r="13179" spans="11:12">
      <c r="K13179" s="30">
        <v>38175</v>
      </c>
      <c r="L13179" s="9">
        <v>1.28</v>
      </c>
    </row>
    <row r="13180" spans="11:12">
      <c r="K13180" s="30">
        <v>38176</v>
      </c>
      <c r="L13180" s="9">
        <v>1.25</v>
      </c>
    </row>
    <row r="13181" spans="11:12">
      <c r="K13181" s="30">
        <v>38177</v>
      </c>
      <c r="L13181" s="9">
        <v>1.25</v>
      </c>
    </row>
    <row r="13182" spans="11:12">
      <c r="K13182" s="30">
        <v>38180</v>
      </c>
      <c r="L13182" s="9">
        <v>1.32</v>
      </c>
    </row>
    <row r="13183" spans="11:12">
      <c r="K13183" s="30">
        <v>38181</v>
      </c>
      <c r="L13183" s="9">
        <v>1.32</v>
      </c>
    </row>
    <row r="13184" spans="11:12">
      <c r="K13184" s="30">
        <v>38182</v>
      </c>
      <c r="L13184" s="9">
        <v>1.32</v>
      </c>
    </row>
    <row r="13185" spans="11:12">
      <c r="K13185" s="30">
        <v>38183</v>
      </c>
      <c r="L13185" s="9">
        <v>1.32</v>
      </c>
    </row>
    <row r="13186" spans="11:12">
      <c r="K13186" s="30">
        <v>38184</v>
      </c>
      <c r="L13186" s="9">
        <v>1.32</v>
      </c>
    </row>
    <row r="13187" spans="11:12">
      <c r="K13187" s="30">
        <v>38187</v>
      </c>
      <c r="L13187" s="9">
        <v>1.33</v>
      </c>
    </row>
    <row r="13188" spans="11:12">
      <c r="K13188" s="30">
        <v>38188</v>
      </c>
      <c r="L13188" s="9">
        <v>1.34</v>
      </c>
    </row>
    <row r="13189" spans="11:12">
      <c r="K13189" s="30">
        <v>38189</v>
      </c>
      <c r="L13189" s="9">
        <v>1.33</v>
      </c>
    </row>
    <row r="13190" spans="11:12">
      <c r="K13190" s="30">
        <v>38190</v>
      </c>
      <c r="L13190" s="9">
        <v>1.34</v>
      </c>
    </row>
    <row r="13191" spans="11:12">
      <c r="K13191" s="30">
        <v>38191</v>
      </c>
      <c r="L13191" s="9">
        <v>1.35</v>
      </c>
    </row>
    <row r="13192" spans="11:12">
      <c r="K13192" s="30">
        <v>38194</v>
      </c>
      <c r="L13192" s="9">
        <v>1.43</v>
      </c>
    </row>
    <row r="13193" spans="11:12">
      <c r="K13193" s="30">
        <v>38195</v>
      </c>
      <c r="L13193" s="9">
        <v>1.44</v>
      </c>
    </row>
    <row r="13194" spans="11:12">
      <c r="K13194" s="30">
        <v>38196</v>
      </c>
      <c r="L13194" s="9">
        <v>1.43</v>
      </c>
    </row>
    <row r="13195" spans="11:12">
      <c r="K13195" s="30">
        <v>38197</v>
      </c>
      <c r="L13195" s="9">
        <v>1.42</v>
      </c>
    </row>
    <row r="13196" spans="11:12">
      <c r="K13196" s="30">
        <v>38198</v>
      </c>
      <c r="L13196" s="9">
        <v>1.42</v>
      </c>
    </row>
    <row r="13197" spans="11:12">
      <c r="K13197" s="30">
        <v>38201</v>
      </c>
      <c r="L13197" s="9">
        <v>1.48</v>
      </c>
    </row>
    <row r="13198" spans="11:12">
      <c r="K13198" s="30">
        <v>38202</v>
      </c>
      <c r="L13198" s="9">
        <v>1.46</v>
      </c>
    </row>
    <row r="13199" spans="11:12">
      <c r="K13199" s="30">
        <v>38203</v>
      </c>
      <c r="L13199" s="9">
        <v>1.46</v>
      </c>
    </row>
    <row r="13200" spans="11:12">
      <c r="K13200" s="30">
        <v>38204</v>
      </c>
      <c r="L13200" s="9">
        <v>1.45</v>
      </c>
    </row>
    <row r="13201" spans="11:12">
      <c r="K13201" s="30">
        <v>38205</v>
      </c>
      <c r="L13201" s="9">
        <v>1.41</v>
      </c>
    </row>
    <row r="13202" spans="11:12">
      <c r="K13202" s="30">
        <v>38208</v>
      </c>
      <c r="L13202" s="9">
        <v>1.49</v>
      </c>
    </row>
    <row r="13203" spans="11:12">
      <c r="K13203" s="30">
        <v>38209</v>
      </c>
      <c r="L13203" s="9">
        <v>1.48</v>
      </c>
    </row>
    <row r="13204" spans="11:12">
      <c r="K13204" s="30">
        <v>38210</v>
      </c>
      <c r="L13204" s="9">
        <v>1.42</v>
      </c>
    </row>
    <row r="13205" spans="11:12">
      <c r="K13205" s="30">
        <v>38211</v>
      </c>
      <c r="L13205" s="9">
        <v>1.41</v>
      </c>
    </row>
    <row r="13206" spans="11:12">
      <c r="K13206" s="30">
        <v>38212</v>
      </c>
      <c r="L13206" s="9">
        <v>1.41</v>
      </c>
    </row>
    <row r="13207" spans="11:12">
      <c r="K13207" s="30">
        <v>38215</v>
      </c>
      <c r="L13207" s="9">
        <v>1.47</v>
      </c>
    </row>
    <row r="13208" spans="11:12">
      <c r="K13208" s="30">
        <v>38216</v>
      </c>
      <c r="L13208" s="9">
        <v>1.46</v>
      </c>
    </row>
    <row r="13209" spans="11:12">
      <c r="K13209" s="30">
        <v>38217</v>
      </c>
      <c r="L13209" s="9">
        <v>1.46</v>
      </c>
    </row>
    <row r="13210" spans="11:12">
      <c r="K13210" s="30">
        <v>38218</v>
      </c>
      <c r="L13210" s="9">
        <v>1.45</v>
      </c>
    </row>
    <row r="13211" spans="11:12">
      <c r="K13211" s="30">
        <v>38219</v>
      </c>
      <c r="L13211" s="9">
        <v>1.46</v>
      </c>
    </row>
    <row r="13212" spans="11:12">
      <c r="K13212" s="30">
        <v>38222</v>
      </c>
      <c r="L13212" s="9">
        <v>1.52</v>
      </c>
    </row>
    <row r="13213" spans="11:12">
      <c r="K13213" s="30">
        <v>38223</v>
      </c>
      <c r="L13213" s="9">
        <v>1.52</v>
      </c>
    </row>
    <row r="13214" spans="11:12">
      <c r="K13214" s="30">
        <v>38224</v>
      </c>
      <c r="L13214" s="9">
        <v>1.52</v>
      </c>
    </row>
    <row r="13215" spans="11:12">
      <c r="K13215" s="30">
        <v>38225</v>
      </c>
      <c r="L13215" s="9">
        <v>1.52</v>
      </c>
    </row>
    <row r="13216" spans="11:12">
      <c r="K13216" s="30">
        <v>38226</v>
      </c>
      <c r="L13216" s="9">
        <v>1.53</v>
      </c>
    </row>
    <row r="13217" spans="11:12">
      <c r="K13217" s="30">
        <v>38229</v>
      </c>
      <c r="L13217" s="9">
        <v>1.59</v>
      </c>
    </row>
    <row r="13218" spans="11:12">
      <c r="K13218" s="30">
        <v>38230</v>
      </c>
      <c r="L13218" s="9">
        <v>1.57</v>
      </c>
    </row>
    <row r="13219" spans="11:12">
      <c r="K13219" s="30">
        <v>38231</v>
      </c>
      <c r="L13219" s="9">
        <v>1.55</v>
      </c>
    </row>
    <row r="13220" spans="11:12">
      <c r="K13220" s="30">
        <v>38232</v>
      </c>
      <c r="L13220" s="9">
        <v>1.57</v>
      </c>
    </row>
    <row r="13221" spans="11:12">
      <c r="K13221" s="30">
        <v>38233</v>
      </c>
      <c r="L13221" s="9">
        <v>1.62</v>
      </c>
    </row>
    <row r="13222" spans="11:12">
      <c r="K13222" s="30">
        <v>38236</v>
      </c>
      <c r="L13222" s="9"/>
    </row>
    <row r="13223" spans="11:12">
      <c r="K13223" s="30">
        <v>38237</v>
      </c>
      <c r="L13223" s="9">
        <v>1.64</v>
      </c>
    </row>
    <row r="13224" spans="11:12">
      <c r="K13224" s="30">
        <v>38238</v>
      </c>
      <c r="L13224" s="9">
        <v>1.62</v>
      </c>
    </row>
    <row r="13225" spans="11:12">
      <c r="K13225" s="30">
        <v>38239</v>
      </c>
      <c r="L13225" s="9">
        <v>1.61</v>
      </c>
    </row>
    <row r="13226" spans="11:12">
      <c r="K13226" s="30">
        <v>38240</v>
      </c>
      <c r="L13226" s="9">
        <v>1.63</v>
      </c>
    </row>
    <row r="13227" spans="11:12">
      <c r="K13227" s="30">
        <v>38243</v>
      </c>
      <c r="L13227" s="9">
        <v>1.64</v>
      </c>
    </row>
    <row r="13228" spans="11:12">
      <c r="K13228" s="30">
        <v>38244</v>
      </c>
      <c r="L13228" s="9">
        <v>1.63</v>
      </c>
    </row>
    <row r="13229" spans="11:12">
      <c r="K13229" s="30">
        <v>38245</v>
      </c>
      <c r="L13229" s="9">
        <v>1.64</v>
      </c>
    </row>
    <row r="13230" spans="11:12">
      <c r="K13230" s="30">
        <v>38246</v>
      </c>
      <c r="L13230" s="9">
        <v>1.64</v>
      </c>
    </row>
    <row r="13231" spans="11:12">
      <c r="K13231" s="30">
        <v>38247</v>
      </c>
      <c r="L13231" s="9">
        <v>1.68</v>
      </c>
    </row>
    <row r="13232" spans="11:12">
      <c r="K13232" s="30">
        <v>38250</v>
      </c>
      <c r="L13232" s="9">
        <v>1.7</v>
      </c>
    </row>
    <row r="13233" spans="11:12">
      <c r="K13233" s="30">
        <v>38251</v>
      </c>
      <c r="L13233" s="9">
        <v>1.69</v>
      </c>
    </row>
    <row r="13234" spans="11:12">
      <c r="K13234" s="30">
        <v>38252</v>
      </c>
      <c r="L13234" s="9">
        <v>1.68</v>
      </c>
    </row>
    <row r="13235" spans="11:12">
      <c r="K13235" s="30">
        <v>38253</v>
      </c>
      <c r="L13235" s="9">
        <v>1.69</v>
      </c>
    </row>
    <row r="13236" spans="11:12">
      <c r="K13236" s="30">
        <v>38254</v>
      </c>
      <c r="L13236" s="9">
        <v>1.7</v>
      </c>
    </row>
    <row r="13237" spans="11:12">
      <c r="K13237" s="30">
        <v>38257</v>
      </c>
      <c r="L13237" s="9">
        <v>1.72</v>
      </c>
    </row>
    <row r="13238" spans="11:12">
      <c r="K13238" s="30">
        <v>38258</v>
      </c>
      <c r="L13238" s="9">
        <v>1.69</v>
      </c>
    </row>
    <row r="13239" spans="11:12">
      <c r="K13239" s="30">
        <v>38259</v>
      </c>
      <c r="L13239" s="9">
        <v>1.69</v>
      </c>
    </row>
    <row r="13240" spans="11:12">
      <c r="K13240" s="30">
        <v>38260</v>
      </c>
      <c r="L13240" s="9">
        <v>1.68</v>
      </c>
    </row>
    <row r="13241" spans="11:12">
      <c r="K13241" s="30">
        <v>38261</v>
      </c>
      <c r="L13241" s="9">
        <v>1.67</v>
      </c>
    </row>
    <row r="13242" spans="11:12">
      <c r="K13242" s="30">
        <v>38264</v>
      </c>
      <c r="L13242" s="9">
        <v>1.69</v>
      </c>
    </row>
    <row r="13243" spans="11:12">
      <c r="K13243" s="30">
        <v>38265</v>
      </c>
      <c r="L13243" s="9">
        <v>1.68</v>
      </c>
    </row>
    <row r="13244" spans="11:12">
      <c r="K13244" s="30">
        <v>38266</v>
      </c>
      <c r="L13244" s="9">
        <v>1.68</v>
      </c>
    </row>
    <row r="13245" spans="11:12">
      <c r="K13245" s="30">
        <v>38267</v>
      </c>
      <c r="L13245" s="9">
        <v>1.67</v>
      </c>
    </row>
    <row r="13246" spans="11:12">
      <c r="K13246" s="30">
        <v>38268</v>
      </c>
      <c r="L13246" s="9">
        <v>1.67</v>
      </c>
    </row>
    <row r="13247" spans="11:12">
      <c r="K13247" s="30">
        <v>38271</v>
      </c>
      <c r="L13247" s="9"/>
    </row>
    <row r="13248" spans="11:12">
      <c r="K13248" s="30">
        <v>38272</v>
      </c>
      <c r="L13248" s="9">
        <v>1.69</v>
      </c>
    </row>
    <row r="13249" spans="11:12">
      <c r="K13249" s="30">
        <v>38273</v>
      </c>
      <c r="L13249" s="9">
        <v>1.69</v>
      </c>
    </row>
    <row r="13250" spans="11:12">
      <c r="K13250" s="30">
        <v>38274</v>
      </c>
      <c r="L13250" s="9">
        <v>1.71</v>
      </c>
    </row>
    <row r="13251" spans="11:12">
      <c r="K13251" s="30">
        <v>38275</v>
      </c>
      <c r="L13251" s="9">
        <v>1.72</v>
      </c>
    </row>
    <row r="13252" spans="11:12">
      <c r="K13252" s="30">
        <v>38278</v>
      </c>
      <c r="L13252" s="9">
        <v>1.78</v>
      </c>
    </row>
    <row r="13253" spans="11:12">
      <c r="K13253" s="30">
        <v>38279</v>
      </c>
      <c r="L13253" s="9">
        <v>1.79</v>
      </c>
    </row>
    <row r="13254" spans="11:12">
      <c r="K13254" s="30">
        <v>38280</v>
      </c>
      <c r="L13254" s="9">
        <v>1.79</v>
      </c>
    </row>
    <row r="13255" spans="11:12">
      <c r="K13255" s="30">
        <v>38281</v>
      </c>
      <c r="L13255" s="9">
        <v>1.81</v>
      </c>
    </row>
    <row r="13256" spans="11:12">
      <c r="K13256" s="30">
        <v>38282</v>
      </c>
      <c r="L13256" s="9">
        <v>1.81</v>
      </c>
    </row>
    <row r="13257" spans="11:12">
      <c r="K13257" s="30">
        <v>38285</v>
      </c>
      <c r="L13257" s="9">
        <v>1.87</v>
      </c>
    </row>
    <row r="13258" spans="11:12">
      <c r="K13258" s="30">
        <v>38286</v>
      </c>
      <c r="L13258" s="9">
        <v>1.88</v>
      </c>
    </row>
    <row r="13259" spans="11:12">
      <c r="K13259" s="30">
        <v>38287</v>
      </c>
      <c r="L13259" s="9">
        <v>1.88</v>
      </c>
    </row>
    <row r="13260" spans="11:12">
      <c r="K13260" s="30">
        <v>38288</v>
      </c>
      <c r="L13260" s="9">
        <v>1.87</v>
      </c>
    </row>
    <row r="13261" spans="11:12">
      <c r="K13261" s="30">
        <v>38289</v>
      </c>
      <c r="L13261" s="9">
        <v>1.87</v>
      </c>
    </row>
    <row r="13262" spans="11:12">
      <c r="K13262" s="30">
        <v>38292</v>
      </c>
      <c r="L13262" s="9">
        <v>1.96</v>
      </c>
    </row>
    <row r="13263" spans="11:12">
      <c r="K13263" s="30">
        <v>38293</v>
      </c>
      <c r="L13263" s="9">
        <v>1.94</v>
      </c>
    </row>
    <row r="13264" spans="11:12">
      <c r="K13264" s="30">
        <v>38294</v>
      </c>
      <c r="L13264" s="9">
        <v>1.92</v>
      </c>
    </row>
    <row r="13265" spans="11:12">
      <c r="K13265" s="30">
        <v>38295</v>
      </c>
      <c r="L13265" s="9">
        <v>1.94</v>
      </c>
    </row>
    <row r="13266" spans="11:12">
      <c r="K13266" s="30">
        <v>38296</v>
      </c>
      <c r="L13266" s="9">
        <v>1.99</v>
      </c>
    </row>
    <row r="13267" spans="11:12">
      <c r="K13267" s="30">
        <v>38299</v>
      </c>
      <c r="L13267" s="9">
        <v>2.04</v>
      </c>
    </row>
    <row r="13268" spans="11:12">
      <c r="K13268" s="30">
        <v>38300</v>
      </c>
      <c r="L13268" s="9">
        <v>2.04</v>
      </c>
    </row>
    <row r="13269" spans="11:12">
      <c r="K13269" s="30">
        <v>38301</v>
      </c>
      <c r="L13269" s="9">
        <v>2.04</v>
      </c>
    </row>
    <row r="13270" spans="11:12">
      <c r="K13270" s="30">
        <v>38302</v>
      </c>
      <c r="L13270" s="9"/>
    </row>
    <row r="13271" spans="11:12">
      <c r="K13271" s="30">
        <v>38303</v>
      </c>
      <c r="L13271" s="9">
        <v>2.04</v>
      </c>
    </row>
    <row r="13272" spans="11:12">
      <c r="K13272" s="30">
        <v>38306</v>
      </c>
      <c r="L13272" s="9">
        <v>2.09</v>
      </c>
    </row>
    <row r="13273" spans="11:12">
      <c r="K13273" s="30">
        <v>38307</v>
      </c>
      <c r="L13273" s="9">
        <v>2.1</v>
      </c>
    </row>
    <row r="13274" spans="11:12">
      <c r="K13274" s="30">
        <v>38308</v>
      </c>
      <c r="L13274" s="9">
        <v>2.09</v>
      </c>
    </row>
    <row r="13275" spans="11:12">
      <c r="K13275" s="30">
        <v>38309</v>
      </c>
      <c r="L13275" s="9">
        <v>2.09</v>
      </c>
    </row>
    <row r="13276" spans="11:12">
      <c r="K13276" s="30">
        <v>38310</v>
      </c>
      <c r="L13276" s="9">
        <v>2.1</v>
      </c>
    </row>
    <row r="13277" spans="11:12">
      <c r="K13277" s="30">
        <v>38313</v>
      </c>
      <c r="L13277" s="9">
        <v>2.16</v>
      </c>
    </row>
    <row r="13278" spans="11:12">
      <c r="K13278" s="30">
        <v>38314</v>
      </c>
      <c r="L13278" s="9">
        <v>2.15</v>
      </c>
    </row>
    <row r="13279" spans="11:12">
      <c r="K13279" s="30">
        <v>38315</v>
      </c>
      <c r="L13279" s="9">
        <v>2.14</v>
      </c>
    </row>
    <row r="13280" spans="11:12">
      <c r="K13280" s="30">
        <v>38316</v>
      </c>
      <c r="L13280" s="9"/>
    </row>
    <row r="13281" spans="11:12">
      <c r="K13281" s="30">
        <v>38317</v>
      </c>
      <c r="L13281" s="9">
        <v>2.16</v>
      </c>
    </row>
    <row r="13282" spans="11:12">
      <c r="K13282" s="30">
        <v>38320</v>
      </c>
      <c r="L13282" s="9">
        <v>2.2000000000000002</v>
      </c>
    </row>
    <row r="13283" spans="11:12">
      <c r="K13283" s="30">
        <v>38321</v>
      </c>
      <c r="L13283" s="9">
        <v>2.19</v>
      </c>
    </row>
    <row r="13284" spans="11:12">
      <c r="K13284" s="30">
        <v>38322</v>
      </c>
      <c r="L13284" s="9">
        <v>2.1800000000000002</v>
      </c>
    </row>
    <row r="13285" spans="11:12">
      <c r="K13285" s="30">
        <v>38323</v>
      </c>
      <c r="L13285" s="9">
        <v>2.1800000000000002</v>
      </c>
    </row>
    <row r="13286" spans="11:12">
      <c r="K13286" s="30">
        <v>38324</v>
      </c>
      <c r="L13286" s="9">
        <v>2.17</v>
      </c>
    </row>
    <row r="13287" spans="11:12">
      <c r="K13287" s="30">
        <v>38327</v>
      </c>
      <c r="L13287" s="9">
        <v>2.2200000000000002</v>
      </c>
    </row>
    <row r="13288" spans="11:12">
      <c r="K13288" s="30">
        <v>38328</v>
      </c>
      <c r="L13288" s="9">
        <v>2.21</v>
      </c>
    </row>
    <row r="13289" spans="11:12">
      <c r="K13289" s="30">
        <v>38329</v>
      </c>
      <c r="L13289" s="9">
        <v>2.2000000000000002</v>
      </c>
    </row>
    <row r="13290" spans="11:12">
      <c r="K13290" s="30">
        <v>38330</v>
      </c>
      <c r="L13290" s="9">
        <v>2.2000000000000002</v>
      </c>
    </row>
    <row r="13291" spans="11:12">
      <c r="K13291" s="30">
        <v>38331</v>
      </c>
      <c r="L13291" s="9">
        <v>2.21</v>
      </c>
    </row>
    <row r="13292" spans="11:12">
      <c r="K13292" s="30">
        <v>38334</v>
      </c>
      <c r="L13292" s="9">
        <v>2.21</v>
      </c>
    </row>
    <row r="13293" spans="11:12">
      <c r="K13293" s="30">
        <v>38335</v>
      </c>
      <c r="L13293" s="9">
        <v>2.1800000000000002</v>
      </c>
    </row>
    <row r="13294" spans="11:12">
      <c r="K13294" s="30">
        <v>38336</v>
      </c>
      <c r="L13294" s="9">
        <v>2.17</v>
      </c>
    </row>
    <row r="13295" spans="11:12">
      <c r="K13295" s="30">
        <v>38337</v>
      </c>
      <c r="L13295" s="9">
        <v>2.16</v>
      </c>
    </row>
    <row r="13296" spans="11:12">
      <c r="K13296" s="30">
        <v>38338</v>
      </c>
      <c r="L13296" s="9">
        <v>2.16</v>
      </c>
    </row>
    <row r="13297" spans="11:12">
      <c r="K13297" s="30">
        <v>38341</v>
      </c>
      <c r="L13297" s="9">
        <v>2.19</v>
      </c>
    </row>
    <row r="13298" spans="11:12">
      <c r="K13298" s="30">
        <v>38342</v>
      </c>
      <c r="L13298" s="9">
        <v>2.17</v>
      </c>
    </row>
    <row r="13299" spans="11:12">
      <c r="K13299" s="30">
        <v>38343</v>
      </c>
      <c r="L13299" s="9">
        <v>2.15</v>
      </c>
    </row>
    <row r="13300" spans="11:12">
      <c r="K13300" s="30">
        <v>38344</v>
      </c>
      <c r="L13300" s="9">
        <v>2.15</v>
      </c>
    </row>
    <row r="13301" spans="11:12">
      <c r="K13301" s="30">
        <v>38345</v>
      </c>
      <c r="L13301" s="9"/>
    </row>
    <row r="13302" spans="11:12">
      <c r="K13302" s="30">
        <v>38348</v>
      </c>
      <c r="L13302" s="9">
        <v>2.2400000000000002</v>
      </c>
    </row>
    <row r="13303" spans="11:12">
      <c r="K13303" s="30">
        <v>38349</v>
      </c>
      <c r="L13303" s="9">
        <v>2.2200000000000002</v>
      </c>
    </row>
    <row r="13304" spans="11:12">
      <c r="K13304" s="30">
        <v>38350</v>
      </c>
      <c r="L13304" s="9">
        <v>2.19</v>
      </c>
    </row>
    <row r="13305" spans="11:12">
      <c r="K13305" s="30">
        <v>38351</v>
      </c>
      <c r="L13305" s="9">
        <v>2.1800000000000002</v>
      </c>
    </row>
    <row r="13306" spans="11:12">
      <c r="K13306" s="30">
        <v>38352</v>
      </c>
      <c r="L13306" s="9">
        <v>2.1800000000000002</v>
      </c>
    </row>
    <row r="13307" spans="11:12">
      <c r="K13307" s="30">
        <v>38355</v>
      </c>
      <c r="L13307" s="9">
        <v>2.29</v>
      </c>
    </row>
    <row r="13308" spans="11:12">
      <c r="K13308" s="30">
        <v>38356</v>
      </c>
      <c r="L13308" s="9">
        <v>2.2999999999999998</v>
      </c>
    </row>
    <row r="13309" spans="11:12">
      <c r="K13309" s="30">
        <v>38357</v>
      </c>
      <c r="L13309" s="9">
        <v>2.29</v>
      </c>
    </row>
    <row r="13310" spans="11:12">
      <c r="K13310" s="30">
        <v>38358</v>
      </c>
      <c r="L13310" s="9">
        <v>2.27</v>
      </c>
    </row>
    <row r="13311" spans="11:12">
      <c r="K13311" s="30">
        <v>38359</v>
      </c>
      <c r="L13311" s="9">
        <v>2.2799999999999998</v>
      </c>
    </row>
    <row r="13312" spans="11:12">
      <c r="K13312" s="30">
        <v>38362</v>
      </c>
      <c r="L13312" s="9">
        <v>2.33</v>
      </c>
    </row>
    <row r="13313" spans="11:12">
      <c r="K13313" s="30">
        <v>38363</v>
      </c>
      <c r="L13313" s="9">
        <v>2.31</v>
      </c>
    </row>
    <row r="13314" spans="11:12">
      <c r="K13314" s="30">
        <v>38364</v>
      </c>
      <c r="L13314" s="9">
        <v>2.2999999999999998</v>
      </c>
    </row>
    <row r="13315" spans="11:12">
      <c r="K13315" s="30">
        <v>38365</v>
      </c>
      <c r="L13315" s="9">
        <v>2.31</v>
      </c>
    </row>
    <row r="13316" spans="11:12">
      <c r="K13316" s="30">
        <v>38366</v>
      </c>
      <c r="L13316" s="9">
        <v>2.3199999999999998</v>
      </c>
    </row>
    <row r="13317" spans="11:12">
      <c r="K13317" s="30">
        <v>38369</v>
      </c>
      <c r="L13317" s="9"/>
    </row>
    <row r="13318" spans="11:12">
      <c r="K13318" s="30">
        <v>38370</v>
      </c>
      <c r="L13318" s="9">
        <v>2.36</v>
      </c>
    </row>
    <row r="13319" spans="11:12">
      <c r="K13319" s="30">
        <v>38371</v>
      </c>
      <c r="L13319" s="9">
        <v>2.33</v>
      </c>
    </row>
    <row r="13320" spans="11:12">
      <c r="K13320" s="30">
        <v>38372</v>
      </c>
      <c r="L13320" s="9">
        <v>2.31</v>
      </c>
    </row>
    <row r="13321" spans="11:12">
      <c r="K13321" s="30">
        <v>38373</v>
      </c>
      <c r="L13321" s="9">
        <v>2.31</v>
      </c>
    </row>
    <row r="13322" spans="11:12">
      <c r="K13322" s="30">
        <v>38376</v>
      </c>
      <c r="L13322" s="9">
        <v>2.34</v>
      </c>
    </row>
    <row r="13323" spans="11:12">
      <c r="K13323" s="30">
        <v>38377</v>
      </c>
      <c r="L13323" s="9">
        <v>2.36</v>
      </c>
    </row>
    <row r="13324" spans="11:12">
      <c r="K13324" s="30">
        <v>38378</v>
      </c>
      <c r="L13324" s="9">
        <v>2.37</v>
      </c>
    </row>
    <row r="13325" spans="11:12">
      <c r="K13325" s="30">
        <v>38379</v>
      </c>
      <c r="L13325" s="9">
        <v>2.4</v>
      </c>
    </row>
    <row r="13326" spans="11:12">
      <c r="K13326" s="30">
        <v>38380</v>
      </c>
      <c r="L13326" s="9">
        <v>2.41</v>
      </c>
    </row>
    <row r="13327" spans="11:12">
      <c r="K13327" s="30">
        <v>38383</v>
      </c>
      <c r="L13327" s="9">
        <v>2.48</v>
      </c>
    </row>
    <row r="13328" spans="11:12">
      <c r="K13328" s="30">
        <v>38384</v>
      </c>
      <c r="L13328" s="9">
        <v>2.4700000000000002</v>
      </c>
    </row>
    <row r="13329" spans="11:12">
      <c r="K13329" s="30">
        <v>38385</v>
      </c>
      <c r="L13329" s="9">
        <v>2.4700000000000002</v>
      </c>
    </row>
    <row r="13330" spans="11:12">
      <c r="K13330" s="30">
        <v>38386</v>
      </c>
      <c r="L13330" s="9">
        <v>2.44</v>
      </c>
    </row>
    <row r="13331" spans="11:12">
      <c r="K13331" s="30">
        <v>38387</v>
      </c>
      <c r="L13331" s="9">
        <v>2.4300000000000002</v>
      </c>
    </row>
    <row r="13332" spans="11:12">
      <c r="K13332" s="30">
        <v>38390</v>
      </c>
      <c r="L13332" s="9">
        <v>2.48</v>
      </c>
    </row>
    <row r="13333" spans="11:12">
      <c r="K13333" s="30">
        <v>38391</v>
      </c>
      <c r="L13333" s="9">
        <v>2.48</v>
      </c>
    </row>
    <row r="13334" spans="11:12">
      <c r="K13334" s="30">
        <v>38392</v>
      </c>
      <c r="L13334" s="9">
        <v>2.4700000000000002</v>
      </c>
    </row>
    <row r="13335" spans="11:12">
      <c r="K13335" s="30">
        <v>38393</v>
      </c>
      <c r="L13335" s="9">
        <v>2.4700000000000002</v>
      </c>
    </row>
    <row r="13336" spans="11:12">
      <c r="K13336" s="30">
        <v>38394</v>
      </c>
      <c r="L13336" s="9">
        <v>2.5</v>
      </c>
    </row>
    <row r="13337" spans="11:12">
      <c r="K13337" s="30">
        <v>38397</v>
      </c>
      <c r="L13337" s="9">
        <v>2.5499999999999998</v>
      </c>
    </row>
    <row r="13338" spans="11:12">
      <c r="K13338" s="30">
        <v>38398</v>
      </c>
      <c r="L13338" s="9">
        <v>2.5499999999999998</v>
      </c>
    </row>
    <row r="13339" spans="11:12">
      <c r="K13339" s="30">
        <v>38399</v>
      </c>
      <c r="L13339" s="9">
        <v>2.5299999999999998</v>
      </c>
    </row>
    <row r="13340" spans="11:12">
      <c r="K13340" s="30">
        <v>38400</v>
      </c>
      <c r="L13340" s="9">
        <v>2.5299999999999998</v>
      </c>
    </row>
    <row r="13341" spans="11:12">
      <c r="K13341" s="30">
        <v>38401</v>
      </c>
      <c r="L13341" s="9">
        <v>2.56</v>
      </c>
    </row>
    <row r="13342" spans="11:12">
      <c r="K13342" s="30">
        <v>38404</v>
      </c>
      <c r="L13342" s="9"/>
    </row>
    <row r="13343" spans="11:12">
      <c r="K13343" s="30">
        <v>38405</v>
      </c>
      <c r="L13343" s="9">
        <v>2.63</v>
      </c>
    </row>
    <row r="13344" spans="11:12">
      <c r="K13344" s="30">
        <v>38406</v>
      </c>
      <c r="L13344" s="9">
        <v>2.63</v>
      </c>
    </row>
    <row r="13345" spans="11:12">
      <c r="K13345" s="30">
        <v>38407</v>
      </c>
      <c r="L13345" s="9">
        <v>2.64</v>
      </c>
    </row>
    <row r="13346" spans="11:12">
      <c r="K13346" s="30">
        <v>38408</v>
      </c>
      <c r="L13346" s="9">
        <v>2.69</v>
      </c>
    </row>
    <row r="13347" spans="11:12">
      <c r="K13347" s="30">
        <v>38411</v>
      </c>
      <c r="L13347" s="9">
        <v>2.72</v>
      </c>
    </row>
    <row r="13348" spans="11:12">
      <c r="K13348" s="30">
        <v>38412</v>
      </c>
      <c r="L13348" s="9">
        <v>2.7</v>
      </c>
    </row>
    <row r="13349" spans="11:12">
      <c r="K13349" s="30">
        <v>38413</v>
      </c>
      <c r="L13349" s="9">
        <v>2.68</v>
      </c>
    </row>
    <row r="13350" spans="11:12">
      <c r="K13350" s="30">
        <v>38414</v>
      </c>
      <c r="L13350" s="9">
        <v>2.7</v>
      </c>
    </row>
    <row r="13351" spans="11:12">
      <c r="K13351" s="30">
        <v>38415</v>
      </c>
      <c r="L13351" s="9">
        <v>2.7</v>
      </c>
    </row>
    <row r="13352" spans="11:12">
      <c r="K13352" s="30">
        <v>38418</v>
      </c>
      <c r="L13352" s="9">
        <v>2.71</v>
      </c>
    </row>
    <row r="13353" spans="11:12">
      <c r="K13353" s="30">
        <v>38419</v>
      </c>
      <c r="L13353" s="9">
        <v>2.7</v>
      </c>
    </row>
    <row r="13354" spans="11:12">
      <c r="K13354" s="30">
        <v>38420</v>
      </c>
      <c r="L13354" s="9">
        <v>2.7</v>
      </c>
    </row>
    <row r="13355" spans="11:12">
      <c r="K13355" s="30">
        <v>38421</v>
      </c>
      <c r="L13355" s="9">
        <v>2.69</v>
      </c>
    </row>
    <row r="13356" spans="11:12">
      <c r="K13356" s="30">
        <v>38422</v>
      </c>
      <c r="L13356" s="9">
        <v>2.7</v>
      </c>
    </row>
    <row r="13357" spans="11:12">
      <c r="K13357" s="30">
        <v>38425</v>
      </c>
      <c r="L13357" s="9">
        <v>2.75</v>
      </c>
    </row>
    <row r="13358" spans="11:12">
      <c r="K13358" s="30">
        <v>38426</v>
      </c>
      <c r="L13358" s="9">
        <v>2.75</v>
      </c>
    </row>
    <row r="13359" spans="11:12">
      <c r="K13359" s="30">
        <v>38427</v>
      </c>
      <c r="L13359" s="9">
        <v>2.74</v>
      </c>
    </row>
    <row r="13360" spans="11:12">
      <c r="K13360" s="30">
        <v>38428</v>
      </c>
      <c r="L13360" s="9">
        <v>2.73</v>
      </c>
    </row>
    <row r="13361" spans="11:12">
      <c r="K13361" s="30">
        <v>38429</v>
      </c>
      <c r="L13361" s="9">
        <v>2.75</v>
      </c>
    </row>
    <row r="13362" spans="11:12">
      <c r="K13362" s="30">
        <v>38432</v>
      </c>
      <c r="L13362" s="9">
        <v>2.8</v>
      </c>
    </row>
    <row r="13363" spans="11:12">
      <c r="K13363" s="30">
        <v>38433</v>
      </c>
      <c r="L13363" s="9">
        <v>2.83</v>
      </c>
    </row>
    <row r="13364" spans="11:12">
      <c r="K13364" s="30">
        <v>38434</v>
      </c>
      <c r="L13364" s="9">
        <v>2.77</v>
      </c>
    </row>
    <row r="13365" spans="11:12">
      <c r="K13365" s="30">
        <v>38435</v>
      </c>
      <c r="L13365" s="9">
        <v>2.78</v>
      </c>
    </row>
    <row r="13366" spans="11:12">
      <c r="K13366" s="30">
        <v>38436</v>
      </c>
      <c r="L13366" s="9"/>
    </row>
    <row r="13367" spans="11:12">
      <c r="K13367" s="30">
        <v>38439</v>
      </c>
      <c r="L13367" s="9">
        <v>2.79</v>
      </c>
    </row>
    <row r="13368" spans="11:12">
      <c r="K13368" s="30">
        <v>38440</v>
      </c>
      <c r="L13368" s="9">
        <v>2.78</v>
      </c>
    </row>
    <row r="13369" spans="11:12">
      <c r="K13369" s="30">
        <v>38441</v>
      </c>
      <c r="L13369" s="9">
        <v>2.77</v>
      </c>
    </row>
    <row r="13370" spans="11:12">
      <c r="K13370" s="30">
        <v>38442</v>
      </c>
      <c r="L13370" s="9">
        <v>2.73</v>
      </c>
    </row>
    <row r="13371" spans="11:12">
      <c r="K13371" s="30">
        <v>38443</v>
      </c>
      <c r="L13371" s="9">
        <v>2.74</v>
      </c>
    </row>
    <row r="13372" spans="11:12">
      <c r="K13372" s="30">
        <v>38446</v>
      </c>
      <c r="L13372" s="9">
        <v>2.75</v>
      </c>
    </row>
    <row r="13373" spans="11:12">
      <c r="K13373" s="30">
        <v>38447</v>
      </c>
      <c r="L13373" s="9">
        <v>2.74</v>
      </c>
    </row>
    <row r="13374" spans="11:12">
      <c r="K13374" s="30">
        <v>38448</v>
      </c>
      <c r="L13374" s="9">
        <v>2.71</v>
      </c>
    </row>
    <row r="13375" spans="11:12">
      <c r="K13375" s="30">
        <v>38449</v>
      </c>
      <c r="L13375" s="9">
        <v>2.71</v>
      </c>
    </row>
    <row r="13376" spans="11:12">
      <c r="K13376" s="30">
        <v>38450</v>
      </c>
      <c r="L13376" s="9">
        <v>2.73</v>
      </c>
    </row>
    <row r="13377" spans="11:12">
      <c r="K13377" s="30">
        <v>38453</v>
      </c>
      <c r="L13377" s="9">
        <v>2.71</v>
      </c>
    </row>
    <row r="13378" spans="11:12">
      <c r="K13378" s="30">
        <v>38454</v>
      </c>
      <c r="L13378" s="9">
        <v>2.71</v>
      </c>
    </row>
    <row r="13379" spans="11:12">
      <c r="K13379" s="30">
        <v>38455</v>
      </c>
      <c r="L13379" s="9">
        <v>2.72</v>
      </c>
    </row>
    <row r="13380" spans="11:12">
      <c r="K13380" s="30">
        <v>38456</v>
      </c>
      <c r="L13380" s="9">
        <v>2.72</v>
      </c>
    </row>
    <row r="13381" spans="11:12">
      <c r="K13381" s="30">
        <v>38457</v>
      </c>
      <c r="L13381" s="9">
        <v>2.73</v>
      </c>
    </row>
    <row r="13382" spans="11:12">
      <c r="K13382" s="30">
        <v>38460</v>
      </c>
      <c r="L13382" s="9">
        <v>2.85</v>
      </c>
    </row>
    <row r="13383" spans="11:12">
      <c r="K13383" s="30">
        <v>38461</v>
      </c>
      <c r="L13383" s="9">
        <v>2.85</v>
      </c>
    </row>
    <row r="13384" spans="11:12">
      <c r="K13384" s="30">
        <v>38462</v>
      </c>
      <c r="L13384" s="9">
        <v>2.81</v>
      </c>
    </row>
    <row r="13385" spans="11:12">
      <c r="K13385" s="30">
        <v>38463</v>
      </c>
      <c r="L13385" s="9">
        <v>2.82</v>
      </c>
    </row>
    <row r="13386" spans="11:12">
      <c r="K13386" s="30">
        <v>38464</v>
      </c>
      <c r="L13386" s="9">
        <v>2.87</v>
      </c>
    </row>
    <row r="13387" spans="11:12">
      <c r="K13387" s="30">
        <v>38467</v>
      </c>
      <c r="L13387" s="9">
        <v>2.88</v>
      </c>
    </row>
    <row r="13388" spans="11:12">
      <c r="K13388" s="30">
        <v>38468</v>
      </c>
      <c r="L13388" s="9">
        <v>2.86</v>
      </c>
    </row>
    <row r="13389" spans="11:12">
      <c r="K13389" s="30">
        <v>38469</v>
      </c>
      <c r="L13389" s="9">
        <v>2.83</v>
      </c>
    </row>
    <row r="13390" spans="11:12">
      <c r="K13390" s="30">
        <v>38470</v>
      </c>
      <c r="L13390" s="9">
        <v>2.82</v>
      </c>
    </row>
    <row r="13391" spans="11:12">
      <c r="K13391" s="30">
        <v>38471</v>
      </c>
      <c r="L13391" s="9">
        <v>2.84</v>
      </c>
    </row>
    <row r="13392" spans="11:12">
      <c r="K13392" s="30">
        <v>38474</v>
      </c>
      <c r="L13392" s="9">
        <v>2.88</v>
      </c>
    </row>
    <row r="13393" spans="11:12">
      <c r="K13393" s="30">
        <v>38475</v>
      </c>
      <c r="L13393" s="9">
        <v>2.85</v>
      </c>
    </row>
    <row r="13394" spans="11:12">
      <c r="K13394" s="30">
        <v>38476</v>
      </c>
      <c r="L13394" s="9">
        <v>2.81</v>
      </c>
    </row>
    <row r="13395" spans="11:12">
      <c r="K13395" s="30">
        <v>38477</v>
      </c>
      <c r="L13395" s="9">
        <v>2.75</v>
      </c>
    </row>
    <row r="13396" spans="11:12">
      <c r="K13396" s="30">
        <v>38478</v>
      </c>
      <c r="L13396" s="9">
        <v>2.8</v>
      </c>
    </row>
    <row r="13397" spans="11:12">
      <c r="K13397" s="30">
        <v>38481</v>
      </c>
      <c r="L13397" s="9">
        <v>2.86</v>
      </c>
    </row>
    <row r="13398" spans="11:12">
      <c r="K13398" s="30">
        <v>38482</v>
      </c>
      <c r="L13398" s="9">
        <v>2.84</v>
      </c>
    </row>
    <row r="13399" spans="11:12">
      <c r="K13399" s="30">
        <v>38483</v>
      </c>
      <c r="L13399" s="9">
        <v>2.81</v>
      </c>
    </row>
    <row r="13400" spans="11:12">
      <c r="K13400" s="30">
        <v>38484</v>
      </c>
      <c r="L13400" s="9">
        <v>2.82</v>
      </c>
    </row>
    <row r="13401" spans="11:12">
      <c r="K13401" s="30">
        <v>38485</v>
      </c>
      <c r="L13401" s="9">
        <v>2.76</v>
      </c>
    </row>
    <row r="13402" spans="11:12">
      <c r="K13402" s="30">
        <v>38488</v>
      </c>
      <c r="L13402" s="9">
        <v>2.84</v>
      </c>
    </row>
    <row r="13403" spans="11:12">
      <c r="K13403" s="30">
        <v>38489</v>
      </c>
      <c r="L13403" s="9">
        <v>2.82</v>
      </c>
    </row>
    <row r="13404" spans="11:12">
      <c r="K13404" s="30">
        <v>38490</v>
      </c>
      <c r="L13404" s="9">
        <v>2.8</v>
      </c>
    </row>
    <row r="13405" spans="11:12">
      <c r="K13405" s="30">
        <v>38491</v>
      </c>
      <c r="L13405" s="9">
        <v>2.81</v>
      </c>
    </row>
    <row r="13406" spans="11:12">
      <c r="K13406" s="30">
        <v>38492</v>
      </c>
      <c r="L13406" s="9">
        <v>2.83</v>
      </c>
    </row>
    <row r="13407" spans="11:12">
      <c r="K13407" s="30">
        <v>38495</v>
      </c>
      <c r="L13407" s="9">
        <v>2.91</v>
      </c>
    </row>
    <row r="13408" spans="11:12">
      <c r="K13408" s="30">
        <v>38496</v>
      </c>
      <c r="L13408" s="9">
        <v>2.88</v>
      </c>
    </row>
    <row r="13409" spans="11:12">
      <c r="K13409" s="30">
        <v>38497</v>
      </c>
      <c r="L13409" s="9">
        <v>2.89</v>
      </c>
    </row>
    <row r="13410" spans="11:12">
      <c r="K13410" s="30">
        <v>38498</v>
      </c>
      <c r="L13410" s="9">
        <v>2.88</v>
      </c>
    </row>
    <row r="13411" spans="11:12">
      <c r="K13411" s="30">
        <v>38499</v>
      </c>
      <c r="L13411" s="9">
        <v>2.9</v>
      </c>
    </row>
    <row r="13412" spans="11:12">
      <c r="K13412" s="30">
        <v>38502</v>
      </c>
      <c r="L13412" s="9"/>
    </row>
    <row r="13413" spans="11:12">
      <c r="K13413" s="30">
        <v>38503</v>
      </c>
      <c r="L13413" s="9">
        <v>2.93</v>
      </c>
    </row>
    <row r="13414" spans="11:12">
      <c r="K13414" s="30">
        <v>38504</v>
      </c>
      <c r="L13414" s="9">
        <v>2.91</v>
      </c>
    </row>
    <row r="13415" spans="11:12">
      <c r="K13415" s="30">
        <v>38505</v>
      </c>
      <c r="L13415" s="9">
        <v>2.91</v>
      </c>
    </row>
    <row r="13416" spans="11:12">
      <c r="K13416" s="30">
        <v>38506</v>
      </c>
      <c r="L13416" s="9">
        <v>2.94</v>
      </c>
    </row>
    <row r="13417" spans="11:12">
      <c r="K13417" s="30">
        <v>38509</v>
      </c>
      <c r="L13417" s="9">
        <v>2.96</v>
      </c>
    </row>
    <row r="13418" spans="11:12">
      <c r="K13418" s="30">
        <v>38510</v>
      </c>
      <c r="L13418" s="9">
        <v>2.96</v>
      </c>
    </row>
    <row r="13419" spans="11:12">
      <c r="K13419" s="30">
        <v>38511</v>
      </c>
      <c r="L13419" s="9">
        <v>2.96</v>
      </c>
    </row>
    <row r="13420" spans="11:12">
      <c r="K13420" s="30">
        <v>38512</v>
      </c>
      <c r="L13420" s="9">
        <v>2.93</v>
      </c>
    </row>
    <row r="13421" spans="11:12">
      <c r="K13421" s="30">
        <v>38513</v>
      </c>
      <c r="L13421" s="9">
        <v>2.94</v>
      </c>
    </row>
    <row r="13422" spans="11:12">
      <c r="K13422" s="30">
        <v>38516</v>
      </c>
      <c r="L13422" s="9">
        <v>2.97</v>
      </c>
    </row>
    <row r="13423" spans="11:12">
      <c r="K13423" s="30">
        <v>38517</v>
      </c>
      <c r="L13423" s="9">
        <v>2.95</v>
      </c>
    </row>
    <row r="13424" spans="11:12">
      <c r="K13424" s="30">
        <v>38518</v>
      </c>
      <c r="L13424" s="9">
        <v>2.94</v>
      </c>
    </row>
    <row r="13425" spans="11:12">
      <c r="K13425" s="30">
        <v>38519</v>
      </c>
      <c r="L13425" s="9">
        <v>2.91</v>
      </c>
    </row>
    <row r="13426" spans="11:12">
      <c r="K13426" s="30">
        <v>38520</v>
      </c>
      <c r="L13426" s="9">
        <v>2.92</v>
      </c>
    </row>
    <row r="13427" spans="11:12">
      <c r="K13427" s="30">
        <v>38523</v>
      </c>
      <c r="L13427" s="9">
        <v>2.96</v>
      </c>
    </row>
    <row r="13428" spans="11:12">
      <c r="K13428" s="30">
        <v>38524</v>
      </c>
      <c r="L13428" s="9">
        <v>2.96</v>
      </c>
    </row>
    <row r="13429" spans="11:12">
      <c r="K13429" s="30">
        <v>38525</v>
      </c>
      <c r="L13429" s="9">
        <v>2.97</v>
      </c>
    </row>
    <row r="13430" spans="11:12">
      <c r="K13430" s="30">
        <v>38526</v>
      </c>
      <c r="L13430" s="9">
        <v>3</v>
      </c>
    </row>
    <row r="13431" spans="11:12">
      <c r="K13431" s="30">
        <v>38527</v>
      </c>
      <c r="L13431" s="9">
        <v>3.02</v>
      </c>
    </row>
    <row r="13432" spans="11:12">
      <c r="K13432" s="30">
        <v>38530</v>
      </c>
      <c r="L13432" s="9">
        <v>3.09</v>
      </c>
    </row>
    <row r="13433" spans="11:12">
      <c r="K13433" s="30">
        <v>38531</v>
      </c>
      <c r="L13433" s="9">
        <v>3.08</v>
      </c>
    </row>
    <row r="13434" spans="11:12">
      <c r="K13434" s="30">
        <v>38532</v>
      </c>
      <c r="L13434" s="9">
        <v>3.06</v>
      </c>
    </row>
    <row r="13435" spans="11:12">
      <c r="K13435" s="30">
        <v>38533</v>
      </c>
      <c r="L13435" s="9">
        <v>3.06</v>
      </c>
    </row>
    <row r="13436" spans="11:12">
      <c r="K13436" s="30">
        <v>38534</v>
      </c>
      <c r="L13436" s="9">
        <v>3.1</v>
      </c>
    </row>
    <row r="13437" spans="11:12">
      <c r="K13437" s="30">
        <v>38537</v>
      </c>
      <c r="L13437" s="9"/>
    </row>
    <row r="13438" spans="11:12">
      <c r="K13438" s="30">
        <v>38538</v>
      </c>
      <c r="L13438" s="9">
        <v>3.15</v>
      </c>
    </row>
    <row r="13439" spans="11:12">
      <c r="K13439" s="30">
        <v>38539</v>
      </c>
      <c r="L13439" s="9">
        <v>3.12</v>
      </c>
    </row>
    <row r="13440" spans="11:12">
      <c r="K13440" s="30">
        <v>38540</v>
      </c>
      <c r="L13440" s="9">
        <v>3.08</v>
      </c>
    </row>
    <row r="13441" spans="11:12">
      <c r="K13441" s="30">
        <v>38541</v>
      </c>
      <c r="L13441" s="9">
        <v>3.1</v>
      </c>
    </row>
    <row r="13442" spans="11:12">
      <c r="K13442" s="30">
        <v>38544</v>
      </c>
      <c r="L13442" s="9">
        <v>3.13</v>
      </c>
    </row>
    <row r="13443" spans="11:12">
      <c r="K13443" s="30">
        <v>38545</v>
      </c>
      <c r="L13443" s="9">
        <v>3.14</v>
      </c>
    </row>
    <row r="13444" spans="11:12">
      <c r="K13444" s="30">
        <v>38546</v>
      </c>
      <c r="L13444" s="9">
        <v>3.15</v>
      </c>
    </row>
    <row r="13445" spans="11:12">
      <c r="K13445" s="30">
        <v>38547</v>
      </c>
      <c r="L13445" s="9">
        <v>3.16</v>
      </c>
    </row>
    <row r="13446" spans="11:12">
      <c r="K13446" s="30">
        <v>38548</v>
      </c>
      <c r="L13446" s="9">
        <v>3.18</v>
      </c>
    </row>
    <row r="13447" spans="11:12">
      <c r="K13447" s="30">
        <v>38551</v>
      </c>
      <c r="L13447" s="9">
        <v>3.23</v>
      </c>
    </row>
    <row r="13448" spans="11:12">
      <c r="K13448" s="30">
        <v>38552</v>
      </c>
      <c r="L13448" s="9">
        <v>3.24</v>
      </c>
    </row>
    <row r="13449" spans="11:12">
      <c r="K13449" s="30">
        <v>38553</v>
      </c>
      <c r="L13449" s="9">
        <v>3.23</v>
      </c>
    </row>
    <row r="13450" spans="11:12">
      <c r="K13450" s="30">
        <v>38554</v>
      </c>
      <c r="L13450" s="9">
        <v>3.27</v>
      </c>
    </row>
    <row r="13451" spans="11:12">
      <c r="K13451" s="30">
        <v>38555</v>
      </c>
      <c r="L13451" s="9">
        <v>3.3</v>
      </c>
    </row>
    <row r="13452" spans="11:12">
      <c r="K13452" s="30">
        <v>38558</v>
      </c>
      <c r="L13452" s="9">
        <v>3.37</v>
      </c>
    </row>
    <row r="13453" spans="11:12">
      <c r="K13453" s="30">
        <v>38559</v>
      </c>
      <c r="L13453" s="9">
        <v>3.36</v>
      </c>
    </row>
    <row r="13454" spans="11:12">
      <c r="K13454" s="30">
        <v>38560</v>
      </c>
      <c r="L13454" s="9">
        <v>3.33</v>
      </c>
    </row>
    <row r="13455" spans="11:12">
      <c r="K13455" s="30">
        <v>38561</v>
      </c>
      <c r="L13455" s="9">
        <v>3.33</v>
      </c>
    </row>
    <row r="13456" spans="11:12">
      <c r="K13456" s="30">
        <v>38562</v>
      </c>
      <c r="L13456" s="9">
        <v>3.34</v>
      </c>
    </row>
    <row r="13457" spans="11:12">
      <c r="K13457" s="30">
        <v>38565</v>
      </c>
      <c r="L13457" s="9">
        <v>3.41</v>
      </c>
    </row>
    <row r="13458" spans="11:12">
      <c r="K13458" s="30">
        <v>38566</v>
      </c>
      <c r="L13458" s="9">
        <v>3.41</v>
      </c>
    </row>
    <row r="13459" spans="11:12">
      <c r="K13459" s="30">
        <v>38567</v>
      </c>
      <c r="L13459" s="9">
        <v>3.38</v>
      </c>
    </row>
    <row r="13460" spans="11:12">
      <c r="K13460" s="30">
        <v>38568</v>
      </c>
      <c r="L13460" s="9">
        <v>3.39</v>
      </c>
    </row>
    <row r="13461" spans="11:12">
      <c r="K13461" s="30">
        <v>38569</v>
      </c>
      <c r="L13461" s="9">
        <v>3.44</v>
      </c>
    </row>
    <row r="13462" spans="11:12">
      <c r="K13462" s="30">
        <v>38572</v>
      </c>
      <c r="L13462" s="9">
        <v>3.47</v>
      </c>
    </row>
    <row r="13463" spans="11:12">
      <c r="K13463" s="30">
        <v>38573</v>
      </c>
      <c r="L13463" s="9">
        <v>3.44</v>
      </c>
    </row>
    <row r="13464" spans="11:12">
      <c r="K13464" s="30">
        <v>38574</v>
      </c>
      <c r="L13464" s="9">
        <v>3.43</v>
      </c>
    </row>
    <row r="13465" spans="11:12">
      <c r="K13465" s="30">
        <v>38575</v>
      </c>
      <c r="L13465" s="9">
        <v>3.43</v>
      </c>
    </row>
    <row r="13466" spans="11:12">
      <c r="K13466" s="30">
        <v>38576</v>
      </c>
      <c r="L13466" s="9">
        <v>3.44</v>
      </c>
    </row>
    <row r="13467" spans="11:12">
      <c r="K13467" s="30">
        <v>38579</v>
      </c>
      <c r="L13467" s="9">
        <v>3.47</v>
      </c>
    </row>
    <row r="13468" spans="11:12">
      <c r="K13468" s="30">
        <v>38580</v>
      </c>
      <c r="L13468" s="9">
        <v>3.46</v>
      </c>
    </row>
    <row r="13469" spans="11:12">
      <c r="K13469" s="30">
        <v>38581</v>
      </c>
      <c r="L13469" s="9">
        <v>3.44</v>
      </c>
    </row>
    <row r="13470" spans="11:12">
      <c r="K13470" s="30">
        <v>38582</v>
      </c>
      <c r="L13470" s="9">
        <v>3.42</v>
      </c>
    </row>
    <row r="13471" spans="11:12">
      <c r="K13471" s="30">
        <v>38583</v>
      </c>
      <c r="L13471" s="9">
        <v>3.44</v>
      </c>
    </row>
    <row r="13472" spans="11:12">
      <c r="K13472" s="30">
        <v>38586</v>
      </c>
      <c r="L13472" s="9">
        <v>3.46</v>
      </c>
    </row>
    <row r="13473" spans="11:12">
      <c r="K13473" s="30">
        <v>38587</v>
      </c>
      <c r="L13473" s="9">
        <v>3.46</v>
      </c>
    </row>
    <row r="13474" spans="11:12">
      <c r="K13474" s="30">
        <v>38588</v>
      </c>
      <c r="L13474" s="9">
        <v>3.45</v>
      </c>
    </row>
    <row r="13475" spans="11:12">
      <c r="K13475" s="30">
        <v>38589</v>
      </c>
      <c r="L13475" s="9">
        <v>3.46</v>
      </c>
    </row>
    <row r="13476" spans="11:12">
      <c r="K13476" s="30">
        <v>38590</v>
      </c>
      <c r="L13476" s="9">
        <v>3.47</v>
      </c>
    </row>
    <row r="13477" spans="11:12">
      <c r="K13477" s="30">
        <v>38593</v>
      </c>
      <c r="L13477" s="9">
        <v>3.47</v>
      </c>
    </row>
    <row r="13478" spans="11:12">
      <c r="K13478" s="30">
        <v>38594</v>
      </c>
      <c r="L13478" s="9">
        <v>3.46</v>
      </c>
    </row>
    <row r="13479" spans="11:12">
      <c r="K13479" s="30">
        <v>38595</v>
      </c>
      <c r="L13479" s="9">
        <v>3.44</v>
      </c>
    </row>
    <row r="13480" spans="11:12">
      <c r="K13480" s="30">
        <v>38596</v>
      </c>
      <c r="L13480" s="9">
        <v>3.4</v>
      </c>
    </row>
    <row r="13481" spans="11:12">
      <c r="K13481" s="30">
        <v>38597</v>
      </c>
      <c r="L13481" s="9">
        <v>3.38</v>
      </c>
    </row>
    <row r="13482" spans="11:12">
      <c r="K13482" s="30">
        <v>38600</v>
      </c>
      <c r="L13482" s="9"/>
    </row>
    <row r="13483" spans="11:12">
      <c r="K13483" s="30">
        <v>38601</v>
      </c>
      <c r="L13483" s="9">
        <v>3.45</v>
      </c>
    </row>
    <row r="13484" spans="11:12">
      <c r="K13484" s="30">
        <v>38602</v>
      </c>
      <c r="L13484" s="9">
        <v>3.41</v>
      </c>
    </row>
    <row r="13485" spans="11:12">
      <c r="K13485" s="30">
        <v>38603</v>
      </c>
      <c r="L13485" s="9">
        <v>3.4</v>
      </c>
    </row>
    <row r="13486" spans="11:12">
      <c r="K13486" s="30">
        <v>38604</v>
      </c>
      <c r="L13486" s="9">
        <v>3.41</v>
      </c>
    </row>
    <row r="13487" spans="11:12">
      <c r="K13487" s="30">
        <v>38607</v>
      </c>
      <c r="L13487" s="9">
        <v>3.44</v>
      </c>
    </row>
    <row r="13488" spans="11:12">
      <c r="K13488" s="30">
        <v>38608</v>
      </c>
      <c r="L13488" s="9">
        <v>3.4</v>
      </c>
    </row>
    <row r="13489" spans="11:12">
      <c r="K13489" s="30">
        <v>38609</v>
      </c>
      <c r="L13489" s="9">
        <v>3.35</v>
      </c>
    </row>
    <row r="13490" spans="11:12">
      <c r="K13490" s="30">
        <v>38610</v>
      </c>
      <c r="L13490" s="9">
        <v>3.37</v>
      </c>
    </row>
    <row r="13491" spans="11:12">
      <c r="K13491" s="30">
        <v>38611</v>
      </c>
      <c r="L13491" s="9">
        <v>3.42</v>
      </c>
    </row>
    <row r="13492" spans="11:12">
      <c r="K13492" s="30">
        <v>38614</v>
      </c>
      <c r="L13492" s="9">
        <v>3.51</v>
      </c>
    </row>
    <row r="13493" spans="11:12">
      <c r="K13493" s="30">
        <v>38615</v>
      </c>
      <c r="L13493" s="9">
        <v>3.54</v>
      </c>
    </row>
    <row r="13494" spans="11:12">
      <c r="K13494" s="30">
        <v>38616</v>
      </c>
      <c r="L13494" s="9">
        <v>3.34</v>
      </c>
    </row>
    <row r="13495" spans="11:12">
      <c r="K13495" s="30">
        <v>38617</v>
      </c>
      <c r="L13495" s="9">
        <v>3.39</v>
      </c>
    </row>
    <row r="13496" spans="11:12">
      <c r="K13496" s="30">
        <v>38618</v>
      </c>
      <c r="L13496" s="9">
        <v>3.4</v>
      </c>
    </row>
    <row r="13497" spans="11:12">
      <c r="K13497" s="30">
        <v>38621</v>
      </c>
      <c r="L13497" s="9">
        <v>3.46</v>
      </c>
    </row>
    <row r="13498" spans="11:12">
      <c r="K13498" s="30">
        <v>38622</v>
      </c>
      <c r="L13498" s="9">
        <v>3.42</v>
      </c>
    </row>
    <row r="13499" spans="11:12">
      <c r="K13499" s="30">
        <v>38623</v>
      </c>
      <c r="L13499" s="9">
        <v>3.39</v>
      </c>
    </row>
    <row r="13500" spans="11:12">
      <c r="K13500" s="30">
        <v>38624</v>
      </c>
      <c r="L13500" s="9">
        <v>3.46</v>
      </c>
    </row>
    <row r="13501" spans="11:12">
      <c r="K13501" s="30">
        <v>38625</v>
      </c>
      <c r="L13501" s="9">
        <v>3.47</v>
      </c>
    </row>
    <row r="13502" spans="11:12">
      <c r="K13502" s="30">
        <v>38628</v>
      </c>
      <c r="L13502" s="9">
        <v>3.54</v>
      </c>
    </row>
    <row r="13503" spans="11:12">
      <c r="K13503" s="30">
        <v>38629</v>
      </c>
      <c r="L13503" s="9">
        <v>3.55</v>
      </c>
    </row>
    <row r="13504" spans="11:12">
      <c r="K13504" s="30">
        <v>38630</v>
      </c>
      <c r="L13504" s="9">
        <v>3.5</v>
      </c>
    </row>
    <row r="13505" spans="11:12">
      <c r="K13505" s="30">
        <v>38631</v>
      </c>
      <c r="L13505" s="9">
        <v>3.52</v>
      </c>
    </row>
    <row r="13506" spans="11:12">
      <c r="K13506" s="30">
        <v>38632</v>
      </c>
      <c r="L13506" s="9">
        <v>3.54</v>
      </c>
    </row>
    <row r="13507" spans="11:12">
      <c r="K13507" s="30">
        <v>38635</v>
      </c>
      <c r="L13507" s="9"/>
    </row>
    <row r="13508" spans="11:12">
      <c r="K13508" s="30">
        <v>38636</v>
      </c>
      <c r="L13508" s="9">
        <v>3.65</v>
      </c>
    </row>
    <row r="13509" spans="11:12">
      <c r="K13509" s="30">
        <v>38637</v>
      </c>
      <c r="L13509" s="9">
        <v>3.62</v>
      </c>
    </row>
    <row r="13510" spans="11:12">
      <c r="K13510" s="30">
        <v>38638</v>
      </c>
      <c r="L13510" s="9">
        <v>3.66</v>
      </c>
    </row>
    <row r="13511" spans="11:12">
      <c r="K13511" s="30">
        <v>38639</v>
      </c>
      <c r="L13511" s="9">
        <v>3.69</v>
      </c>
    </row>
    <row r="13512" spans="11:12">
      <c r="K13512" s="30">
        <v>38642</v>
      </c>
      <c r="L13512" s="9">
        <v>3.78</v>
      </c>
    </row>
    <row r="13513" spans="11:12">
      <c r="K13513" s="30">
        <v>38643</v>
      </c>
      <c r="L13513" s="9">
        <v>3.77</v>
      </c>
    </row>
    <row r="13514" spans="11:12">
      <c r="K13514" s="30">
        <v>38644</v>
      </c>
      <c r="L13514" s="9">
        <v>3.77</v>
      </c>
    </row>
    <row r="13515" spans="11:12">
      <c r="K13515" s="30">
        <v>38645</v>
      </c>
      <c r="L13515" s="9">
        <v>3.76</v>
      </c>
    </row>
    <row r="13516" spans="11:12">
      <c r="K13516" s="30">
        <v>38646</v>
      </c>
      <c r="L13516" s="9">
        <v>3.77</v>
      </c>
    </row>
    <row r="13517" spans="11:12">
      <c r="K13517" s="30">
        <v>38649</v>
      </c>
      <c r="L13517" s="9">
        <v>3.84</v>
      </c>
    </row>
    <row r="13518" spans="11:12">
      <c r="K13518" s="30">
        <v>38650</v>
      </c>
      <c r="L13518" s="9">
        <v>3.84</v>
      </c>
    </row>
    <row r="13519" spans="11:12">
      <c r="K13519" s="30">
        <v>38651</v>
      </c>
      <c r="L13519" s="9">
        <v>3.81</v>
      </c>
    </row>
    <row r="13520" spans="11:12">
      <c r="K13520" s="30">
        <v>38652</v>
      </c>
      <c r="L13520" s="9">
        <v>3.79</v>
      </c>
    </row>
    <row r="13521" spans="11:12">
      <c r="K13521" s="30">
        <v>38653</v>
      </c>
      <c r="L13521" s="9">
        <v>3.83</v>
      </c>
    </row>
    <row r="13522" spans="11:12">
      <c r="K13522" s="30">
        <v>38656</v>
      </c>
      <c r="L13522" s="9">
        <v>3.89</v>
      </c>
    </row>
    <row r="13523" spans="11:12">
      <c r="K13523" s="30">
        <v>38657</v>
      </c>
      <c r="L13523" s="9">
        <v>3.87</v>
      </c>
    </row>
    <row r="13524" spans="11:12">
      <c r="K13524" s="30">
        <v>38658</v>
      </c>
      <c r="L13524" s="9">
        <v>3.85</v>
      </c>
    </row>
    <row r="13525" spans="11:12">
      <c r="K13525" s="30">
        <v>38659</v>
      </c>
      <c r="L13525" s="9">
        <v>3.85</v>
      </c>
    </row>
    <row r="13526" spans="11:12">
      <c r="K13526" s="30">
        <v>38660</v>
      </c>
      <c r="L13526" s="9">
        <v>3.88</v>
      </c>
    </row>
    <row r="13527" spans="11:12">
      <c r="K13527" s="30">
        <v>38663</v>
      </c>
      <c r="L13527" s="9">
        <v>3.87</v>
      </c>
    </row>
    <row r="13528" spans="11:12">
      <c r="K13528" s="30">
        <v>38664</v>
      </c>
      <c r="L13528" s="9">
        <v>3.87</v>
      </c>
    </row>
    <row r="13529" spans="11:12">
      <c r="K13529" s="30">
        <v>38665</v>
      </c>
      <c r="L13529" s="9">
        <v>3.9</v>
      </c>
    </row>
    <row r="13530" spans="11:12">
      <c r="K13530" s="30">
        <v>38666</v>
      </c>
      <c r="L13530" s="9">
        <v>3.88</v>
      </c>
    </row>
    <row r="13531" spans="11:12">
      <c r="K13531" s="30">
        <v>38667</v>
      </c>
      <c r="L13531" s="9"/>
    </row>
    <row r="13532" spans="11:12">
      <c r="K13532" s="30">
        <v>38670</v>
      </c>
      <c r="L13532" s="9">
        <v>3.93</v>
      </c>
    </row>
    <row r="13533" spans="11:12">
      <c r="K13533" s="30">
        <v>38671</v>
      </c>
      <c r="L13533" s="9">
        <v>3.92</v>
      </c>
    </row>
    <row r="13534" spans="11:12">
      <c r="K13534" s="30">
        <v>38672</v>
      </c>
      <c r="L13534" s="9">
        <v>3.91</v>
      </c>
    </row>
    <row r="13535" spans="11:12">
      <c r="K13535" s="30">
        <v>38673</v>
      </c>
      <c r="L13535" s="9">
        <v>3.92</v>
      </c>
    </row>
    <row r="13536" spans="11:12">
      <c r="K13536" s="30">
        <v>38674</v>
      </c>
      <c r="L13536" s="9">
        <v>3.91</v>
      </c>
    </row>
    <row r="13537" spans="11:12">
      <c r="K13537" s="30">
        <v>38677</v>
      </c>
      <c r="L13537" s="9">
        <v>3.91</v>
      </c>
    </row>
    <row r="13538" spans="11:12">
      <c r="K13538" s="30">
        <v>38678</v>
      </c>
      <c r="L13538" s="9">
        <v>3.84</v>
      </c>
    </row>
    <row r="13539" spans="11:12">
      <c r="K13539" s="30">
        <v>38679</v>
      </c>
      <c r="L13539" s="9">
        <v>3.86</v>
      </c>
    </row>
    <row r="13540" spans="11:12">
      <c r="K13540" s="30">
        <v>38680</v>
      </c>
      <c r="L13540" s="9"/>
    </row>
    <row r="13541" spans="11:12">
      <c r="K13541" s="30">
        <v>38681</v>
      </c>
      <c r="L13541" s="9">
        <v>3.86</v>
      </c>
    </row>
    <row r="13542" spans="11:12">
      <c r="K13542" s="30">
        <v>38684</v>
      </c>
      <c r="L13542" s="9">
        <v>3.89</v>
      </c>
    </row>
    <row r="13543" spans="11:12">
      <c r="K13543" s="30">
        <v>38685</v>
      </c>
      <c r="L13543" s="9">
        <v>3.89</v>
      </c>
    </row>
    <row r="13544" spans="11:12">
      <c r="K13544" s="30">
        <v>38686</v>
      </c>
      <c r="L13544" s="9">
        <v>3.86</v>
      </c>
    </row>
    <row r="13545" spans="11:12">
      <c r="K13545" s="30">
        <v>38687</v>
      </c>
      <c r="L13545" s="9">
        <v>3.88</v>
      </c>
    </row>
    <row r="13546" spans="11:12">
      <c r="K13546" s="30">
        <v>38688</v>
      </c>
      <c r="L13546" s="9">
        <v>3.9</v>
      </c>
    </row>
    <row r="13547" spans="11:12">
      <c r="K13547" s="30">
        <v>38691</v>
      </c>
      <c r="L13547" s="9">
        <v>3.95</v>
      </c>
    </row>
    <row r="13548" spans="11:12">
      <c r="K13548" s="30">
        <v>38692</v>
      </c>
      <c r="L13548" s="9">
        <v>3.95</v>
      </c>
    </row>
    <row r="13549" spans="11:12">
      <c r="K13549" s="30">
        <v>38693</v>
      </c>
      <c r="L13549" s="9">
        <v>3.94</v>
      </c>
    </row>
    <row r="13550" spans="11:12">
      <c r="K13550" s="30">
        <v>38694</v>
      </c>
      <c r="L13550" s="9">
        <v>3.85</v>
      </c>
    </row>
    <row r="13551" spans="11:12">
      <c r="K13551" s="30">
        <v>38695</v>
      </c>
      <c r="L13551" s="9">
        <v>3.85</v>
      </c>
    </row>
    <row r="13552" spans="11:12">
      <c r="K13552" s="30">
        <v>38698</v>
      </c>
      <c r="L13552" s="9">
        <v>3.83</v>
      </c>
    </row>
    <row r="13553" spans="11:12">
      <c r="K13553" s="30">
        <v>38699</v>
      </c>
      <c r="L13553" s="9">
        <v>3.83</v>
      </c>
    </row>
    <row r="13554" spans="11:12">
      <c r="K13554" s="30">
        <v>38700</v>
      </c>
      <c r="L13554" s="9">
        <v>3.81</v>
      </c>
    </row>
    <row r="13555" spans="11:12">
      <c r="K13555" s="30">
        <v>38701</v>
      </c>
      <c r="L13555" s="9">
        <v>3.84</v>
      </c>
    </row>
    <row r="13556" spans="11:12">
      <c r="K13556" s="30">
        <v>38702</v>
      </c>
      <c r="L13556" s="9">
        <v>3.84</v>
      </c>
    </row>
    <row r="13557" spans="11:12">
      <c r="K13557" s="30">
        <v>38705</v>
      </c>
      <c r="L13557" s="9">
        <v>3.89</v>
      </c>
    </row>
    <row r="13558" spans="11:12">
      <c r="K13558" s="30">
        <v>38706</v>
      </c>
      <c r="L13558" s="9">
        <v>3.88</v>
      </c>
    </row>
    <row r="13559" spans="11:12">
      <c r="K13559" s="30">
        <v>38707</v>
      </c>
      <c r="L13559" s="9">
        <v>3.9</v>
      </c>
    </row>
    <row r="13560" spans="11:12">
      <c r="K13560" s="30">
        <v>38708</v>
      </c>
      <c r="L13560" s="9">
        <v>3.89</v>
      </c>
    </row>
    <row r="13561" spans="11:12">
      <c r="K13561" s="30">
        <v>38709</v>
      </c>
      <c r="L13561" s="9">
        <v>3.9</v>
      </c>
    </row>
    <row r="13562" spans="11:12">
      <c r="K13562" s="30">
        <v>38712</v>
      </c>
      <c r="L13562" s="9"/>
    </row>
    <row r="13563" spans="11:12">
      <c r="K13563" s="30">
        <v>38713</v>
      </c>
      <c r="L13563" s="9">
        <v>3.9</v>
      </c>
    </row>
    <row r="13564" spans="11:12">
      <c r="K13564" s="30">
        <v>38714</v>
      </c>
      <c r="L13564" s="9">
        <v>3.87</v>
      </c>
    </row>
    <row r="13565" spans="11:12">
      <c r="K13565" s="30">
        <v>38715</v>
      </c>
      <c r="L13565" s="9">
        <v>3.92</v>
      </c>
    </row>
    <row r="13566" spans="11:12">
      <c r="K13566" s="30">
        <v>38716</v>
      </c>
      <c r="L13566" s="9">
        <v>3.99</v>
      </c>
    </row>
    <row r="13567" spans="11:12">
      <c r="K13567" s="30">
        <v>38719</v>
      </c>
      <c r="L13567" s="9"/>
    </row>
    <row r="13568" spans="11:12">
      <c r="K13568" s="30">
        <v>38720</v>
      </c>
      <c r="L13568" s="9">
        <v>4.07</v>
      </c>
    </row>
    <row r="13569" spans="11:12">
      <c r="K13569" s="30">
        <v>38721</v>
      </c>
      <c r="L13569" s="9">
        <v>4.09</v>
      </c>
    </row>
    <row r="13570" spans="11:12">
      <c r="K13570" s="30">
        <v>38722</v>
      </c>
      <c r="L13570" s="9">
        <v>4.0999999999999996</v>
      </c>
    </row>
    <row r="13571" spans="11:12">
      <c r="K13571" s="30">
        <v>38723</v>
      </c>
      <c r="L13571" s="9">
        <v>4.12</v>
      </c>
    </row>
    <row r="13572" spans="11:12">
      <c r="K13572" s="30">
        <v>38726</v>
      </c>
      <c r="L13572" s="9">
        <v>4.1399999999999997</v>
      </c>
    </row>
    <row r="13573" spans="11:12">
      <c r="K13573" s="30">
        <v>38727</v>
      </c>
      <c r="L13573" s="9">
        <v>4.1900000000000004</v>
      </c>
    </row>
    <row r="13574" spans="11:12">
      <c r="K13574" s="30">
        <v>38728</v>
      </c>
      <c r="L13574" s="9">
        <v>4.2</v>
      </c>
    </row>
    <row r="13575" spans="11:12">
      <c r="K13575" s="30">
        <v>38729</v>
      </c>
      <c r="L13575" s="9">
        <v>4.22</v>
      </c>
    </row>
    <row r="13576" spans="11:12">
      <c r="K13576" s="30">
        <v>38730</v>
      </c>
      <c r="L13576" s="9">
        <v>4.2300000000000004</v>
      </c>
    </row>
    <row r="13577" spans="11:12">
      <c r="K13577" s="30">
        <v>38733</v>
      </c>
      <c r="L13577" s="9"/>
    </row>
    <row r="13578" spans="11:12">
      <c r="K13578" s="30">
        <v>38734</v>
      </c>
      <c r="L13578" s="9">
        <v>4.28</v>
      </c>
    </row>
    <row r="13579" spans="11:12">
      <c r="K13579" s="30">
        <v>38735</v>
      </c>
      <c r="L13579" s="9">
        <v>4.25</v>
      </c>
    </row>
    <row r="13580" spans="11:12">
      <c r="K13580" s="30">
        <v>38736</v>
      </c>
      <c r="L13580" s="9">
        <v>4.25</v>
      </c>
    </row>
    <row r="13581" spans="11:12">
      <c r="K13581" s="30">
        <v>38737</v>
      </c>
      <c r="L13581" s="9">
        <v>4.25</v>
      </c>
    </row>
    <row r="13582" spans="11:12">
      <c r="K13582" s="30">
        <v>38740</v>
      </c>
      <c r="L13582" s="9">
        <v>4.28</v>
      </c>
    </row>
    <row r="13583" spans="11:12">
      <c r="K13583" s="30">
        <v>38741</v>
      </c>
      <c r="L13583" s="9">
        <v>4.3</v>
      </c>
    </row>
    <row r="13584" spans="11:12">
      <c r="K13584" s="30">
        <v>38742</v>
      </c>
      <c r="L13584" s="9">
        <v>4.32</v>
      </c>
    </row>
    <row r="13585" spans="11:12">
      <c r="K13585" s="30">
        <v>38743</v>
      </c>
      <c r="L13585" s="9">
        <v>4.34</v>
      </c>
    </row>
    <row r="13586" spans="11:12">
      <c r="K13586" s="30">
        <v>38744</v>
      </c>
      <c r="L13586" s="9">
        <v>4.34</v>
      </c>
    </row>
    <row r="13587" spans="11:12">
      <c r="K13587" s="30">
        <v>38747</v>
      </c>
      <c r="L13587" s="9">
        <v>4.38</v>
      </c>
    </row>
    <row r="13588" spans="11:12">
      <c r="K13588" s="30">
        <v>38748</v>
      </c>
      <c r="L13588" s="9">
        <v>4.37</v>
      </c>
    </row>
    <row r="13589" spans="11:12">
      <c r="K13589" s="30">
        <v>38749</v>
      </c>
      <c r="L13589" s="9">
        <v>4.37</v>
      </c>
    </row>
    <row r="13590" spans="11:12">
      <c r="K13590" s="30">
        <v>38750</v>
      </c>
      <c r="L13590" s="9">
        <v>4.37</v>
      </c>
    </row>
    <row r="13591" spans="11:12">
      <c r="K13591" s="30">
        <v>38751</v>
      </c>
      <c r="L13591" s="9">
        <v>4.37</v>
      </c>
    </row>
    <row r="13592" spans="11:12">
      <c r="K13592" s="30">
        <v>38754</v>
      </c>
      <c r="L13592" s="9">
        <v>4.38</v>
      </c>
    </row>
    <row r="13593" spans="11:12">
      <c r="K13593" s="30">
        <v>38755</v>
      </c>
      <c r="L13593" s="9">
        <v>4.3899999999999997</v>
      </c>
    </row>
    <row r="13594" spans="11:12">
      <c r="K13594" s="30">
        <v>38756</v>
      </c>
      <c r="L13594" s="9">
        <v>4.4000000000000004</v>
      </c>
    </row>
    <row r="13595" spans="11:12">
      <c r="K13595" s="30">
        <v>38757</v>
      </c>
      <c r="L13595" s="9">
        <v>4.41</v>
      </c>
    </row>
    <row r="13596" spans="11:12">
      <c r="K13596" s="30">
        <v>38758</v>
      </c>
      <c r="L13596" s="9">
        <v>4.42</v>
      </c>
    </row>
    <row r="13597" spans="11:12">
      <c r="K13597" s="30">
        <v>38761</v>
      </c>
      <c r="L13597" s="9">
        <v>4.45</v>
      </c>
    </row>
    <row r="13598" spans="11:12">
      <c r="K13598" s="30">
        <v>38762</v>
      </c>
      <c r="L13598" s="9">
        <v>4.45</v>
      </c>
    </row>
    <row r="13599" spans="11:12">
      <c r="K13599" s="30">
        <v>38763</v>
      </c>
      <c r="L13599" s="9">
        <v>4.4400000000000004</v>
      </c>
    </row>
    <row r="13600" spans="11:12">
      <c r="K13600" s="30">
        <v>38764</v>
      </c>
      <c r="L13600" s="9">
        <v>4.4400000000000004</v>
      </c>
    </row>
    <row r="13601" spans="11:12">
      <c r="K13601" s="30">
        <v>38765</v>
      </c>
      <c r="L13601" s="9">
        <v>4.43</v>
      </c>
    </row>
    <row r="13602" spans="11:12">
      <c r="K13602" s="30">
        <v>38768</v>
      </c>
      <c r="L13602" s="9"/>
    </row>
    <row r="13603" spans="11:12">
      <c r="K13603" s="30">
        <v>38769</v>
      </c>
      <c r="L13603" s="9">
        <v>4.46</v>
      </c>
    </row>
    <row r="13604" spans="11:12">
      <c r="K13604" s="30">
        <v>38770</v>
      </c>
      <c r="L13604" s="9">
        <v>4.46</v>
      </c>
    </row>
    <row r="13605" spans="11:12">
      <c r="K13605" s="30">
        <v>38771</v>
      </c>
      <c r="L13605" s="9">
        <v>4.4800000000000004</v>
      </c>
    </row>
    <row r="13606" spans="11:12">
      <c r="K13606" s="30">
        <v>38772</v>
      </c>
      <c r="L13606" s="9">
        <v>4.49</v>
      </c>
    </row>
    <row r="13607" spans="11:12">
      <c r="K13607" s="30">
        <v>38775</v>
      </c>
      <c r="L13607" s="9">
        <v>4.51</v>
      </c>
    </row>
    <row r="13608" spans="11:12">
      <c r="K13608" s="30">
        <v>38776</v>
      </c>
      <c r="L13608" s="9">
        <v>4.51</v>
      </c>
    </row>
    <row r="13609" spans="11:12">
      <c r="K13609" s="30">
        <v>38777</v>
      </c>
      <c r="L13609" s="9">
        <v>4.49</v>
      </c>
    </row>
    <row r="13610" spans="11:12">
      <c r="K13610" s="30">
        <v>38778</v>
      </c>
      <c r="L13610" s="9">
        <v>4.5</v>
      </c>
    </row>
    <row r="13611" spans="11:12">
      <c r="K13611" s="30">
        <v>38779</v>
      </c>
      <c r="L13611" s="9">
        <v>4.5</v>
      </c>
    </row>
    <row r="13612" spans="11:12">
      <c r="K13612" s="30">
        <v>38782</v>
      </c>
      <c r="L13612" s="9">
        <v>4.49</v>
      </c>
    </row>
    <row r="13613" spans="11:12">
      <c r="K13613" s="30">
        <v>38783</v>
      </c>
      <c r="L13613" s="9">
        <v>4.49</v>
      </c>
    </row>
    <row r="13614" spans="11:12">
      <c r="K13614" s="30">
        <v>38784</v>
      </c>
      <c r="L13614" s="9">
        <v>4.47</v>
      </c>
    </row>
    <row r="13615" spans="11:12">
      <c r="K13615" s="30">
        <v>38785</v>
      </c>
      <c r="L13615" s="9">
        <v>4.4800000000000004</v>
      </c>
    </row>
    <row r="13616" spans="11:12">
      <c r="K13616" s="30">
        <v>38786</v>
      </c>
      <c r="L13616" s="9">
        <v>4.5</v>
      </c>
    </row>
    <row r="13617" spans="11:12">
      <c r="K13617" s="30">
        <v>38789</v>
      </c>
      <c r="L13617" s="9">
        <v>4.5</v>
      </c>
    </row>
    <row r="13618" spans="11:12">
      <c r="K13618" s="30">
        <v>38790</v>
      </c>
      <c r="L13618" s="9">
        <v>4.4800000000000004</v>
      </c>
    </row>
    <row r="13619" spans="11:12">
      <c r="K13619" s="30">
        <v>38791</v>
      </c>
      <c r="L13619" s="9">
        <v>4.51</v>
      </c>
    </row>
    <row r="13620" spans="11:12">
      <c r="K13620" s="30">
        <v>38792</v>
      </c>
      <c r="L13620" s="9">
        <v>4.5</v>
      </c>
    </row>
    <row r="13621" spans="11:12">
      <c r="K13621" s="30">
        <v>38793</v>
      </c>
      <c r="L13621" s="9">
        <v>4.5199999999999996</v>
      </c>
    </row>
    <row r="13622" spans="11:12">
      <c r="K13622" s="30">
        <v>38796</v>
      </c>
      <c r="L13622" s="9">
        <v>4.55</v>
      </c>
    </row>
    <row r="13623" spans="11:12">
      <c r="K13623" s="30">
        <v>38797</v>
      </c>
      <c r="L13623" s="9">
        <v>4.57</v>
      </c>
    </row>
    <row r="13624" spans="11:12">
      <c r="K13624" s="30">
        <v>38798</v>
      </c>
      <c r="L13624" s="9">
        <v>4.57</v>
      </c>
    </row>
    <row r="13625" spans="11:12">
      <c r="K13625" s="30">
        <v>38799</v>
      </c>
      <c r="L13625" s="9">
        <v>4.55</v>
      </c>
    </row>
    <row r="13626" spans="11:12">
      <c r="K13626" s="30">
        <v>38800</v>
      </c>
      <c r="L13626" s="9">
        <v>4.54</v>
      </c>
    </row>
    <row r="13627" spans="11:12">
      <c r="K13627" s="30">
        <v>38803</v>
      </c>
      <c r="L13627" s="9">
        <v>4.51</v>
      </c>
    </row>
    <row r="13628" spans="11:12">
      <c r="K13628" s="30">
        <v>38804</v>
      </c>
      <c r="L13628" s="9">
        <v>4.53</v>
      </c>
    </row>
    <row r="13629" spans="11:12">
      <c r="K13629" s="30">
        <v>38805</v>
      </c>
      <c r="L13629" s="9">
        <v>4.51</v>
      </c>
    </row>
    <row r="13630" spans="11:12">
      <c r="K13630" s="30">
        <v>38806</v>
      </c>
      <c r="L13630" s="9">
        <v>4.5</v>
      </c>
    </row>
    <row r="13631" spans="11:12">
      <c r="K13631" s="30">
        <v>38807</v>
      </c>
      <c r="L13631" s="9">
        <v>4.5199999999999996</v>
      </c>
    </row>
    <row r="13632" spans="11:12">
      <c r="K13632" s="30">
        <v>38810</v>
      </c>
      <c r="L13632" s="9">
        <v>4.55</v>
      </c>
    </row>
    <row r="13633" spans="11:12">
      <c r="K13633" s="30">
        <v>38811</v>
      </c>
      <c r="L13633" s="9">
        <v>4.5599999999999996</v>
      </c>
    </row>
    <row r="13634" spans="11:12">
      <c r="K13634" s="30">
        <v>38812</v>
      </c>
      <c r="L13634" s="9">
        <v>4.55</v>
      </c>
    </row>
    <row r="13635" spans="11:12">
      <c r="K13635" s="30">
        <v>38813</v>
      </c>
      <c r="L13635" s="9">
        <v>4.5599999999999996</v>
      </c>
    </row>
    <row r="13636" spans="11:12">
      <c r="K13636" s="30">
        <v>38814</v>
      </c>
      <c r="L13636" s="9">
        <v>4.57</v>
      </c>
    </row>
    <row r="13637" spans="11:12">
      <c r="K13637" s="30">
        <v>38817</v>
      </c>
      <c r="L13637" s="9">
        <v>4.58</v>
      </c>
    </row>
    <row r="13638" spans="11:12">
      <c r="K13638" s="30">
        <v>38818</v>
      </c>
      <c r="L13638" s="9">
        <v>4.58</v>
      </c>
    </row>
    <row r="13639" spans="11:12">
      <c r="K13639" s="30">
        <v>38819</v>
      </c>
      <c r="L13639" s="9">
        <v>4.58</v>
      </c>
    </row>
    <row r="13640" spans="11:12">
      <c r="K13640" s="30">
        <v>38820</v>
      </c>
      <c r="L13640" s="9">
        <v>4.58</v>
      </c>
    </row>
    <row r="13641" spans="11:12">
      <c r="K13641" s="30">
        <v>38821</v>
      </c>
      <c r="L13641" s="9"/>
    </row>
    <row r="13642" spans="11:12">
      <c r="K13642" s="30">
        <v>38824</v>
      </c>
      <c r="L13642" s="9">
        <v>4.6100000000000003</v>
      </c>
    </row>
    <row r="13643" spans="11:12">
      <c r="K13643" s="30">
        <v>38825</v>
      </c>
      <c r="L13643" s="9">
        <v>4.6100000000000003</v>
      </c>
    </row>
    <row r="13644" spans="11:12">
      <c r="K13644" s="30">
        <v>38826</v>
      </c>
      <c r="L13644" s="9">
        <v>4.6100000000000003</v>
      </c>
    </row>
    <row r="13645" spans="11:12">
      <c r="K13645" s="30">
        <v>38827</v>
      </c>
      <c r="L13645" s="9">
        <v>4.6100000000000003</v>
      </c>
    </row>
    <row r="13646" spans="11:12">
      <c r="K13646" s="30">
        <v>38828</v>
      </c>
      <c r="L13646" s="9">
        <v>4.63</v>
      </c>
    </row>
    <row r="13647" spans="11:12">
      <c r="K13647" s="30">
        <v>38831</v>
      </c>
      <c r="L13647" s="9">
        <v>4.6399999999999997</v>
      </c>
    </row>
    <row r="13648" spans="11:12">
      <c r="K13648" s="30">
        <v>38832</v>
      </c>
      <c r="L13648" s="9">
        <v>4.67</v>
      </c>
    </row>
    <row r="13649" spans="11:12">
      <c r="K13649" s="30">
        <v>38833</v>
      </c>
      <c r="L13649" s="9">
        <v>4.67</v>
      </c>
    </row>
    <row r="13650" spans="11:12">
      <c r="K13650" s="30">
        <v>38834</v>
      </c>
      <c r="L13650" s="9">
        <v>4.66</v>
      </c>
    </row>
    <row r="13651" spans="11:12">
      <c r="K13651" s="30">
        <v>38835</v>
      </c>
      <c r="L13651" s="9">
        <v>4.6500000000000004</v>
      </c>
    </row>
    <row r="13652" spans="11:12">
      <c r="K13652" s="30">
        <v>38838</v>
      </c>
      <c r="L13652" s="9">
        <v>4.7</v>
      </c>
    </row>
    <row r="13653" spans="11:12">
      <c r="K13653" s="30">
        <v>38839</v>
      </c>
      <c r="L13653" s="9">
        <v>4.6900000000000004</v>
      </c>
    </row>
    <row r="13654" spans="11:12">
      <c r="K13654" s="30">
        <v>38840</v>
      </c>
      <c r="L13654" s="9">
        <v>4.7</v>
      </c>
    </row>
    <row r="13655" spans="11:12">
      <c r="K13655" s="30">
        <v>38841</v>
      </c>
      <c r="L13655" s="9">
        <v>4.68</v>
      </c>
    </row>
    <row r="13656" spans="11:12">
      <c r="K13656" s="30">
        <v>38842</v>
      </c>
      <c r="L13656" s="9">
        <v>4.7</v>
      </c>
    </row>
    <row r="13657" spans="11:12">
      <c r="K13657" s="30">
        <v>38845</v>
      </c>
      <c r="L13657" s="9">
        <v>4.75</v>
      </c>
    </row>
    <row r="13658" spans="11:12">
      <c r="K13658" s="30">
        <v>38846</v>
      </c>
      <c r="L13658" s="9">
        <v>4.76</v>
      </c>
    </row>
    <row r="13659" spans="11:12">
      <c r="K13659" s="30">
        <v>38847</v>
      </c>
      <c r="L13659" s="9">
        <v>4.76</v>
      </c>
    </row>
    <row r="13660" spans="11:12">
      <c r="K13660" s="30">
        <v>38848</v>
      </c>
      <c r="L13660" s="9">
        <v>4.7</v>
      </c>
    </row>
    <row r="13661" spans="11:12">
      <c r="K13661" s="30">
        <v>38849</v>
      </c>
      <c r="L13661" s="9">
        <v>4.72</v>
      </c>
    </row>
    <row r="13662" spans="11:12">
      <c r="K13662" s="30">
        <v>38852</v>
      </c>
      <c r="L13662" s="9">
        <v>4.74</v>
      </c>
    </row>
    <row r="13663" spans="11:12">
      <c r="K13663" s="30">
        <v>38853</v>
      </c>
      <c r="L13663" s="9">
        <v>4.71</v>
      </c>
    </row>
    <row r="13664" spans="11:12">
      <c r="K13664" s="30">
        <v>38854</v>
      </c>
      <c r="L13664" s="9">
        <v>4.71</v>
      </c>
    </row>
    <row r="13665" spans="11:12">
      <c r="K13665" s="30">
        <v>38855</v>
      </c>
      <c r="L13665" s="9">
        <v>4.71</v>
      </c>
    </row>
    <row r="13666" spans="11:12">
      <c r="K13666" s="30">
        <v>38856</v>
      </c>
      <c r="L13666" s="9">
        <v>4.7</v>
      </c>
    </row>
    <row r="13667" spans="11:12">
      <c r="K13667" s="30">
        <v>38859</v>
      </c>
      <c r="L13667" s="9">
        <v>4.71</v>
      </c>
    </row>
    <row r="13668" spans="11:12">
      <c r="K13668" s="30">
        <v>38860</v>
      </c>
      <c r="L13668" s="9">
        <v>4.72</v>
      </c>
    </row>
    <row r="13669" spans="11:12">
      <c r="K13669" s="30">
        <v>38861</v>
      </c>
      <c r="L13669" s="9">
        <v>4.7</v>
      </c>
    </row>
    <row r="13670" spans="11:12">
      <c r="K13670" s="30">
        <v>38862</v>
      </c>
      <c r="L13670" s="9">
        <v>4.7</v>
      </c>
    </row>
    <row r="13671" spans="11:12">
      <c r="K13671" s="30">
        <v>38863</v>
      </c>
      <c r="L13671" s="9">
        <v>4.72</v>
      </c>
    </row>
    <row r="13672" spans="11:12">
      <c r="K13672" s="30">
        <v>38866</v>
      </c>
      <c r="L13672" s="9"/>
    </row>
    <row r="13673" spans="11:12">
      <c r="K13673" s="30">
        <v>38867</v>
      </c>
      <c r="L13673" s="9">
        <v>4.72</v>
      </c>
    </row>
    <row r="13674" spans="11:12">
      <c r="K13674" s="30">
        <v>38868</v>
      </c>
      <c r="L13674" s="9">
        <v>4.74</v>
      </c>
    </row>
    <row r="13675" spans="11:12">
      <c r="K13675" s="30">
        <v>38869</v>
      </c>
      <c r="L13675" s="9">
        <v>4.71</v>
      </c>
    </row>
    <row r="13676" spans="11:12">
      <c r="K13676" s="30">
        <v>38870</v>
      </c>
      <c r="L13676" s="9">
        <v>4.6900000000000004</v>
      </c>
    </row>
    <row r="13677" spans="11:12">
      <c r="K13677" s="30">
        <v>38873</v>
      </c>
      <c r="L13677" s="9">
        <v>4.7300000000000004</v>
      </c>
    </row>
    <row r="13678" spans="11:12">
      <c r="K13678" s="30">
        <v>38874</v>
      </c>
      <c r="L13678" s="9">
        <v>4.74</v>
      </c>
    </row>
    <row r="13679" spans="11:12">
      <c r="K13679" s="30">
        <v>38875</v>
      </c>
      <c r="L13679" s="9">
        <v>4.74</v>
      </c>
    </row>
    <row r="13680" spans="11:12">
      <c r="K13680" s="30">
        <v>38876</v>
      </c>
      <c r="L13680" s="9">
        <v>4.74</v>
      </c>
    </row>
    <row r="13681" spans="11:12">
      <c r="K13681" s="30">
        <v>38877</v>
      </c>
      <c r="L13681" s="9">
        <v>4.75</v>
      </c>
    </row>
    <row r="13682" spans="11:12">
      <c r="K13682" s="30">
        <v>38880</v>
      </c>
      <c r="L13682" s="9">
        <v>4.8099999999999996</v>
      </c>
    </row>
    <row r="13683" spans="11:12">
      <c r="K13683" s="30">
        <v>38881</v>
      </c>
      <c r="L13683" s="9">
        <v>4.7699999999999996</v>
      </c>
    </row>
    <row r="13684" spans="11:12">
      <c r="K13684" s="30">
        <v>38882</v>
      </c>
      <c r="L13684" s="9">
        <v>4.7699999999999996</v>
      </c>
    </row>
    <row r="13685" spans="11:12">
      <c r="K13685" s="30">
        <v>38883</v>
      </c>
      <c r="L13685" s="9">
        <v>4.72</v>
      </c>
    </row>
    <row r="13686" spans="11:12">
      <c r="K13686" s="30">
        <v>38884</v>
      </c>
      <c r="L13686" s="9">
        <v>4.75</v>
      </c>
    </row>
    <row r="13687" spans="11:12">
      <c r="K13687" s="30">
        <v>38887</v>
      </c>
      <c r="L13687" s="9">
        <v>4.8099999999999996</v>
      </c>
    </row>
    <row r="13688" spans="11:12">
      <c r="K13688" s="30">
        <v>38888</v>
      </c>
      <c r="L13688" s="9">
        <v>4.8</v>
      </c>
    </row>
    <row r="13689" spans="11:12">
      <c r="K13689" s="30">
        <v>38889</v>
      </c>
      <c r="L13689" s="9">
        <v>4.79</v>
      </c>
    </row>
    <row r="13690" spans="11:12">
      <c r="K13690" s="30">
        <v>38890</v>
      </c>
      <c r="L13690" s="9">
        <v>4.79</v>
      </c>
    </row>
    <row r="13691" spans="11:12">
      <c r="K13691" s="30">
        <v>38891</v>
      </c>
      <c r="L13691" s="9">
        <v>4.84</v>
      </c>
    </row>
    <row r="13692" spans="11:12">
      <c r="K13692" s="30">
        <v>38894</v>
      </c>
      <c r="L13692" s="9">
        <v>4.91</v>
      </c>
    </row>
    <row r="13693" spans="11:12">
      <c r="K13693" s="30">
        <v>38895</v>
      </c>
      <c r="L13693" s="9">
        <v>4.92</v>
      </c>
    </row>
    <row r="13694" spans="11:12">
      <c r="K13694" s="30">
        <v>38896</v>
      </c>
      <c r="L13694" s="9">
        <v>4.88</v>
      </c>
    </row>
    <row r="13695" spans="11:12">
      <c r="K13695" s="30">
        <v>38897</v>
      </c>
      <c r="L13695" s="9">
        <v>4.88</v>
      </c>
    </row>
    <row r="13696" spans="11:12">
      <c r="K13696" s="30">
        <v>38898</v>
      </c>
      <c r="L13696" s="9">
        <v>4.87</v>
      </c>
    </row>
    <row r="13697" spans="11:12">
      <c r="K13697" s="30">
        <v>38901</v>
      </c>
      <c r="L13697" s="9">
        <v>4.96</v>
      </c>
    </row>
    <row r="13698" spans="11:12">
      <c r="K13698" s="30">
        <v>38902</v>
      </c>
      <c r="L13698" s="9"/>
    </row>
    <row r="13699" spans="11:12">
      <c r="K13699" s="30">
        <v>38903</v>
      </c>
      <c r="L13699" s="9">
        <v>4.88</v>
      </c>
    </row>
    <row r="13700" spans="11:12">
      <c r="K13700" s="30">
        <v>38904</v>
      </c>
      <c r="L13700" s="9">
        <v>4.87</v>
      </c>
    </row>
    <row r="13701" spans="11:12">
      <c r="K13701" s="30">
        <v>38905</v>
      </c>
      <c r="L13701" s="9">
        <v>4.8899999999999997</v>
      </c>
    </row>
    <row r="13702" spans="11:12">
      <c r="K13702" s="30">
        <v>38908</v>
      </c>
      <c r="L13702" s="9">
        <v>4.93</v>
      </c>
    </row>
    <row r="13703" spans="11:12">
      <c r="K13703" s="30">
        <v>38909</v>
      </c>
      <c r="L13703" s="9">
        <v>4.92</v>
      </c>
    </row>
    <row r="13704" spans="11:12">
      <c r="K13704" s="30">
        <v>38910</v>
      </c>
      <c r="L13704" s="9">
        <v>4.93</v>
      </c>
    </row>
    <row r="13705" spans="11:12">
      <c r="K13705" s="30">
        <v>38911</v>
      </c>
      <c r="L13705" s="9">
        <v>4.92</v>
      </c>
    </row>
    <row r="13706" spans="11:12">
      <c r="K13706" s="30">
        <v>38912</v>
      </c>
      <c r="L13706" s="9">
        <v>4.93</v>
      </c>
    </row>
    <row r="13707" spans="11:12">
      <c r="K13707" s="30">
        <v>38915</v>
      </c>
      <c r="L13707" s="9">
        <v>4.9800000000000004</v>
      </c>
    </row>
    <row r="13708" spans="11:12">
      <c r="K13708" s="30">
        <v>38916</v>
      </c>
      <c r="L13708" s="9">
        <v>5</v>
      </c>
    </row>
    <row r="13709" spans="11:12">
      <c r="K13709" s="30">
        <v>38917</v>
      </c>
      <c r="L13709" s="9">
        <v>4.9800000000000004</v>
      </c>
    </row>
    <row r="13710" spans="11:12">
      <c r="K13710" s="30">
        <v>38918</v>
      </c>
      <c r="L13710" s="9">
        <v>4.95</v>
      </c>
    </row>
    <row r="13711" spans="11:12">
      <c r="K13711" s="30">
        <v>38919</v>
      </c>
      <c r="L13711" s="9">
        <v>4.96</v>
      </c>
    </row>
    <row r="13712" spans="11:12">
      <c r="K13712" s="30">
        <v>38922</v>
      </c>
      <c r="L13712" s="9">
        <v>4.97</v>
      </c>
    </row>
    <row r="13713" spans="11:12">
      <c r="K13713" s="30">
        <v>38923</v>
      </c>
      <c r="L13713" s="9">
        <v>5</v>
      </c>
    </row>
    <row r="13714" spans="11:12">
      <c r="K13714" s="30">
        <v>38924</v>
      </c>
      <c r="L13714" s="9">
        <v>4.9800000000000004</v>
      </c>
    </row>
    <row r="13715" spans="11:12">
      <c r="K13715" s="30">
        <v>38925</v>
      </c>
      <c r="L13715" s="9">
        <v>4.97</v>
      </c>
    </row>
    <row r="13716" spans="11:12">
      <c r="K13716" s="30">
        <v>38926</v>
      </c>
      <c r="L13716" s="9">
        <v>4.9400000000000004</v>
      </c>
    </row>
    <row r="13717" spans="11:12">
      <c r="K13717" s="30">
        <v>38929</v>
      </c>
      <c r="L13717" s="9">
        <v>4.97</v>
      </c>
    </row>
    <row r="13718" spans="11:12">
      <c r="K13718" s="30">
        <v>38930</v>
      </c>
      <c r="L13718" s="9">
        <v>4.99</v>
      </c>
    </row>
    <row r="13719" spans="11:12">
      <c r="K13719" s="30">
        <v>38931</v>
      </c>
      <c r="L13719" s="9">
        <v>4.97</v>
      </c>
    </row>
    <row r="13720" spans="11:12">
      <c r="K13720" s="30">
        <v>38932</v>
      </c>
      <c r="L13720" s="9">
        <v>4.9800000000000004</v>
      </c>
    </row>
    <row r="13721" spans="11:12">
      <c r="K13721" s="30">
        <v>38933</v>
      </c>
      <c r="L13721" s="9">
        <v>4.96</v>
      </c>
    </row>
    <row r="13722" spans="11:12">
      <c r="K13722" s="30">
        <v>38936</v>
      </c>
      <c r="L13722" s="9">
        <v>4.99</v>
      </c>
    </row>
    <row r="13723" spans="11:12">
      <c r="K13723" s="30">
        <v>38937</v>
      </c>
      <c r="L13723" s="9">
        <v>4.97</v>
      </c>
    </row>
    <row r="13724" spans="11:12">
      <c r="K13724" s="30">
        <v>38938</v>
      </c>
      <c r="L13724" s="9">
        <v>4.9400000000000004</v>
      </c>
    </row>
    <row r="13725" spans="11:12">
      <c r="K13725" s="30">
        <v>38939</v>
      </c>
      <c r="L13725" s="9">
        <v>4.92</v>
      </c>
    </row>
    <row r="13726" spans="11:12">
      <c r="K13726" s="30">
        <v>38940</v>
      </c>
      <c r="L13726" s="9">
        <v>4.9400000000000004</v>
      </c>
    </row>
    <row r="13727" spans="11:12">
      <c r="K13727" s="30">
        <v>38943</v>
      </c>
      <c r="L13727" s="9">
        <v>4.99</v>
      </c>
    </row>
    <row r="13728" spans="11:12">
      <c r="K13728" s="30">
        <v>38944</v>
      </c>
      <c r="L13728" s="9">
        <v>4.97</v>
      </c>
    </row>
    <row r="13729" spans="11:12">
      <c r="K13729" s="30">
        <v>38945</v>
      </c>
      <c r="L13729" s="9">
        <v>4.9400000000000004</v>
      </c>
    </row>
    <row r="13730" spans="11:12">
      <c r="K13730" s="30">
        <v>38946</v>
      </c>
      <c r="L13730" s="9">
        <v>4.96</v>
      </c>
    </row>
    <row r="13731" spans="11:12">
      <c r="K13731" s="30">
        <v>38947</v>
      </c>
      <c r="L13731" s="9">
        <v>4.97</v>
      </c>
    </row>
    <row r="13732" spans="11:12">
      <c r="K13732" s="30">
        <v>38950</v>
      </c>
      <c r="L13732" s="9">
        <v>4.9800000000000004</v>
      </c>
    </row>
    <row r="13733" spans="11:12">
      <c r="K13733" s="30">
        <v>38951</v>
      </c>
      <c r="L13733" s="9">
        <v>4.97</v>
      </c>
    </row>
    <row r="13734" spans="11:12">
      <c r="K13734" s="30">
        <v>38952</v>
      </c>
      <c r="L13734" s="9">
        <v>4.96</v>
      </c>
    </row>
    <row r="13735" spans="11:12">
      <c r="K13735" s="30">
        <v>38953</v>
      </c>
      <c r="L13735" s="9">
        <v>4.96</v>
      </c>
    </row>
    <row r="13736" spans="11:12">
      <c r="K13736" s="30">
        <v>38954</v>
      </c>
      <c r="L13736" s="9">
        <v>4.9800000000000004</v>
      </c>
    </row>
    <row r="13737" spans="11:12">
      <c r="K13737" s="30">
        <v>38957</v>
      </c>
      <c r="L13737" s="9">
        <v>4.97</v>
      </c>
    </row>
    <row r="13738" spans="11:12">
      <c r="K13738" s="30">
        <v>38958</v>
      </c>
      <c r="L13738" s="9">
        <v>4.9400000000000004</v>
      </c>
    </row>
    <row r="13739" spans="11:12">
      <c r="K13739" s="30">
        <v>38959</v>
      </c>
      <c r="L13739" s="9">
        <v>4.92</v>
      </c>
    </row>
    <row r="13740" spans="11:12">
      <c r="K13740" s="30">
        <v>38960</v>
      </c>
      <c r="L13740" s="9">
        <v>4.92</v>
      </c>
    </row>
    <row r="13741" spans="11:12">
      <c r="K13741" s="30">
        <v>38961</v>
      </c>
      <c r="L13741" s="9">
        <v>4.8899999999999997</v>
      </c>
    </row>
    <row r="13742" spans="11:12">
      <c r="K13742" s="30">
        <v>38964</v>
      </c>
      <c r="L13742" s="9"/>
    </row>
    <row r="13743" spans="11:12">
      <c r="K13743" s="30">
        <v>38965</v>
      </c>
      <c r="L13743" s="9">
        <v>4.87</v>
      </c>
    </row>
    <row r="13744" spans="11:12">
      <c r="K13744" s="30">
        <v>38966</v>
      </c>
      <c r="L13744" s="9">
        <v>4.84</v>
      </c>
    </row>
    <row r="13745" spans="11:12">
      <c r="K13745" s="30">
        <v>38967</v>
      </c>
      <c r="L13745" s="9">
        <v>4.84</v>
      </c>
    </row>
    <row r="13746" spans="11:12">
      <c r="K13746" s="30">
        <v>38968</v>
      </c>
      <c r="L13746" s="9">
        <v>4.8</v>
      </c>
    </row>
    <row r="13747" spans="11:12">
      <c r="K13747" s="30">
        <v>38971</v>
      </c>
      <c r="L13747" s="9">
        <v>4.8099999999999996</v>
      </c>
    </row>
    <row r="13748" spans="11:12">
      <c r="K13748" s="30">
        <v>38972</v>
      </c>
      <c r="L13748" s="9">
        <v>4.78</v>
      </c>
    </row>
    <row r="13749" spans="11:12">
      <c r="K13749" s="30">
        <v>38973</v>
      </c>
      <c r="L13749" s="9">
        <v>4.79</v>
      </c>
    </row>
    <row r="13750" spans="11:12">
      <c r="K13750" s="30">
        <v>38974</v>
      </c>
      <c r="L13750" s="9">
        <v>4.82</v>
      </c>
    </row>
    <row r="13751" spans="11:12">
      <c r="K13751" s="30">
        <v>38975</v>
      </c>
      <c r="L13751" s="9">
        <v>4.83</v>
      </c>
    </row>
    <row r="13752" spans="11:12">
      <c r="K13752" s="30">
        <v>38978</v>
      </c>
      <c r="L13752" s="9">
        <v>4.82</v>
      </c>
    </row>
    <row r="13753" spans="11:12">
      <c r="K13753" s="30">
        <v>38979</v>
      </c>
      <c r="L13753" s="9">
        <v>4.82</v>
      </c>
    </row>
    <row r="13754" spans="11:12">
      <c r="K13754" s="30">
        <v>38980</v>
      </c>
      <c r="L13754" s="9">
        <v>4.8099999999999996</v>
      </c>
    </row>
    <row r="13755" spans="11:12">
      <c r="K13755" s="30">
        <v>38981</v>
      </c>
      <c r="L13755" s="9">
        <v>4.79</v>
      </c>
    </row>
    <row r="13756" spans="11:12">
      <c r="K13756" s="30">
        <v>38982</v>
      </c>
      <c r="L13756" s="9">
        <v>4.8</v>
      </c>
    </row>
    <row r="13757" spans="11:12">
      <c r="K13757" s="30">
        <v>38985</v>
      </c>
      <c r="L13757" s="9">
        <v>4.76</v>
      </c>
    </row>
    <row r="13758" spans="11:12">
      <c r="K13758" s="30">
        <v>38986</v>
      </c>
      <c r="L13758" s="9">
        <v>4.76</v>
      </c>
    </row>
    <row r="13759" spans="11:12">
      <c r="K13759" s="30">
        <v>38987</v>
      </c>
      <c r="L13759" s="9">
        <v>4.76</v>
      </c>
    </row>
    <row r="13760" spans="11:12">
      <c r="K13760" s="30">
        <v>38988</v>
      </c>
      <c r="L13760" s="9">
        <v>4.75</v>
      </c>
    </row>
    <row r="13761" spans="11:12">
      <c r="K13761" s="30">
        <v>38989</v>
      </c>
      <c r="L13761" s="9">
        <v>4.7699999999999996</v>
      </c>
    </row>
    <row r="13762" spans="11:12">
      <c r="K13762" s="30">
        <v>38992</v>
      </c>
      <c r="L13762" s="9">
        <v>4.76</v>
      </c>
    </row>
    <row r="13763" spans="11:12">
      <c r="K13763" s="30">
        <v>38993</v>
      </c>
      <c r="L13763" s="9">
        <v>4.78</v>
      </c>
    </row>
    <row r="13764" spans="11:12">
      <c r="K13764" s="30">
        <v>38994</v>
      </c>
      <c r="L13764" s="9">
        <v>4.8</v>
      </c>
    </row>
    <row r="13765" spans="11:12">
      <c r="K13765" s="30">
        <v>38995</v>
      </c>
      <c r="L13765" s="9">
        <v>4.8099999999999996</v>
      </c>
    </row>
    <row r="13766" spans="11:12">
      <c r="K13766" s="30">
        <v>38996</v>
      </c>
      <c r="L13766" s="9">
        <v>4.82</v>
      </c>
    </row>
    <row r="13767" spans="11:12">
      <c r="K13767" s="30">
        <v>38999</v>
      </c>
      <c r="L13767" s="9"/>
    </row>
    <row r="13768" spans="11:12">
      <c r="K13768" s="30">
        <v>39000</v>
      </c>
      <c r="L13768" s="9">
        <v>4.87</v>
      </c>
    </row>
    <row r="13769" spans="11:12">
      <c r="K13769" s="30">
        <v>39001</v>
      </c>
      <c r="L13769" s="9">
        <v>4.8899999999999997</v>
      </c>
    </row>
    <row r="13770" spans="11:12">
      <c r="K13770" s="30">
        <v>39002</v>
      </c>
      <c r="L13770" s="9">
        <v>4.93</v>
      </c>
    </row>
    <row r="13771" spans="11:12">
      <c r="K13771" s="30">
        <v>39003</v>
      </c>
      <c r="L13771" s="9">
        <v>4.92</v>
      </c>
    </row>
    <row r="13772" spans="11:12">
      <c r="K13772" s="30">
        <v>39006</v>
      </c>
      <c r="L13772" s="9">
        <v>4.96</v>
      </c>
    </row>
    <row r="13773" spans="11:12">
      <c r="K13773" s="30">
        <v>39007</v>
      </c>
      <c r="L13773" s="9">
        <v>4.96</v>
      </c>
    </row>
    <row r="13774" spans="11:12">
      <c r="K13774" s="30">
        <v>39008</v>
      </c>
      <c r="L13774" s="9">
        <v>4.96</v>
      </c>
    </row>
    <row r="13775" spans="11:12">
      <c r="K13775" s="30">
        <v>39009</v>
      </c>
      <c r="L13775" s="9">
        <v>4.97</v>
      </c>
    </row>
    <row r="13776" spans="11:12">
      <c r="K13776" s="30">
        <v>39010</v>
      </c>
      <c r="L13776" s="9">
        <v>4.96</v>
      </c>
    </row>
    <row r="13777" spans="11:12">
      <c r="K13777" s="30">
        <v>39013</v>
      </c>
      <c r="L13777" s="9">
        <v>4.99</v>
      </c>
    </row>
    <row r="13778" spans="11:12">
      <c r="K13778" s="30">
        <v>39014</v>
      </c>
      <c r="L13778" s="9">
        <v>5</v>
      </c>
    </row>
    <row r="13779" spans="11:12">
      <c r="K13779" s="30">
        <v>39015</v>
      </c>
      <c r="L13779" s="9">
        <v>4.99</v>
      </c>
    </row>
    <row r="13780" spans="11:12">
      <c r="K13780" s="30">
        <v>39016</v>
      </c>
      <c r="L13780" s="9">
        <v>4.99</v>
      </c>
    </row>
    <row r="13781" spans="11:12">
      <c r="K13781" s="30">
        <v>39017</v>
      </c>
      <c r="L13781" s="9">
        <v>4.9800000000000004</v>
      </c>
    </row>
    <row r="13782" spans="11:12">
      <c r="K13782" s="30">
        <v>39020</v>
      </c>
      <c r="L13782" s="9">
        <v>4.97</v>
      </c>
    </row>
    <row r="13783" spans="11:12">
      <c r="K13783" s="30">
        <v>39021</v>
      </c>
      <c r="L13783" s="9">
        <v>4.95</v>
      </c>
    </row>
    <row r="13784" spans="11:12">
      <c r="K13784" s="30">
        <v>39022</v>
      </c>
      <c r="L13784" s="9">
        <v>4.9400000000000004</v>
      </c>
    </row>
    <row r="13785" spans="11:12">
      <c r="K13785" s="30">
        <v>39023</v>
      </c>
      <c r="L13785" s="9">
        <v>4.9400000000000004</v>
      </c>
    </row>
    <row r="13786" spans="11:12">
      <c r="K13786" s="30">
        <v>39024</v>
      </c>
      <c r="L13786" s="9">
        <v>4.96</v>
      </c>
    </row>
    <row r="13787" spans="11:12">
      <c r="K13787" s="30">
        <v>39027</v>
      </c>
      <c r="L13787" s="9">
        <v>4.96</v>
      </c>
    </row>
    <row r="13788" spans="11:12">
      <c r="K13788" s="30">
        <v>39028</v>
      </c>
      <c r="L13788" s="9">
        <v>4.95</v>
      </c>
    </row>
    <row r="13789" spans="11:12">
      <c r="K13789" s="30">
        <v>39029</v>
      </c>
      <c r="L13789" s="9">
        <v>4.97</v>
      </c>
    </row>
    <row r="13790" spans="11:12">
      <c r="K13790" s="30">
        <v>39030</v>
      </c>
      <c r="L13790" s="9">
        <v>4.96</v>
      </c>
    </row>
    <row r="13791" spans="11:12">
      <c r="K13791" s="30">
        <v>39031</v>
      </c>
      <c r="L13791" s="9">
        <v>4.97</v>
      </c>
    </row>
    <row r="13792" spans="11:12">
      <c r="K13792" s="30">
        <v>39034</v>
      </c>
      <c r="L13792" s="9">
        <v>4.96</v>
      </c>
    </row>
    <row r="13793" spans="11:12">
      <c r="K13793" s="30">
        <v>39035</v>
      </c>
      <c r="L13793" s="9">
        <v>4.96</v>
      </c>
    </row>
    <row r="13794" spans="11:12">
      <c r="K13794" s="30">
        <v>39036</v>
      </c>
      <c r="L13794" s="9">
        <v>4.96</v>
      </c>
    </row>
    <row r="13795" spans="11:12">
      <c r="K13795" s="30">
        <v>39037</v>
      </c>
      <c r="L13795" s="9">
        <v>4.96</v>
      </c>
    </row>
    <row r="13796" spans="11:12">
      <c r="K13796" s="30">
        <v>39038</v>
      </c>
      <c r="L13796" s="9">
        <v>4.96</v>
      </c>
    </row>
    <row r="13797" spans="11:12">
      <c r="K13797" s="30">
        <v>39041</v>
      </c>
      <c r="L13797" s="9">
        <v>4.95</v>
      </c>
    </row>
    <row r="13798" spans="11:12">
      <c r="K13798" s="30">
        <v>39042</v>
      </c>
      <c r="L13798" s="9">
        <v>4.9400000000000004</v>
      </c>
    </row>
    <row r="13799" spans="11:12">
      <c r="K13799" s="30">
        <v>39043</v>
      </c>
      <c r="L13799" s="9">
        <v>4.92</v>
      </c>
    </row>
    <row r="13800" spans="11:12">
      <c r="K13800" s="30">
        <v>39044</v>
      </c>
      <c r="L13800" s="9"/>
    </row>
    <row r="13801" spans="11:12">
      <c r="K13801" s="30">
        <v>39045</v>
      </c>
      <c r="L13801" s="9">
        <v>4.91</v>
      </c>
    </row>
    <row r="13802" spans="11:12">
      <c r="K13802" s="30">
        <v>39048</v>
      </c>
      <c r="L13802" s="9">
        <v>4.92</v>
      </c>
    </row>
    <row r="13803" spans="11:12">
      <c r="K13803" s="30">
        <v>39049</v>
      </c>
      <c r="L13803" s="9">
        <v>4.91</v>
      </c>
    </row>
    <row r="13804" spans="11:12">
      <c r="K13804" s="30">
        <v>39050</v>
      </c>
      <c r="L13804" s="9">
        <v>4.91</v>
      </c>
    </row>
    <row r="13805" spans="11:12">
      <c r="K13805" s="30">
        <v>39051</v>
      </c>
      <c r="L13805" s="9">
        <v>4.9000000000000004</v>
      </c>
    </row>
    <row r="13806" spans="11:12">
      <c r="K13806" s="30">
        <v>39052</v>
      </c>
      <c r="L13806" s="9">
        <v>4.9000000000000004</v>
      </c>
    </row>
    <row r="13807" spans="11:12">
      <c r="K13807" s="30">
        <v>39055</v>
      </c>
      <c r="L13807" s="9">
        <v>4.88</v>
      </c>
    </row>
    <row r="13808" spans="11:12">
      <c r="K13808" s="30">
        <v>39056</v>
      </c>
      <c r="L13808" s="9">
        <v>4.8600000000000003</v>
      </c>
    </row>
    <row r="13809" spans="11:12">
      <c r="K13809" s="30">
        <v>39057</v>
      </c>
      <c r="L13809" s="9">
        <v>4.8600000000000003</v>
      </c>
    </row>
    <row r="13810" spans="11:12">
      <c r="K13810" s="30">
        <v>39058</v>
      </c>
      <c r="L13810" s="9">
        <v>4.8499999999999996</v>
      </c>
    </row>
    <row r="13811" spans="11:12">
      <c r="K13811" s="30">
        <v>39059</v>
      </c>
      <c r="L13811" s="9">
        <v>4.84</v>
      </c>
    </row>
    <row r="13812" spans="11:12">
      <c r="K13812" s="30">
        <v>39062</v>
      </c>
      <c r="L13812" s="9">
        <v>4.8099999999999996</v>
      </c>
    </row>
    <row r="13813" spans="11:12">
      <c r="K13813" s="30">
        <v>39063</v>
      </c>
      <c r="L13813" s="9">
        <v>4.8099999999999996</v>
      </c>
    </row>
    <row r="13814" spans="11:12">
      <c r="K13814" s="30">
        <v>39064</v>
      </c>
      <c r="L13814" s="9">
        <v>4.82</v>
      </c>
    </row>
    <row r="13815" spans="11:12">
      <c r="K13815" s="30">
        <v>39065</v>
      </c>
      <c r="L13815" s="9">
        <v>4.83</v>
      </c>
    </row>
    <row r="13816" spans="11:12">
      <c r="K13816" s="30">
        <v>39066</v>
      </c>
      <c r="L13816" s="9">
        <v>4.79</v>
      </c>
    </row>
    <row r="13817" spans="11:12">
      <c r="K13817" s="30">
        <v>39069</v>
      </c>
      <c r="L13817" s="9">
        <v>4.84</v>
      </c>
    </row>
    <row r="13818" spans="11:12">
      <c r="K13818" s="30">
        <v>39070</v>
      </c>
      <c r="L13818" s="9">
        <v>4.84</v>
      </c>
    </row>
    <row r="13819" spans="11:12">
      <c r="K13819" s="30">
        <v>39071</v>
      </c>
      <c r="L13819" s="9">
        <v>4.84</v>
      </c>
    </row>
    <row r="13820" spans="11:12">
      <c r="K13820" s="30">
        <v>39072</v>
      </c>
      <c r="L13820" s="9">
        <v>4.84</v>
      </c>
    </row>
    <row r="13821" spans="11:12">
      <c r="K13821" s="30">
        <v>39073</v>
      </c>
      <c r="L13821" s="9">
        <v>4.8600000000000003</v>
      </c>
    </row>
    <row r="13822" spans="11:12">
      <c r="K13822" s="30">
        <v>39076</v>
      </c>
      <c r="L13822" s="9"/>
    </row>
    <row r="13823" spans="11:12">
      <c r="K13823" s="30">
        <v>39077</v>
      </c>
      <c r="L13823" s="9">
        <v>4.87</v>
      </c>
    </row>
    <row r="13824" spans="11:12">
      <c r="K13824" s="30">
        <v>39078</v>
      </c>
      <c r="L13824" s="9">
        <v>4.8499999999999996</v>
      </c>
    </row>
    <row r="13825" spans="11:12">
      <c r="K13825" s="30">
        <v>39079</v>
      </c>
      <c r="L13825" s="9">
        <v>4.87</v>
      </c>
    </row>
    <row r="13826" spans="11:12">
      <c r="K13826" s="30">
        <v>39080</v>
      </c>
      <c r="L13826" s="9">
        <v>4.8899999999999997</v>
      </c>
    </row>
    <row r="13827" spans="11:12">
      <c r="K13827" s="30">
        <v>39083</v>
      </c>
      <c r="L13827" s="9"/>
    </row>
    <row r="13828" spans="11:12">
      <c r="K13828" s="30">
        <v>39084</v>
      </c>
      <c r="L13828" s="9">
        <v>4.9400000000000004</v>
      </c>
    </row>
    <row r="13829" spans="11:12">
      <c r="K13829" s="30">
        <v>39085</v>
      </c>
      <c r="L13829" s="9">
        <v>4.92</v>
      </c>
    </row>
    <row r="13830" spans="11:12">
      <c r="K13830" s="30">
        <v>39086</v>
      </c>
      <c r="L13830" s="9">
        <v>4.91</v>
      </c>
    </row>
    <row r="13831" spans="11:12">
      <c r="K13831" s="30">
        <v>39087</v>
      </c>
      <c r="L13831" s="9">
        <v>4.92</v>
      </c>
    </row>
    <row r="13832" spans="11:12">
      <c r="K13832" s="30">
        <v>39090</v>
      </c>
      <c r="L13832" s="9">
        <v>4.95</v>
      </c>
    </row>
    <row r="13833" spans="11:12">
      <c r="K13833" s="30">
        <v>39091</v>
      </c>
      <c r="L13833" s="9">
        <v>4.95</v>
      </c>
    </row>
    <row r="13834" spans="11:12">
      <c r="K13834" s="30">
        <v>39092</v>
      </c>
      <c r="L13834" s="9">
        <v>4.96</v>
      </c>
    </row>
    <row r="13835" spans="11:12">
      <c r="K13835" s="30">
        <v>39093</v>
      </c>
      <c r="L13835" s="9">
        <v>4.9800000000000004</v>
      </c>
    </row>
    <row r="13836" spans="11:12">
      <c r="K13836" s="30">
        <v>39094</v>
      </c>
      <c r="L13836" s="9">
        <v>4.96</v>
      </c>
    </row>
    <row r="13837" spans="11:12">
      <c r="K13837" s="30">
        <v>39097</v>
      </c>
      <c r="L13837" s="9"/>
    </row>
    <row r="13838" spans="11:12">
      <c r="K13838" s="30">
        <v>39098</v>
      </c>
      <c r="L13838" s="9">
        <v>4.9800000000000004</v>
      </c>
    </row>
    <row r="13839" spans="11:12">
      <c r="K13839" s="30">
        <v>39099</v>
      </c>
      <c r="L13839" s="9">
        <v>4.99</v>
      </c>
    </row>
    <row r="13840" spans="11:12">
      <c r="K13840" s="30">
        <v>39100</v>
      </c>
      <c r="L13840" s="9">
        <v>4.99</v>
      </c>
    </row>
    <row r="13841" spans="11:12">
      <c r="K13841" s="30">
        <v>39101</v>
      </c>
      <c r="L13841" s="9">
        <v>5.01</v>
      </c>
    </row>
    <row r="13842" spans="11:12">
      <c r="K13842" s="30">
        <v>39104</v>
      </c>
      <c r="L13842" s="9">
        <v>5</v>
      </c>
    </row>
    <row r="13843" spans="11:12">
      <c r="K13843" s="30">
        <v>39105</v>
      </c>
      <c r="L13843" s="9">
        <v>5.01</v>
      </c>
    </row>
    <row r="13844" spans="11:12">
      <c r="K13844" s="30">
        <v>39106</v>
      </c>
      <c r="L13844" s="9">
        <v>5</v>
      </c>
    </row>
    <row r="13845" spans="11:12">
      <c r="K13845" s="30">
        <v>39107</v>
      </c>
      <c r="L13845" s="9">
        <v>5.01</v>
      </c>
    </row>
    <row r="13846" spans="11:12">
      <c r="K13846" s="30">
        <v>39108</v>
      </c>
      <c r="L13846" s="9">
        <v>5</v>
      </c>
    </row>
    <row r="13847" spans="11:12">
      <c r="K13847" s="30">
        <v>39111</v>
      </c>
      <c r="L13847" s="9">
        <v>5.01</v>
      </c>
    </row>
    <row r="13848" spans="11:12">
      <c r="K13848" s="30">
        <v>39112</v>
      </c>
      <c r="L13848" s="9">
        <v>5</v>
      </c>
    </row>
    <row r="13849" spans="11:12">
      <c r="K13849" s="30">
        <v>39113</v>
      </c>
      <c r="L13849" s="9">
        <v>4.99</v>
      </c>
    </row>
    <row r="13850" spans="11:12">
      <c r="K13850" s="30">
        <v>39114</v>
      </c>
      <c r="L13850" s="9">
        <v>5</v>
      </c>
    </row>
    <row r="13851" spans="11:12">
      <c r="K13851" s="30">
        <v>39115</v>
      </c>
      <c r="L13851" s="9">
        <v>5.01</v>
      </c>
    </row>
    <row r="13852" spans="11:12">
      <c r="K13852" s="30">
        <v>39118</v>
      </c>
      <c r="L13852" s="9">
        <v>5.0199999999999996</v>
      </c>
    </row>
    <row r="13853" spans="11:12">
      <c r="K13853" s="30">
        <v>39119</v>
      </c>
      <c r="L13853" s="9">
        <v>5.01</v>
      </c>
    </row>
    <row r="13854" spans="11:12">
      <c r="K13854" s="30">
        <v>39120</v>
      </c>
      <c r="L13854" s="9">
        <v>5.0199999999999996</v>
      </c>
    </row>
    <row r="13855" spans="11:12">
      <c r="K13855" s="30">
        <v>39121</v>
      </c>
      <c r="L13855" s="9">
        <v>5.03</v>
      </c>
    </row>
    <row r="13856" spans="11:12">
      <c r="K13856" s="30">
        <v>39122</v>
      </c>
      <c r="L13856" s="9">
        <v>5.0199999999999996</v>
      </c>
    </row>
    <row r="13857" spans="11:12">
      <c r="K13857" s="30">
        <v>39125</v>
      </c>
      <c r="L13857" s="9">
        <v>5.04</v>
      </c>
    </row>
    <row r="13858" spans="11:12">
      <c r="K13858" s="30">
        <v>39126</v>
      </c>
      <c r="L13858" s="9">
        <v>5.03</v>
      </c>
    </row>
    <row r="13859" spans="11:12">
      <c r="K13859" s="30">
        <v>39127</v>
      </c>
      <c r="L13859" s="9">
        <v>5.0199999999999996</v>
      </c>
    </row>
    <row r="13860" spans="11:12">
      <c r="K13860" s="30">
        <v>39128</v>
      </c>
      <c r="L13860" s="9">
        <v>5.03</v>
      </c>
    </row>
    <row r="13861" spans="11:12">
      <c r="K13861" s="30">
        <v>39129</v>
      </c>
      <c r="L13861" s="9">
        <v>5.04</v>
      </c>
    </row>
    <row r="13862" spans="11:12">
      <c r="K13862" s="30">
        <v>39132</v>
      </c>
      <c r="L13862" s="9"/>
    </row>
    <row r="13863" spans="11:12">
      <c r="K13863" s="30">
        <v>39133</v>
      </c>
      <c r="L13863" s="9">
        <v>5.05</v>
      </c>
    </row>
    <row r="13864" spans="11:12">
      <c r="K13864" s="30">
        <v>39134</v>
      </c>
      <c r="L13864" s="9">
        <v>5.04</v>
      </c>
    </row>
    <row r="13865" spans="11:12">
      <c r="K13865" s="30">
        <v>39135</v>
      </c>
      <c r="L13865" s="9">
        <v>5.05</v>
      </c>
    </row>
    <row r="13866" spans="11:12">
      <c r="K13866" s="30">
        <v>39136</v>
      </c>
      <c r="L13866" s="9">
        <v>5.05</v>
      </c>
    </row>
    <row r="13867" spans="11:12">
      <c r="K13867" s="30">
        <v>39139</v>
      </c>
      <c r="L13867" s="9">
        <v>5.05</v>
      </c>
    </row>
    <row r="13868" spans="11:12">
      <c r="K13868" s="30">
        <v>39140</v>
      </c>
      <c r="L13868" s="9">
        <v>4.99</v>
      </c>
    </row>
    <row r="13869" spans="11:12">
      <c r="K13869" s="30">
        <v>39141</v>
      </c>
      <c r="L13869" s="9">
        <v>5.01</v>
      </c>
    </row>
    <row r="13870" spans="11:12">
      <c r="K13870" s="30">
        <v>39142</v>
      </c>
      <c r="L13870" s="9">
        <v>5</v>
      </c>
    </row>
    <row r="13871" spans="11:12">
      <c r="K13871" s="30">
        <v>39143</v>
      </c>
      <c r="L13871" s="9">
        <v>4.9800000000000004</v>
      </c>
    </row>
    <row r="13872" spans="11:12">
      <c r="K13872" s="30">
        <v>39146</v>
      </c>
      <c r="L13872" s="9">
        <v>4.97</v>
      </c>
    </row>
    <row r="13873" spans="11:12">
      <c r="K13873" s="30">
        <v>39147</v>
      </c>
      <c r="L13873" s="9">
        <v>4.99</v>
      </c>
    </row>
    <row r="13874" spans="11:12">
      <c r="K13874" s="30">
        <v>39148</v>
      </c>
      <c r="L13874" s="9">
        <v>4.97</v>
      </c>
    </row>
    <row r="13875" spans="11:12">
      <c r="K13875" s="30">
        <v>39149</v>
      </c>
      <c r="L13875" s="9">
        <v>4.95</v>
      </c>
    </row>
    <row r="13876" spans="11:12">
      <c r="K13876" s="30">
        <v>39150</v>
      </c>
      <c r="L13876" s="9">
        <v>4.96</v>
      </c>
    </row>
    <row r="13877" spans="11:12">
      <c r="K13877" s="30">
        <v>39153</v>
      </c>
      <c r="L13877" s="9">
        <v>4.96</v>
      </c>
    </row>
    <row r="13878" spans="11:12">
      <c r="K13878" s="30">
        <v>39154</v>
      </c>
      <c r="L13878" s="9">
        <v>4.9400000000000004</v>
      </c>
    </row>
    <row r="13879" spans="11:12">
      <c r="K13879" s="30">
        <v>39155</v>
      </c>
      <c r="L13879" s="9">
        <v>4.92</v>
      </c>
    </row>
    <row r="13880" spans="11:12">
      <c r="K13880" s="30">
        <v>39156</v>
      </c>
      <c r="L13880" s="9">
        <v>4.91</v>
      </c>
    </row>
    <row r="13881" spans="11:12">
      <c r="K13881" s="30">
        <v>39157</v>
      </c>
      <c r="L13881" s="9">
        <v>4.9000000000000004</v>
      </c>
    </row>
    <row r="13882" spans="11:12">
      <c r="K13882" s="30">
        <v>39160</v>
      </c>
      <c r="L13882" s="9">
        <v>4.93</v>
      </c>
    </row>
    <row r="13883" spans="11:12">
      <c r="K13883" s="30">
        <v>39161</v>
      </c>
      <c r="L13883" s="9">
        <v>4.92</v>
      </c>
    </row>
    <row r="13884" spans="11:12">
      <c r="K13884" s="30">
        <v>39162</v>
      </c>
      <c r="L13884" s="9">
        <v>4.91</v>
      </c>
    </row>
    <row r="13885" spans="11:12">
      <c r="K13885" s="30">
        <v>39163</v>
      </c>
      <c r="L13885" s="9">
        <v>4.92</v>
      </c>
    </row>
    <row r="13886" spans="11:12">
      <c r="K13886" s="30">
        <v>39164</v>
      </c>
      <c r="L13886" s="9">
        <v>4.9400000000000004</v>
      </c>
    </row>
    <row r="13887" spans="11:12">
      <c r="K13887" s="30">
        <v>39167</v>
      </c>
      <c r="L13887" s="9">
        <v>4.93</v>
      </c>
    </row>
    <row r="13888" spans="11:12">
      <c r="K13888" s="30">
        <v>39168</v>
      </c>
      <c r="L13888" s="9">
        <v>4.93</v>
      </c>
    </row>
    <row r="13889" spans="11:12">
      <c r="K13889" s="30">
        <v>39169</v>
      </c>
      <c r="L13889" s="9">
        <v>4.92</v>
      </c>
    </row>
    <row r="13890" spans="11:12">
      <c r="K13890" s="30">
        <v>39170</v>
      </c>
      <c r="L13890" s="9">
        <v>4.91</v>
      </c>
    </row>
    <row r="13891" spans="11:12">
      <c r="K13891" s="30">
        <v>39171</v>
      </c>
      <c r="L13891" s="9">
        <v>4.9000000000000004</v>
      </c>
    </row>
    <row r="13892" spans="11:12">
      <c r="K13892" s="30">
        <v>39174</v>
      </c>
      <c r="L13892" s="9">
        <v>4.91</v>
      </c>
    </row>
    <row r="13893" spans="11:12">
      <c r="K13893" s="30">
        <v>39175</v>
      </c>
      <c r="L13893" s="9">
        <v>4.91</v>
      </c>
    </row>
    <row r="13894" spans="11:12">
      <c r="K13894" s="30">
        <v>39176</v>
      </c>
      <c r="L13894" s="9">
        <v>4.92</v>
      </c>
    </row>
    <row r="13895" spans="11:12">
      <c r="K13895" s="30">
        <v>39177</v>
      </c>
      <c r="L13895" s="9">
        <v>4.9000000000000004</v>
      </c>
    </row>
    <row r="13896" spans="11:12">
      <c r="K13896" s="30">
        <v>39178</v>
      </c>
      <c r="L13896" s="9">
        <v>4.91</v>
      </c>
    </row>
    <row r="13897" spans="11:12">
      <c r="K13897" s="30">
        <v>39181</v>
      </c>
      <c r="L13897" s="9">
        <v>4.8899999999999997</v>
      </c>
    </row>
    <row r="13898" spans="11:12">
      <c r="K13898" s="30">
        <v>39182</v>
      </c>
      <c r="L13898" s="9">
        <v>4.8899999999999997</v>
      </c>
    </row>
    <row r="13899" spans="11:12">
      <c r="K13899" s="30">
        <v>39183</v>
      </c>
      <c r="L13899" s="9">
        <v>4.9000000000000004</v>
      </c>
    </row>
    <row r="13900" spans="11:12">
      <c r="K13900" s="30">
        <v>39184</v>
      </c>
      <c r="L13900" s="9">
        <v>4.8899999999999997</v>
      </c>
    </row>
    <row r="13901" spans="11:12">
      <c r="K13901" s="30">
        <v>39185</v>
      </c>
      <c r="L13901" s="9">
        <v>4.88</v>
      </c>
    </row>
    <row r="13902" spans="11:12">
      <c r="K13902" s="30">
        <v>39188</v>
      </c>
      <c r="L13902" s="9">
        <v>4.88</v>
      </c>
    </row>
    <row r="13903" spans="11:12">
      <c r="K13903" s="30">
        <v>39189</v>
      </c>
      <c r="L13903" s="9">
        <v>4.87</v>
      </c>
    </row>
    <row r="13904" spans="11:12">
      <c r="K13904" s="30">
        <v>39190</v>
      </c>
      <c r="L13904" s="9">
        <v>4.8600000000000003</v>
      </c>
    </row>
    <row r="13905" spans="11:12">
      <c r="K13905" s="30">
        <v>39191</v>
      </c>
      <c r="L13905" s="9">
        <v>4.8499999999999996</v>
      </c>
    </row>
    <row r="13906" spans="11:12">
      <c r="K13906" s="30">
        <v>39192</v>
      </c>
      <c r="L13906" s="9">
        <v>4.8499999999999996</v>
      </c>
    </row>
    <row r="13907" spans="11:12">
      <c r="K13907" s="30">
        <v>39195</v>
      </c>
      <c r="L13907" s="9">
        <v>4.8499999999999996</v>
      </c>
    </row>
    <row r="13908" spans="11:12">
      <c r="K13908" s="30">
        <v>39196</v>
      </c>
      <c r="L13908" s="9">
        <v>4.84</v>
      </c>
    </row>
    <row r="13909" spans="11:12">
      <c r="K13909" s="30">
        <v>39197</v>
      </c>
      <c r="L13909" s="9">
        <v>4.83</v>
      </c>
    </row>
    <row r="13910" spans="11:12">
      <c r="K13910" s="30">
        <v>39198</v>
      </c>
      <c r="L13910" s="9">
        <v>4.82</v>
      </c>
    </row>
    <row r="13911" spans="11:12">
      <c r="K13911" s="30">
        <v>39199</v>
      </c>
      <c r="L13911" s="9">
        <v>4.8099999999999996</v>
      </c>
    </row>
    <row r="13912" spans="11:12">
      <c r="K13912" s="30">
        <v>39202</v>
      </c>
      <c r="L13912" s="9">
        <v>4.79</v>
      </c>
    </row>
    <row r="13913" spans="11:12">
      <c r="K13913" s="30">
        <v>39203</v>
      </c>
      <c r="L13913" s="9">
        <v>4.76</v>
      </c>
    </row>
    <row r="13914" spans="11:12">
      <c r="K13914" s="30">
        <v>39204</v>
      </c>
      <c r="L13914" s="9">
        <v>4.7699999999999996</v>
      </c>
    </row>
    <row r="13915" spans="11:12">
      <c r="K13915" s="30">
        <v>39205</v>
      </c>
      <c r="L13915" s="9">
        <v>4.76</v>
      </c>
    </row>
    <row r="13916" spans="11:12">
      <c r="K13916" s="30">
        <v>39206</v>
      </c>
      <c r="L13916" s="9">
        <v>4.76</v>
      </c>
    </row>
    <row r="13917" spans="11:12">
      <c r="K13917" s="30">
        <v>39209</v>
      </c>
      <c r="L13917" s="9">
        <v>4.7699999999999996</v>
      </c>
    </row>
    <row r="13918" spans="11:12">
      <c r="K13918" s="30">
        <v>39210</v>
      </c>
      <c r="L13918" s="9">
        <v>4.76</v>
      </c>
    </row>
    <row r="13919" spans="11:12">
      <c r="K13919" s="30">
        <v>39211</v>
      </c>
      <c r="L13919" s="9">
        <v>4.74</v>
      </c>
    </row>
    <row r="13920" spans="11:12">
      <c r="K13920" s="30">
        <v>39212</v>
      </c>
      <c r="L13920" s="9">
        <v>4.7300000000000004</v>
      </c>
    </row>
    <row r="13921" spans="11:12">
      <c r="K13921" s="30">
        <v>39213</v>
      </c>
      <c r="L13921" s="9">
        <v>4.7300000000000004</v>
      </c>
    </row>
    <row r="13922" spans="11:12">
      <c r="K13922" s="30">
        <v>39216</v>
      </c>
      <c r="L13922" s="9">
        <v>4.7300000000000004</v>
      </c>
    </row>
    <row r="13923" spans="11:12">
      <c r="K13923" s="30">
        <v>39217</v>
      </c>
      <c r="L13923" s="9">
        <v>4.7</v>
      </c>
    </row>
    <row r="13924" spans="11:12">
      <c r="K13924" s="30">
        <v>39218</v>
      </c>
      <c r="L13924" s="9">
        <v>4.62</v>
      </c>
    </row>
    <row r="13925" spans="11:12">
      <c r="K13925" s="30">
        <v>39219</v>
      </c>
      <c r="L13925" s="9">
        <v>4.68</v>
      </c>
    </row>
    <row r="13926" spans="11:12">
      <c r="K13926" s="30">
        <v>39220</v>
      </c>
      <c r="L13926" s="9">
        <v>4.7</v>
      </c>
    </row>
    <row r="13927" spans="11:12">
      <c r="K13927" s="30">
        <v>39223</v>
      </c>
      <c r="L13927" s="9">
        <v>4.76</v>
      </c>
    </row>
    <row r="13928" spans="11:12">
      <c r="K13928" s="30">
        <v>39224</v>
      </c>
      <c r="L13928" s="9">
        <v>4.79</v>
      </c>
    </row>
    <row r="13929" spans="11:12">
      <c r="K13929" s="30">
        <v>39225</v>
      </c>
      <c r="L13929" s="9">
        <v>4.7699999999999996</v>
      </c>
    </row>
    <row r="13930" spans="11:12">
      <c r="K13930" s="30">
        <v>39226</v>
      </c>
      <c r="L13930" s="9">
        <v>4.7699999999999996</v>
      </c>
    </row>
    <row r="13931" spans="11:12">
      <c r="K13931" s="30">
        <v>39227</v>
      </c>
      <c r="L13931" s="9">
        <v>4.75</v>
      </c>
    </row>
    <row r="13932" spans="11:12">
      <c r="K13932" s="30">
        <v>39230</v>
      </c>
      <c r="L13932" s="9"/>
    </row>
    <row r="13933" spans="11:12">
      <c r="K13933" s="30">
        <v>39231</v>
      </c>
      <c r="L13933" s="9">
        <v>4.76</v>
      </c>
    </row>
    <row r="13934" spans="11:12">
      <c r="K13934" s="30">
        <v>39232</v>
      </c>
      <c r="L13934" s="9">
        <v>4.71</v>
      </c>
    </row>
    <row r="13935" spans="11:12">
      <c r="K13935" s="30">
        <v>39233</v>
      </c>
      <c r="L13935" s="9">
        <v>4.5999999999999996</v>
      </c>
    </row>
    <row r="13936" spans="11:12">
      <c r="K13936" s="30">
        <v>39234</v>
      </c>
      <c r="L13936" s="9">
        <v>4.66</v>
      </c>
    </row>
    <row r="13937" spans="11:12">
      <c r="K13937" s="30">
        <v>39237</v>
      </c>
      <c r="L13937" s="9">
        <v>4.68</v>
      </c>
    </row>
    <row r="13938" spans="11:12">
      <c r="K13938" s="30">
        <v>39238</v>
      </c>
      <c r="L13938" s="9">
        <v>4.7</v>
      </c>
    </row>
    <row r="13939" spans="11:12">
      <c r="K13939" s="30">
        <v>39239</v>
      </c>
      <c r="L13939" s="9">
        <v>4.67</v>
      </c>
    </row>
    <row r="13940" spans="11:12">
      <c r="K13940" s="30">
        <v>39240</v>
      </c>
      <c r="L13940" s="9">
        <v>4.67</v>
      </c>
    </row>
    <row r="13941" spans="11:12">
      <c r="K13941" s="30">
        <v>39241</v>
      </c>
      <c r="L13941" s="9">
        <v>4.6399999999999997</v>
      </c>
    </row>
    <row r="13942" spans="11:12">
      <c r="K13942" s="30">
        <v>39244</v>
      </c>
      <c r="L13942" s="9">
        <v>4.5999999999999996</v>
      </c>
    </row>
    <row r="13943" spans="11:12">
      <c r="K13943" s="30">
        <v>39245</v>
      </c>
      <c r="L13943" s="9">
        <v>4.59</v>
      </c>
    </row>
    <row r="13944" spans="11:12">
      <c r="K13944" s="30">
        <v>39246</v>
      </c>
      <c r="L13944" s="9">
        <v>4.53</v>
      </c>
    </row>
    <row r="13945" spans="11:12">
      <c r="K13945" s="30">
        <v>39247</v>
      </c>
      <c r="L13945" s="9">
        <v>4.5199999999999996</v>
      </c>
    </row>
    <row r="13946" spans="11:12">
      <c r="K13946" s="30">
        <v>39248</v>
      </c>
      <c r="L13946" s="9">
        <v>4.43</v>
      </c>
    </row>
    <row r="13947" spans="11:12">
      <c r="K13947" s="30">
        <v>39251</v>
      </c>
      <c r="L13947" s="9">
        <v>4.51</v>
      </c>
    </row>
    <row r="13948" spans="11:12">
      <c r="K13948" s="30">
        <v>39252</v>
      </c>
      <c r="L13948" s="9">
        <v>4.5199999999999996</v>
      </c>
    </row>
    <row r="13949" spans="11:12">
      <c r="K13949" s="30">
        <v>39253</v>
      </c>
      <c r="L13949" s="9">
        <v>4.6100000000000003</v>
      </c>
    </row>
    <row r="13950" spans="11:12">
      <c r="K13950" s="30">
        <v>39254</v>
      </c>
      <c r="L13950" s="9">
        <v>4.57</v>
      </c>
    </row>
    <row r="13951" spans="11:12">
      <c r="K13951" s="30">
        <v>39255</v>
      </c>
      <c r="L13951" s="9">
        <v>4.59</v>
      </c>
    </row>
    <row r="13952" spans="11:12">
      <c r="K13952" s="30">
        <v>39258</v>
      </c>
      <c r="L13952" s="9">
        <v>4.6900000000000004</v>
      </c>
    </row>
    <row r="13953" spans="11:12">
      <c r="K13953" s="30">
        <v>39259</v>
      </c>
      <c r="L13953" s="9">
        <v>4.6900000000000004</v>
      </c>
    </row>
    <row r="13954" spans="11:12">
      <c r="K13954" s="30">
        <v>39260</v>
      </c>
      <c r="L13954" s="9">
        <v>4.6399999999999997</v>
      </c>
    </row>
    <row r="13955" spans="11:12">
      <c r="K13955" s="30">
        <v>39261</v>
      </c>
      <c r="L13955" s="9">
        <v>4.6399999999999997</v>
      </c>
    </row>
    <row r="13956" spans="11:12">
      <c r="K13956" s="30">
        <v>39262</v>
      </c>
      <c r="L13956" s="9">
        <v>4.68</v>
      </c>
    </row>
    <row r="13957" spans="11:12">
      <c r="K13957" s="30">
        <v>39265</v>
      </c>
      <c r="L13957" s="9">
        <v>4.8099999999999996</v>
      </c>
    </row>
    <row r="13958" spans="11:12">
      <c r="K13958" s="30">
        <v>39266</v>
      </c>
      <c r="L13958" s="9">
        <v>4.8099999999999996</v>
      </c>
    </row>
    <row r="13959" spans="11:12">
      <c r="K13959" s="30">
        <v>39267</v>
      </c>
      <c r="L13959" s="9"/>
    </row>
    <row r="13960" spans="11:12">
      <c r="K13960" s="30">
        <v>39268</v>
      </c>
      <c r="L13960" s="9">
        <v>4.8099999999999996</v>
      </c>
    </row>
    <row r="13961" spans="11:12">
      <c r="K13961" s="30">
        <v>39269</v>
      </c>
      <c r="L13961" s="9">
        <v>4.8099999999999996</v>
      </c>
    </row>
    <row r="13962" spans="11:12">
      <c r="K13962" s="30">
        <v>39272</v>
      </c>
      <c r="L13962" s="9">
        <v>4.83</v>
      </c>
    </row>
    <row r="13963" spans="11:12">
      <c r="K13963" s="30">
        <v>39273</v>
      </c>
      <c r="L13963" s="9">
        <v>4.8099999999999996</v>
      </c>
    </row>
    <row r="13964" spans="11:12">
      <c r="K13964" s="30">
        <v>39274</v>
      </c>
      <c r="L13964" s="9">
        <v>4.8099999999999996</v>
      </c>
    </row>
    <row r="13965" spans="11:12">
      <c r="K13965" s="30">
        <v>39275</v>
      </c>
      <c r="L13965" s="9">
        <v>4.83</v>
      </c>
    </row>
    <row r="13966" spans="11:12">
      <c r="K13966" s="30">
        <v>39276</v>
      </c>
      <c r="L13966" s="9">
        <v>4.83</v>
      </c>
    </row>
    <row r="13967" spans="11:12">
      <c r="K13967" s="30">
        <v>39279</v>
      </c>
      <c r="L13967" s="9">
        <v>4.84</v>
      </c>
    </row>
    <row r="13968" spans="11:12">
      <c r="K13968" s="30">
        <v>39280</v>
      </c>
      <c r="L13968" s="9">
        <v>4.82</v>
      </c>
    </row>
    <row r="13969" spans="11:12">
      <c r="K13969" s="30">
        <v>39281</v>
      </c>
      <c r="L13969" s="9">
        <v>4.82</v>
      </c>
    </row>
    <row r="13970" spans="11:12">
      <c r="K13970" s="30">
        <v>39282</v>
      </c>
      <c r="L13970" s="9">
        <v>4.84</v>
      </c>
    </row>
    <row r="13971" spans="11:12">
      <c r="K13971" s="30">
        <v>39283</v>
      </c>
      <c r="L13971" s="9">
        <v>4.83</v>
      </c>
    </row>
    <row r="13972" spans="11:12">
      <c r="K13972" s="30">
        <v>39286</v>
      </c>
      <c r="L13972" s="9">
        <v>4.88</v>
      </c>
    </row>
    <row r="13973" spans="11:12">
      <c r="K13973" s="30">
        <v>39287</v>
      </c>
      <c r="L13973" s="9">
        <v>4.88</v>
      </c>
    </row>
    <row r="13974" spans="11:12">
      <c r="K13974" s="30">
        <v>39288</v>
      </c>
      <c r="L13974" s="9">
        <v>4.8499999999999996</v>
      </c>
    </row>
    <row r="13975" spans="11:12">
      <c r="K13975" s="30">
        <v>39289</v>
      </c>
      <c r="L13975" s="9">
        <v>4.78</v>
      </c>
    </row>
    <row r="13976" spans="11:12">
      <c r="K13976" s="30">
        <v>39290</v>
      </c>
      <c r="L13976" s="9">
        <v>4.72</v>
      </c>
    </row>
    <row r="13977" spans="11:12">
      <c r="K13977" s="30">
        <v>39293</v>
      </c>
      <c r="L13977" s="9">
        <v>4.82</v>
      </c>
    </row>
    <row r="13978" spans="11:12">
      <c r="K13978" s="30">
        <v>39294</v>
      </c>
      <c r="L13978" s="9">
        <v>4.82</v>
      </c>
    </row>
    <row r="13979" spans="11:12">
      <c r="K13979" s="30">
        <v>39295</v>
      </c>
      <c r="L13979" s="9">
        <v>4.75</v>
      </c>
    </row>
    <row r="13980" spans="11:12">
      <c r="K13980" s="30">
        <v>39296</v>
      </c>
      <c r="L13980" s="9">
        <v>4.75</v>
      </c>
    </row>
    <row r="13981" spans="11:12">
      <c r="K13981" s="30">
        <v>39297</v>
      </c>
      <c r="L13981" s="9">
        <v>4.72</v>
      </c>
    </row>
    <row r="13982" spans="11:12">
      <c r="K13982" s="30">
        <v>39300</v>
      </c>
      <c r="L13982" s="9">
        <v>4.74</v>
      </c>
    </row>
    <row r="13983" spans="11:12">
      <c r="K13983" s="30">
        <v>39301</v>
      </c>
      <c r="L13983" s="9">
        <v>4.8</v>
      </c>
    </row>
    <row r="13984" spans="11:12">
      <c r="K13984" s="30">
        <v>39302</v>
      </c>
      <c r="L13984" s="9">
        <v>4.8099999999999996</v>
      </c>
    </row>
    <row r="13985" spans="11:12">
      <c r="K13985" s="30">
        <v>39303</v>
      </c>
      <c r="L13985" s="9">
        <v>4.67</v>
      </c>
    </row>
    <row r="13986" spans="11:12">
      <c r="K13986" s="30">
        <v>39304</v>
      </c>
      <c r="L13986" s="9">
        <v>4.4400000000000004</v>
      </c>
    </row>
    <row r="13987" spans="11:12">
      <c r="K13987" s="30">
        <v>39307</v>
      </c>
      <c r="L13987" s="9">
        <v>4.6100000000000003</v>
      </c>
    </row>
    <row r="13988" spans="11:12">
      <c r="K13988" s="30">
        <v>39308</v>
      </c>
      <c r="L13988" s="9">
        <v>4.51</v>
      </c>
    </row>
    <row r="13989" spans="11:12">
      <c r="K13989" s="30">
        <v>39309</v>
      </c>
      <c r="L13989" s="9">
        <v>4.0999999999999996</v>
      </c>
    </row>
    <row r="13990" spans="11:12">
      <c r="K13990" s="30">
        <v>39310</v>
      </c>
      <c r="L13990" s="9">
        <v>3.69</v>
      </c>
    </row>
    <row r="13991" spans="11:12">
      <c r="K13991" s="30">
        <v>39311</v>
      </c>
      <c r="L13991" s="9">
        <v>3.65</v>
      </c>
    </row>
    <row r="13992" spans="11:12">
      <c r="K13992" s="30">
        <v>39314</v>
      </c>
      <c r="L13992" s="9">
        <v>3.08</v>
      </c>
    </row>
    <row r="13993" spans="11:12">
      <c r="K13993" s="30">
        <v>39315</v>
      </c>
      <c r="L13993" s="9">
        <v>3.51</v>
      </c>
    </row>
    <row r="13994" spans="11:12">
      <c r="K13994" s="30">
        <v>39316</v>
      </c>
      <c r="L13994" s="9">
        <v>3.58</v>
      </c>
    </row>
    <row r="13995" spans="11:12">
      <c r="K13995" s="30">
        <v>39317</v>
      </c>
      <c r="L13995" s="9">
        <v>3.79</v>
      </c>
    </row>
    <row r="13996" spans="11:12">
      <c r="K13996" s="30">
        <v>39318</v>
      </c>
      <c r="L13996" s="9">
        <v>4.13</v>
      </c>
    </row>
    <row r="13997" spans="11:12">
      <c r="K13997" s="30">
        <v>39321</v>
      </c>
      <c r="L13997" s="9">
        <v>4.5</v>
      </c>
    </row>
    <row r="13998" spans="11:12">
      <c r="K13998" s="30">
        <v>39322</v>
      </c>
      <c r="L13998" s="9">
        <v>4.28</v>
      </c>
    </row>
    <row r="13999" spans="11:12">
      <c r="K13999" s="30">
        <v>39323</v>
      </c>
      <c r="L13999" s="9">
        <v>3.88</v>
      </c>
    </row>
    <row r="14000" spans="11:12">
      <c r="K14000" s="30">
        <v>39324</v>
      </c>
      <c r="L14000" s="9">
        <v>3.74</v>
      </c>
    </row>
    <row r="14001" spans="11:12">
      <c r="K14001" s="30">
        <v>39325</v>
      </c>
      <c r="L14001" s="9">
        <v>3.91</v>
      </c>
    </row>
    <row r="14002" spans="11:12">
      <c r="K14002" s="30">
        <v>39328</v>
      </c>
      <c r="L14002" s="9"/>
    </row>
    <row r="14003" spans="11:12">
      <c r="K14003" s="30">
        <v>39329</v>
      </c>
      <c r="L14003" s="9">
        <v>4.3499999999999996</v>
      </c>
    </row>
    <row r="14004" spans="11:12">
      <c r="K14004" s="30">
        <v>39330</v>
      </c>
      <c r="L14004" s="9">
        <v>4.24</v>
      </c>
    </row>
    <row r="14005" spans="11:12">
      <c r="K14005" s="30">
        <v>39331</v>
      </c>
      <c r="L14005" s="9">
        <v>4.18</v>
      </c>
    </row>
    <row r="14006" spans="11:12">
      <c r="K14006" s="30">
        <v>39332</v>
      </c>
      <c r="L14006" s="9">
        <v>3.96</v>
      </c>
    </row>
    <row r="14007" spans="11:12">
      <c r="K14007" s="30">
        <v>39335</v>
      </c>
      <c r="L14007" s="9">
        <v>3.86</v>
      </c>
    </row>
    <row r="14008" spans="11:12">
      <c r="K14008" s="30">
        <v>39336</v>
      </c>
      <c r="L14008" s="9">
        <v>4</v>
      </c>
    </row>
    <row r="14009" spans="11:12">
      <c r="K14009" s="30">
        <v>39337</v>
      </c>
      <c r="L14009" s="9">
        <v>3.93</v>
      </c>
    </row>
    <row r="14010" spans="11:12">
      <c r="K14010" s="30">
        <v>39338</v>
      </c>
      <c r="L14010" s="9">
        <v>3.97</v>
      </c>
    </row>
    <row r="14011" spans="11:12">
      <c r="K14011" s="30">
        <v>39339</v>
      </c>
      <c r="L14011" s="9">
        <v>3.9</v>
      </c>
    </row>
    <row r="14012" spans="11:12">
      <c r="K14012" s="30">
        <v>39342</v>
      </c>
      <c r="L14012" s="9">
        <v>4.05</v>
      </c>
    </row>
    <row r="14013" spans="11:12">
      <c r="K14013" s="30">
        <v>39343</v>
      </c>
      <c r="L14013" s="9">
        <v>3.91</v>
      </c>
    </row>
    <row r="14014" spans="11:12">
      <c r="K14014" s="30">
        <v>39344</v>
      </c>
      <c r="L14014" s="9">
        <v>3.83</v>
      </c>
    </row>
    <row r="14015" spans="11:12">
      <c r="K14015" s="30">
        <v>39345</v>
      </c>
      <c r="L14015" s="9">
        <v>3.69</v>
      </c>
    </row>
    <row r="14016" spans="11:12">
      <c r="K14016" s="30">
        <v>39346</v>
      </c>
      <c r="L14016" s="9">
        <v>3.64</v>
      </c>
    </row>
    <row r="14017" spans="11:12">
      <c r="K14017" s="30">
        <v>39349</v>
      </c>
      <c r="L14017" s="9">
        <v>3.76</v>
      </c>
    </row>
    <row r="14018" spans="11:12">
      <c r="K14018" s="30">
        <v>39350</v>
      </c>
      <c r="L14018" s="9">
        <v>3.7</v>
      </c>
    </row>
    <row r="14019" spans="11:12">
      <c r="K14019" s="30">
        <v>39351</v>
      </c>
      <c r="L14019" s="9">
        <v>3.64</v>
      </c>
    </row>
    <row r="14020" spans="11:12">
      <c r="K14020" s="30">
        <v>39352</v>
      </c>
      <c r="L14020" s="9">
        <v>3.62</v>
      </c>
    </row>
    <row r="14021" spans="11:12">
      <c r="K14021" s="30">
        <v>39353</v>
      </c>
      <c r="L14021" s="9">
        <v>3.72</v>
      </c>
    </row>
    <row r="14022" spans="11:12">
      <c r="K14022" s="30">
        <v>39356</v>
      </c>
      <c r="L14022" s="9">
        <v>3.83</v>
      </c>
    </row>
    <row r="14023" spans="11:12">
      <c r="K14023" s="30">
        <v>39357</v>
      </c>
      <c r="L14023" s="9">
        <v>3.86</v>
      </c>
    </row>
    <row r="14024" spans="11:12">
      <c r="K14024" s="30">
        <v>39358</v>
      </c>
      <c r="L14024" s="9">
        <v>3.86</v>
      </c>
    </row>
    <row r="14025" spans="11:12">
      <c r="K14025" s="30">
        <v>39359</v>
      </c>
      <c r="L14025" s="9">
        <v>3.85</v>
      </c>
    </row>
    <row r="14026" spans="11:12">
      <c r="K14026" s="30">
        <v>39360</v>
      </c>
      <c r="L14026" s="9">
        <v>3.89</v>
      </c>
    </row>
    <row r="14027" spans="11:12">
      <c r="K14027" s="30">
        <v>39363</v>
      </c>
      <c r="L14027" s="9"/>
    </row>
    <row r="14028" spans="11:12">
      <c r="K14028" s="30">
        <v>39364</v>
      </c>
      <c r="L14028" s="9">
        <v>3.96</v>
      </c>
    </row>
    <row r="14029" spans="11:12">
      <c r="K14029" s="30">
        <v>39365</v>
      </c>
      <c r="L14029" s="9">
        <v>3.95</v>
      </c>
    </row>
    <row r="14030" spans="11:12">
      <c r="K14030" s="30">
        <v>39366</v>
      </c>
      <c r="L14030" s="9">
        <v>4.01</v>
      </c>
    </row>
    <row r="14031" spans="11:12">
      <c r="K14031" s="30">
        <v>39367</v>
      </c>
      <c r="L14031" s="9">
        <v>4.09</v>
      </c>
    </row>
    <row r="14032" spans="11:12">
      <c r="K14032" s="30">
        <v>39370</v>
      </c>
      <c r="L14032" s="9">
        <v>4.1900000000000004</v>
      </c>
    </row>
    <row r="14033" spans="11:12">
      <c r="K14033" s="30">
        <v>39371</v>
      </c>
      <c r="L14033" s="9">
        <v>4.1399999999999997</v>
      </c>
    </row>
    <row r="14034" spans="11:12">
      <c r="K14034" s="30">
        <v>39372</v>
      </c>
      <c r="L14034" s="9">
        <v>3.91</v>
      </c>
    </row>
    <row r="14035" spans="11:12">
      <c r="K14035" s="30">
        <v>39373</v>
      </c>
      <c r="L14035" s="9">
        <v>3.66</v>
      </c>
    </row>
    <row r="14036" spans="11:12">
      <c r="K14036" s="30">
        <v>39374</v>
      </c>
      <c r="L14036" s="9">
        <v>3.75</v>
      </c>
    </row>
    <row r="14037" spans="11:12">
      <c r="K14037" s="30">
        <v>39377</v>
      </c>
      <c r="L14037" s="9">
        <v>3.9</v>
      </c>
    </row>
    <row r="14038" spans="11:12">
      <c r="K14038" s="30">
        <v>39378</v>
      </c>
      <c r="L14038" s="9">
        <v>3.88</v>
      </c>
    </row>
    <row r="14039" spans="11:12">
      <c r="K14039" s="30">
        <v>39379</v>
      </c>
      <c r="L14039" s="9">
        <v>3.75</v>
      </c>
    </row>
    <row r="14040" spans="11:12">
      <c r="K14040" s="30">
        <v>39380</v>
      </c>
      <c r="L14040" s="9">
        <v>3.84</v>
      </c>
    </row>
    <row r="14041" spans="11:12">
      <c r="K14041" s="30">
        <v>39381</v>
      </c>
      <c r="L14041" s="9">
        <v>3.86</v>
      </c>
    </row>
    <row r="14042" spans="11:12">
      <c r="K14042" s="30">
        <v>39384</v>
      </c>
      <c r="L14042" s="9">
        <v>3.91</v>
      </c>
    </row>
    <row r="14043" spans="11:12">
      <c r="K14043" s="30">
        <v>39385</v>
      </c>
      <c r="L14043" s="9">
        <v>3.86</v>
      </c>
    </row>
    <row r="14044" spans="11:12">
      <c r="K14044" s="30">
        <v>39386</v>
      </c>
      <c r="L14044" s="9">
        <v>3.84</v>
      </c>
    </row>
    <row r="14045" spans="11:12">
      <c r="K14045" s="30">
        <v>39387</v>
      </c>
      <c r="L14045" s="9">
        <v>3.71</v>
      </c>
    </row>
    <row r="14046" spans="11:12">
      <c r="K14046" s="30">
        <v>39388</v>
      </c>
      <c r="L14046" s="9">
        <v>3.52</v>
      </c>
    </row>
    <row r="14047" spans="11:12">
      <c r="K14047" s="30">
        <v>39391</v>
      </c>
      <c r="L14047" s="9">
        <v>3.62</v>
      </c>
    </row>
    <row r="14048" spans="11:12">
      <c r="K14048" s="30">
        <v>39392</v>
      </c>
      <c r="L14048" s="9">
        <v>3.66</v>
      </c>
    </row>
    <row r="14049" spans="11:12">
      <c r="K14049" s="30">
        <v>39393</v>
      </c>
      <c r="L14049" s="9">
        <v>3.4</v>
      </c>
    </row>
    <row r="14050" spans="11:12">
      <c r="K14050" s="30">
        <v>39394</v>
      </c>
      <c r="L14050" s="9">
        <v>3.3</v>
      </c>
    </row>
    <row r="14051" spans="11:12">
      <c r="K14051" s="30">
        <v>39395</v>
      </c>
      <c r="L14051" s="9">
        <v>3.19</v>
      </c>
    </row>
    <row r="14052" spans="11:12">
      <c r="K14052" s="30">
        <v>39398</v>
      </c>
      <c r="L14052" s="9"/>
    </row>
    <row r="14053" spans="11:12">
      <c r="K14053" s="30">
        <v>39399</v>
      </c>
      <c r="L14053" s="9">
        <v>3.41</v>
      </c>
    </row>
    <row r="14054" spans="11:12">
      <c r="K14054" s="30">
        <v>39400</v>
      </c>
      <c r="L14054" s="9">
        <v>3.33</v>
      </c>
    </row>
    <row r="14055" spans="11:12">
      <c r="K14055" s="30">
        <v>39401</v>
      </c>
      <c r="L14055" s="9">
        <v>3.22</v>
      </c>
    </row>
    <row r="14056" spans="11:12">
      <c r="K14056" s="30">
        <v>39402</v>
      </c>
      <c r="L14056" s="9">
        <v>3.32</v>
      </c>
    </row>
    <row r="14057" spans="11:12">
      <c r="K14057" s="30">
        <v>39405</v>
      </c>
      <c r="L14057" s="9">
        <v>3.32</v>
      </c>
    </row>
    <row r="14058" spans="11:12">
      <c r="K14058" s="30">
        <v>39406</v>
      </c>
      <c r="L14058" s="9">
        <v>3.17</v>
      </c>
    </row>
    <row r="14059" spans="11:12">
      <c r="K14059" s="30">
        <v>39407</v>
      </c>
      <c r="L14059" s="9">
        <v>3.02</v>
      </c>
    </row>
    <row r="14060" spans="11:12">
      <c r="K14060" s="30">
        <v>39408</v>
      </c>
      <c r="L14060" s="9"/>
    </row>
    <row r="14061" spans="11:12">
      <c r="K14061" s="30">
        <v>39409</v>
      </c>
      <c r="L14061" s="9">
        <v>3.15</v>
      </c>
    </row>
    <row r="14062" spans="11:12">
      <c r="K14062" s="30">
        <v>39412</v>
      </c>
      <c r="L14062" s="9">
        <v>3.06</v>
      </c>
    </row>
    <row r="14063" spans="11:12">
      <c r="K14063" s="30">
        <v>39413</v>
      </c>
      <c r="L14063" s="9">
        <v>3.08</v>
      </c>
    </row>
    <row r="14064" spans="11:12">
      <c r="K14064" s="30">
        <v>39414</v>
      </c>
      <c r="L14064" s="9">
        <v>2.98</v>
      </c>
    </row>
    <row r="14065" spans="11:12">
      <c r="K14065" s="30">
        <v>39415</v>
      </c>
      <c r="L14065" s="9">
        <v>2.92</v>
      </c>
    </row>
    <row r="14066" spans="11:12">
      <c r="K14066" s="30">
        <v>39416</v>
      </c>
      <c r="L14066" s="9">
        <v>3.08</v>
      </c>
    </row>
    <row r="14067" spans="11:12">
      <c r="K14067" s="30">
        <v>39419</v>
      </c>
      <c r="L14067" s="9">
        <v>2.99</v>
      </c>
    </row>
    <row r="14068" spans="11:12">
      <c r="K14068" s="30">
        <v>39420</v>
      </c>
      <c r="L14068" s="9">
        <v>3</v>
      </c>
    </row>
    <row r="14069" spans="11:12">
      <c r="K14069" s="30">
        <v>39421</v>
      </c>
      <c r="L14069" s="9">
        <v>3</v>
      </c>
    </row>
    <row r="14070" spans="11:12">
      <c r="K14070" s="30">
        <v>39422</v>
      </c>
      <c r="L14070" s="9">
        <v>3.02</v>
      </c>
    </row>
    <row r="14071" spans="11:12">
      <c r="K14071" s="30">
        <v>39423</v>
      </c>
      <c r="L14071" s="9">
        <v>3.04</v>
      </c>
    </row>
    <row r="14072" spans="11:12">
      <c r="K14072" s="30">
        <v>39426</v>
      </c>
      <c r="L14072" s="9">
        <v>2.98</v>
      </c>
    </row>
    <row r="14073" spans="11:12">
      <c r="K14073" s="30">
        <v>39427</v>
      </c>
      <c r="L14073" s="9">
        <v>2.87</v>
      </c>
    </row>
    <row r="14074" spans="11:12">
      <c r="K14074" s="30">
        <v>39428</v>
      </c>
      <c r="L14074" s="9">
        <v>2.81</v>
      </c>
    </row>
    <row r="14075" spans="11:12">
      <c r="K14075" s="30">
        <v>39429</v>
      </c>
      <c r="L14075" s="9">
        <v>2.8</v>
      </c>
    </row>
    <row r="14076" spans="11:12">
      <c r="K14076" s="30">
        <v>39430</v>
      </c>
      <c r="L14076" s="9">
        <v>2.81</v>
      </c>
    </row>
    <row r="14077" spans="11:12">
      <c r="K14077" s="30">
        <v>39433</v>
      </c>
      <c r="L14077" s="9">
        <v>3.01</v>
      </c>
    </row>
    <row r="14078" spans="11:12">
      <c r="K14078" s="30">
        <v>39434</v>
      </c>
      <c r="L14078" s="9">
        <v>2.98</v>
      </c>
    </row>
    <row r="14079" spans="11:12">
      <c r="K14079" s="30">
        <v>39435</v>
      </c>
      <c r="L14079" s="9">
        <v>2.85</v>
      </c>
    </row>
    <row r="14080" spans="11:12">
      <c r="K14080" s="30">
        <v>39436</v>
      </c>
      <c r="L14080" s="9">
        <v>2.85</v>
      </c>
    </row>
    <row r="14081" spans="11:12">
      <c r="K14081" s="30">
        <v>39437</v>
      </c>
      <c r="L14081" s="9">
        <v>2.92</v>
      </c>
    </row>
    <row r="14082" spans="11:12">
      <c r="K14082" s="30">
        <v>39440</v>
      </c>
      <c r="L14082" s="9">
        <v>3.26</v>
      </c>
    </row>
    <row r="14083" spans="11:12">
      <c r="K14083" s="30">
        <v>39441</v>
      </c>
      <c r="L14083" s="9"/>
    </row>
    <row r="14084" spans="11:12">
      <c r="K14084" s="30">
        <v>39442</v>
      </c>
      <c r="L14084" s="9">
        <v>3.24</v>
      </c>
    </row>
    <row r="14085" spans="11:12">
      <c r="K14085" s="30">
        <v>39443</v>
      </c>
      <c r="L14085" s="9">
        <v>3.09</v>
      </c>
    </row>
    <row r="14086" spans="11:12">
      <c r="K14086" s="30">
        <v>39444</v>
      </c>
      <c r="L14086" s="9">
        <v>3.1</v>
      </c>
    </row>
    <row r="14087" spans="11:12">
      <c r="K14087" s="30">
        <v>39447</v>
      </c>
      <c r="L14087" s="9">
        <v>3.29</v>
      </c>
    </row>
    <row r="14088" spans="11:12">
      <c r="K14088" s="30">
        <v>39448</v>
      </c>
      <c r="L14088" s="9"/>
    </row>
    <row r="14089" spans="11:12">
      <c r="K14089" s="30">
        <v>39449</v>
      </c>
      <c r="L14089" s="9">
        <v>3.18</v>
      </c>
    </row>
    <row r="14090" spans="11:12">
      <c r="K14090" s="30">
        <v>39450</v>
      </c>
      <c r="L14090" s="9">
        <v>3.16</v>
      </c>
    </row>
    <row r="14091" spans="11:12">
      <c r="K14091" s="30">
        <v>39451</v>
      </c>
      <c r="L14091" s="9">
        <v>3.12</v>
      </c>
    </row>
    <row r="14092" spans="11:12">
      <c r="K14092" s="30">
        <v>39454</v>
      </c>
      <c r="L14092" s="9">
        <v>3.19</v>
      </c>
    </row>
    <row r="14093" spans="11:12">
      <c r="K14093" s="30">
        <v>39455</v>
      </c>
      <c r="L14093" s="9">
        <v>3.17</v>
      </c>
    </row>
    <row r="14094" spans="11:12">
      <c r="K14094" s="30">
        <v>39456</v>
      </c>
      <c r="L14094" s="9">
        <v>3.14</v>
      </c>
    </row>
    <row r="14095" spans="11:12">
      <c r="K14095" s="30">
        <v>39457</v>
      </c>
      <c r="L14095" s="9">
        <v>3.16</v>
      </c>
    </row>
    <row r="14096" spans="11:12">
      <c r="K14096" s="30">
        <v>39458</v>
      </c>
      <c r="L14096" s="9">
        <v>3.02</v>
      </c>
    </row>
    <row r="14097" spans="11:12">
      <c r="K14097" s="30">
        <v>39461</v>
      </c>
      <c r="L14097" s="9">
        <v>3.11</v>
      </c>
    </row>
    <row r="14098" spans="11:12">
      <c r="K14098" s="30">
        <v>39462</v>
      </c>
      <c r="L14098" s="9">
        <v>3.09</v>
      </c>
    </row>
    <row r="14099" spans="11:12">
      <c r="K14099" s="30">
        <v>39463</v>
      </c>
      <c r="L14099" s="9">
        <v>3.06</v>
      </c>
    </row>
    <row r="14100" spans="11:12">
      <c r="K14100" s="30">
        <v>39464</v>
      </c>
      <c r="L14100" s="9">
        <v>3</v>
      </c>
    </row>
    <row r="14101" spans="11:12">
      <c r="K14101" s="30">
        <v>39465</v>
      </c>
      <c r="L14101" s="9">
        <v>2.79</v>
      </c>
    </row>
    <row r="14102" spans="11:12">
      <c r="K14102" s="30">
        <v>39468</v>
      </c>
      <c r="L14102" s="9"/>
    </row>
    <row r="14103" spans="11:12">
      <c r="K14103" s="30">
        <v>39469</v>
      </c>
      <c r="L14103" s="9">
        <v>2.2999999999999998</v>
      </c>
    </row>
    <row r="14104" spans="11:12">
      <c r="K14104" s="30">
        <v>39470</v>
      </c>
      <c r="L14104" s="9">
        <v>2.16</v>
      </c>
    </row>
    <row r="14105" spans="11:12">
      <c r="K14105" s="30">
        <v>39471</v>
      </c>
      <c r="L14105" s="9">
        <v>2.3199999999999998</v>
      </c>
    </row>
    <row r="14106" spans="11:12">
      <c r="K14106" s="30">
        <v>39472</v>
      </c>
      <c r="L14106" s="9">
        <v>2.25</v>
      </c>
    </row>
    <row r="14107" spans="11:12">
      <c r="K14107" s="30">
        <v>39475</v>
      </c>
      <c r="L14107" s="9">
        <v>2.29</v>
      </c>
    </row>
    <row r="14108" spans="11:12">
      <c r="K14108" s="30">
        <v>39476</v>
      </c>
      <c r="L14108" s="9">
        <v>2.23</v>
      </c>
    </row>
    <row r="14109" spans="11:12">
      <c r="K14109" s="30">
        <v>39477</v>
      </c>
      <c r="L14109" s="9">
        <v>2.16</v>
      </c>
    </row>
    <row r="14110" spans="11:12">
      <c r="K14110" s="30">
        <v>39478</v>
      </c>
      <c r="L14110" s="9">
        <v>1.92</v>
      </c>
    </row>
    <row r="14111" spans="11:12">
      <c r="K14111" s="30">
        <v>39479</v>
      </c>
      <c r="L14111" s="9">
        <v>2.06</v>
      </c>
    </row>
    <row r="14112" spans="11:12">
      <c r="K14112" s="30">
        <v>39482</v>
      </c>
      <c r="L14112" s="9">
        <v>2.2200000000000002</v>
      </c>
    </row>
    <row r="14113" spans="11:12">
      <c r="K14113" s="30">
        <v>39483</v>
      </c>
      <c r="L14113" s="9">
        <v>2.14</v>
      </c>
    </row>
    <row r="14114" spans="11:12">
      <c r="K14114" s="30">
        <v>39484</v>
      </c>
      <c r="L14114" s="9">
        <v>2.0499999999999998</v>
      </c>
    </row>
    <row r="14115" spans="11:12">
      <c r="K14115" s="30">
        <v>39485</v>
      </c>
      <c r="L14115" s="9">
        <v>2.12</v>
      </c>
    </row>
    <row r="14116" spans="11:12">
      <c r="K14116" s="30">
        <v>39486</v>
      </c>
      <c r="L14116" s="9">
        <v>2.1800000000000002</v>
      </c>
    </row>
    <row r="14117" spans="11:12">
      <c r="K14117" s="30">
        <v>39489</v>
      </c>
      <c r="L14117" s="9">
        <v>2.25</v>
      </c>
    </row>
    <row r="14118" spans="11:12">
      <c r="K14118" s="30">
        <v>39490</v>
      </c>
      <c r="L14118" s="9">
        <v>2.25</v>
      </c>
    </row>
    <row r="14119" spans="11:12">
      <c r="K14119" s="30">
        <v>39491</v>
      </c>
      <c r="L14119" s="9">
        <v>2.2200000000000002</v>
      </c>
    </row>
    <row r="14120" spans="11:12">
      <c r="K14120" s="30">
        <v>39492</v>
      </c>
      <c r="L14120" s="9">
        <v>2.2599999999999998</v>
      </c>
    </row>
    <row r="14121" spans="11:12">
      <c r="K14121" s="30">
        <v>39493</v>
      </c>
      <c r="L14121" s="9">
        <v>2.16</v>
      </c>
    </row>
    <row r="14122" spans="11:12">
      <c r="K14122" s="30">
        <v>39496</v>
      </c>
      <c r="L14122" s="9"/>
    </row>
    <row r="14123" spans="11:12">
      <c r="K14123" s="30">
        <v>39497</v>
      </c>
      <c r="L14123" s="9">
        <v>2.23</v>
      </c>
    </row>
    <row r="14124" spans="11:12">
      <c r="K14124" s="30">
        <v>39498</v>
      </c>
      <c r="L14124" s="9">
        <v>2.2000000000000002</v>
      </c>
    </row>
    <row r="14125" spans="11:12">
      <c r="K14125" s="30">
        <v>39499</v>
      </c>
      <c r="L14125" s="9">
        <v>2.15</v>
      </c>
    </row>
    <row r="14126" spans="11:12">
      <c r="K14126" s="30">
        <v>39500</v>
      </c>
      <c r="L14126" s="9">
        <v>2.15</v>
      </c>
    </row>
    <row r="14127" spans="11:12">
      <c r="K14127" s="30">
        <v>39503</v>
      </c>
      <c r="L14127" s="9">
        <v>2.15</v>
      </c>
    </row>
    <row r="14128" spans="11:12">
      <c r="K14128" s="30">
        <v>39504</v>
      </c>
      <c r="L14128" s="9">
        <v>2.09</v>
      </c>
    </row>
    <row r="14129" spans="11:12">
      <c r="K14129" s="30">
        <v>39505</v>
      </c>
      <c r="L14129" s="9">
        <v>1.94</v>
      </c>
    </row>
    <row r="14130" spans="11:12">
      <c r="K14130" s="30">
        <v>39506</v>
      </c>
      <c r="L14130" s="9">
        <v>1.86</v>
      </c>
    </row>
    <row r="14131" spans="11:12">
      <c r="K14131" s="30">
        <v>39507</v>
      </c>
      <c r="L14131" s="9">
        <v>1.81</v>
      </c>
    </row>
    <row r="14132" spans="11:12">
      <c r="K14132" s="30">
        <v>39510</v>
      </c>
      <c r="L14132" s="9">
        <v>1.67</v>
      </c>
    </row>
    <row r="14133" spans="11:12">
      <c r="K14133" s="30">
        <v>39511</v>
      </c>
      <c r="L14133" s="9">
        <v>1.63</v>
      </c>
    </row>
    <row r="14134" spans="11:12">
      <c r="K14134" s="30">
        <v>39512</v>
      </c>
      <c r="L14134" s="9">
        <v>1.5</v>
      </c>
    </row>
    <row r="14135" spans="11:12">
      <c r="K14135" s="30">
        <v>39513</v>
      </c>
      <c r="L14135" s="9">
        <v>1.37</v>
      </c>
    </row>
    <row r="14136" spans="11:12">
      <c r="K14136" s="30">
        <v>39514</v>
      </c>
      <c r="L14136" s="9">
        <v>1.42</v>
      </c>
    </row>
    <row r="14137" spans="11:12">
      <c r="K14137" s="30">
        <v>39517</v>
      </c>
      <c r="L14137" s="9">
        <v>1.33</v>
      </c>
    </row>
    <row r="14138" spans="11:12">
      <c r="K14138" s="30">
        <v>39518</v>
      </c>
      <c r="L14138" s="9">
        <v>1.45</v>
      </c>
    </row>
    <row r="14139" spans="11:12">
      <c r="K14139" s="30">
        <v>39519</v>
      </c>
      <c r="L14139" s="9">
        <v>1.45</v>
      </c>
    </row>
    <row r="14140" spans="11:12">
      <c r="K14140" s="30">
        <v>39520</v>
      </c>
      <c r="L14140" s="9">
        <v>1.33</v>
      </c>
    </row>
    <row r="14141" spans="11:12">
      <c r="K14141" s="30">
        <v>39521</v>
      </c>
      <c r="L14141" s="9">
        <v>1.1599999999999999</v>
      </c>
    </row>
    <row r="14142" spans="11:12">
      <c r="K14142" s="30">
        <v>39524</v>
      </c>
      <c r="L14142" s="9">
        <v>1.0900000000000001</v>
      </c>
    </row>
    <row r="14143" spans="11:12">
      <c r="K14143" s="30">
        <v>39525</v>
      </c>
      <c r="L14143" s="9">
        <v>0.91</v>
      </c>
    </row>
    <row r="14144" spans="11:12">
      <c r="K14144" s="30">
        <v>39526</v>
      </c>
      <c r="L14144" s="9">
        <v>0.6</v>
      </c>
    </row>
    <row r="14145" spans="11:12">
      <c r="K14145" s="30">
        <v>39527</v>
      </c>
      <c r="L14145" s="9">
        <v>0.62</v>
      </c>
    </row>
    <row r="14146" spans="11:12">
      <c r="K14146" s="30">
        <v>39528</v>
      </c>
      <c r="L14146" s="9"/>
    </row>
    <row r="14147" spans="11:12">
      <c r="K14147" s="30">
        <v>39531</v>
      </c>
      <c r="L14147" s="9">
        <v>1.23</v>
      </c>
    </row>
    <row r="14148" spans="11:12">
      <c r="K14148" s="30">
        <v>39532</v>
      </c>
      <c r="L14148" s="9">
        <v>1.27</v>
      </c>
    </row>
    <row r="14149" spans="11:12">
      <c r="K14149" s="30">
        <v>39533</v>
      </c>
      <c r="L14149" s="9">
        <v>1.27</v>
      </c>
    </row>
    <row r="14150" spans="11:12">
      <c r="K14150" s="30">
        <v>39534</v>
      </c>
      <c r="L14150" s="9">
        <v>1.28</v>
      </c>
    </row>
    <row r="14151" spans="11:12">
      <c r="K14151" s="30">
        <v>39535</v>
      </c>
      <c r="L14151" s="9">
        <v>1.31</v>
      </c>
    </row>
    <row r="14152" spans="11:12">
      <c r="K14152" s="30">
        <v>39538</v>
      </c>
      <c r="L14152" s="9">
        <v>1.36</v>
      </c>
    </row>
    <row r="14153" spans="11:12">
      <c r="K14153" s="30">
        <v>39539</v>
      </c>
      <c r="L14153" s="9">
        <v>1.38</v>
      </c>
    </row>
    <row r="14154" spans="11:12">
      <c r="K14154" s="30">
        <v>39540</v>
      </c>
      <c r="L14154" s="9">
        <v>1.39</v>
      </c>
    </row>
    <row r="14155" spans="11:12">
      <c r="K14155" s="30">
        <v>39541</v>
      </c>
      <c r="L14155" s="9">
        <v>1.38</v>
      </c>
    </row>
    <row r="14156" spans="11:12">
      <c r="K14156" s="30">
        <v>39542</v>
      </c>
      <c r="L14156" s="9">
        <v>1.33</v>
      </c>
    </row>
    <row r="14157" spans="11:12">
      <c r="K14157" s="30">
        <v>39545</v>
      </c>
      <c r="L14157" s="9">
        <v>1.43</v>
      </c>
    </row>
    <row r="14158" spans="11:12">
      <c r="K14158" s="30">
        <v>39546</v>
      </c>
      <c r="L14158" s="9">
        <v>1.39</v>
      </c>
    </row>
    <row r="14159" spans="11:12">
      <c r="K14159" s="30">
        <v>39547</v>
      </c>
      <c r="L14159" s="9">
        <v>1.29</v>
      </c>
    </row>
    <row r="14160" spans="11:12">
      <c r="K14160" s="30">
        <v>39548</v>
      </c>
      <c r="L14160" s="9">
        <v>1.25</v>
      </c>
    </row>
    <row r="14161" spans="11:12">
      <c r="K14161" s="30">
        <v>39549</v>
      </c>
      <c r="L14161" s="9">
        <v>1.17</v>
      </c>
    </row>
    <row r="14162" spans="11:12">
      <c r="K14162" s="30">
        <v>39552</v>
      </c>
      <c r="L14162" s="9">
        <v>1.07</v>
      </c>
    </row>
    <row r="14163" spans="11:12">
      <c r="K14163" s="30">
        <v>39553</v>
      </c>
      <c r="L14163" s="9">
        <v>1.0900000000000001</v>
      </c>
    </row>
    <row r="14164" spans="11:12">
      <c r="K14164" s="30">
        <v>39554</v>
      </c>
      <c r="L14164" s="9">
        <v>1.1100000000000001</v>
      </c>
    </row>
    <row r="14165" spans="11:12">
      <c r="K14165" s="30">
        <v>39555</v>
      </c>
      <c r="L14165" s="9">
        <v>1.21</v>
      </c>
    </row>
    <row r="14166" spans="11:12">
      <c r="K14166" s="30">
        <v>39556</v>
      </c>
      <c r="L14166" s="9">
        <v>1.32</v>
      </c>
    </row>
    <row r="14167" spans="11:12">
      <c r="K14167" s="30">
        <v>39559</v>
      </c>
      <c r="L14167" s="9">
        <v>1.33</v>
      </c>
    </row>
    <row r="14168" spans="11:12">
      <c r="K14168" s="30">
        <v>39560</v>
      </c>
      <c r="L14168" s="9">
        <v>1.26</v>
      </c>
    </row>
    <row r="14169" spans="11:12">
      <c r="K14169" s="30">
        <v>39561</v>
      </c>
      <c r="L14169" s="9">
        <v>1.24</v>
      </c>
    </row>
    <row r="14170" spans="11:12">
      <c r="K14170" s="30">
        <v>39562</v>
      </c>
      <c r="L14170" s="9">
        <v>1.24</v>
      </c>
    </row>
    <row r="14171" spans="11:12">
      <c r="K14171" s="30">
        <v>39563</v>
      </c>
      <c r="L14171" s="9">
        <v>1.31</v>
      </c>
    </row>
    <row r="14172" spans="11:12">
      <c r="K14172" s="30">
        <v>39566</v>
      </c>
      <c r="L14172" s="9">
        <v>1.42</v>
      </c>
    </row>
    <row r="14173" spans="11:12">
      <c r="K14173" s="30">
        <v>39567</v>
      </c>
      <c r="L14173" s="9">
        <v>1.44</v>
      </c>
    </row>
    <row r="14174" spans="11:12">
      <c r="K14174" s="30">
        <v>39568</v>
      </c>
      <c r="L14174" s="9">
        <v>1.41</v>
      </c>
    </row>
    <row r="14175" spans="11:12">
      <c r="K14175" s="30">
        <v>39569</v>
      </c>
      <c r="L14175" s="9">
        <v>1.42</v>
      </c>
    </row>
    <row r="14176" spans="11:12">
      <c r="K14176" s="30">
        <v>39570</v>
      </c>
      <c r="L14176" s="9">
        <v>1.47</v>
      </c>
    </row>
    <row r="14177" spans="11:12">
      <c r="K14177" s="30">
        <v>39573</v>
      </c>
      <c r="L14177" s="9">
        <v>1.51</v>
      </c>
    </row>
    <row r="14178" spans="11:12">
      <c r="K14178" s="30">
        <v>39574</v>
      </c>
      <c r="L14178" s="9">
        <v>1.6</v>
      </c>
    </row>
    <row r="14179" spans="11:12">
      <c r="K14179" s="30">
        <v>39575</v>
      </c>
      <c r="L14179" s="9">
        <v>1.64</v>
      </c>
    </row>
    <row r="14180" spans="11:12">
      <c r="K14180" s="30">
        <v>39576</v>
      </c>
      <c r="L14180" s="9">
        <v>1.63</v>
      </c>
    </row>
    <row r="14181" spans="11:12">
      <c r="K14181" s="30">
        <v>39577</v>
      </c>
      <c r="L14181" s="9">
        <v>1.66</v>
      </c>
    </row>
    <row r="14182" spans="11:12">
      <c r="K14182" s="30">
        <v>39580</v>
      </c>
      <c r="L14182" s="9">
        <v>1.74</v>
      </c>
    </row>
    <row r="14183" spans="11:12">
      <c r="K14183" s="30">
        <v>39581</v>
      </c>
      <c r="L14183" s="9">
        <v>1.8</v>
      </c>
    </row>
    <row r="14184" spans="11:12">
      <c r="K14184" s="30">
        <v>39582</v>
      </c>
      <c r="L14184" s="9">
        <v>1.79</v>
      </c>
    </row>
    <row r="14185" spans="11:12">
      <c r="K14185" s="30">
        <v>39583</v>
      </c>
      <c r="L14185" s="9">
        <v>1.8</v>
      </c>
    </row>
    <row r="14186" spans="11:12">
      <c r="K14186" s="30">
        <v>39584</v>
      </c>
      <c r="L14186" s="9">
        <v>1.81</v>
      </c>
    </row>
    <row r="14187" spans="11:12">
      <c r="K14187" s="30">
        <v>39587</v>
      </c>
      <c r="L14187" s="9">
        <v>1.79</v>
      </c>
    </row>
    <row r="14188" spans="11:12">
      <c r="K14188" s="30">
        <v>39588</v>
      </c>
      <c r="L14188" s="9">
        <v>1.83</v>
      </c>
    </row>
    <row r="14189" spans="11:12">
      <c r="K14189" s="30">
        <v>39589</v>
      </c>
      <c r="L14189" s="9">
        <v>1.83</v>
      </c>
    </row>
    <row r="14190" spans="11:12">
      <c r="K14190" s="30">
        <v>39590</v>
      </c>
      <c r="L14190" s="9">
        <v>1.83</v>
      </c>
    </row>
    <row r="14191" spans="11:12">
      <c r="K14191" s="30">
        <v>39591</v>
      </c>
      <c r="L14191" s="9">
        <v>1.82</v>
      </c>
    </row>
    <row r="14192" spans="11:12">
      <c r="K14192" s="30">
        <v>39594</v>
      </c>
      <c r="L14192" s="9"/>
    </row>
    <row r="14193" spans="11:12">
      <c r="K14193" s="30">
        <v>39595</v>
      </c>
      <c r="L14193" s="9">
        <v>1.86</v>
      </c>
    </row>
    <row r="14194" spans="11:12">
      <c r="K14194" s="30">
        <v>39596</v>
      </c>
      <c r="L14194" s="9">
        <v>1.86</v>
      </c>
    </row>
    <row r="14195" spans="11:12">
      <c r="K14195" s="30">
        <v>39597</v>
      </c>
      <c r="L14195" s="9">
        <v>1.87</v>
      </c>
    </row>
    <row r="14196" spans="11:12">
      <c r="K14196" s="30">
        <v>39598</v>
      </c>
      <c r="L14196" s="9">
        <v>1.85</v>
      </c>
    </row>
    <row r="14197" spans="11:12">
      <c r="K14197" s="30">
        <v>39601</v>
      </c>
      <c r="L14197" s="9">
        <v>1.82</v>
      </c>
    </row>
    <row r="14198" spans="11:12">
      <c r="K14198" s="30">
        <v>39602</v>
      </c>
      <c r="L14198" s="9">
        <v>1.82</v>
      </c>
    </row>
    <row r="14199" spans="11:12">
      <c r="K14199" s="30">
        <v>39603</v>
      </c>
      <c r="L14199" s="9">
        <v>1.81</v>
      </c>
    </row>
    <row r="14200" spans="11:12">
      <c r="K14200" s="30">
        <v>39604</v>
      </c>
      <c r="L14200" s="9">
        <v>1.82</v>
      </c>
    </row>
    <row r="14201" spans="11:12">
      <c r="K14201" s="30">
        <v>39605</v>
      </c>
      <c r="L14201" s="9">
        <v>1.81</v>
      </c>
    </row>
    <row r="14202" spans="11:12">
      <c r="K14202" s="30">
        <v>39608</v>
      </c>
      <c r="L14202" s="9">
        <v>1.86</v>
      </c>
    </row>
    <row r="14203" spans="11:12">
      <c r="K14203" s="30">
        <v>39609</v>
      </c>
      <c r="L14203" s="9">
        <v>1.98</v>
      </c>
    </row>
    <row r="14204" spans="11:12">
      <c r="K14204" s="30">
        <v>39610</v>
      </c>
      <c r="L14204" s="9">
        <v>1.92</v>
      </c>
    </row>
    <row r="14205" spans="11:12">
      <c r="K14205" s="30">
        <v>39611</v>
      </c>
      <c r="L14205" s="9">
        <v>1.96</v>
      </c>
    </row>
    <row r="14206" spans="11:12">
      <c r="K14206" s="30">
        <v>39612</v>
      </c>
      <c r="L14206" s="9">
        <v>1.95</v>
      </c>
    </row>
    <row r="14207" spans="11:12">
      <c r="K14207" s="30">
        <v>39615</v>
      </c>
      <c r="L14207" s="9">
        <v>2.04</v>
      </c>
    </row>
    <row r="14208" spans="11:12">
      <c r="K14208" s="30">
        <v>39616</v>
      </c>
      <c r="L14208" s="9">
        <v>1.96</v>
      </c>
    </row>
    <row r="14209" spans="11:12">
      <c r="K14209" s="30">
        <v>39617</v>
      </c>
      <c r="L14209" s="9">
        <v>1.89</v>
      </c>
    </row>
    <row r="14210" spans="11:12">
      <c r="K14210" s="30">
        <v>39618</v>
      </c>
      <c r="L14210" s="9">
        <v>1.87</v>
      </c>
    </row>
    <row r="14211" spans="11:12">
      <c r="K14211" s="30">
        <v>39619</v>
      </c>
      <c r="L14211" s="9">
        <v>1.83</v>
      </c>
    </row>
    <row r="14212" spans="11:12">
      <c r="K14212" s="30">
        <v>39622</v>
      </c>
      <c r="L14212" s="9">
        <v>1.85</v>
      </c>
    </row>
    <row r="14213" spans="11:12">
      <c r="K14213" s="30">
        <v>39623</v>
      </c>
      <c r="L14213" s="9">
        <v>1.8</v>
      </c>
    </row>
    <row r="14214" spans="11:12">
      <c r="K14214" s="30">
        <v>39624</v>
      </c>
      <c r="L14214" s="9">
        <v>1.78</v>
      </c>
    </row>
    <row r="14215" spans="11:12">
      <c r="K14215" s="30">
        <v>39625</v>
      </c>
      <c r="L14215" s="9">
        <v>1.7</v>
      </c>
    </row>
    <row r="14216" spans="11:12">
      <c r="K14216" s="30">
        <v>39626</v>
      </c>
      <c r="L14216" s="9">
        <v>1.64</v>
      </c>
    </row>
    <row r="14217" spans="11:12">
      <c r="K14217" s="30">
        <v>39629</v>
      </c>
      <c r="L14217" s="9">
        <v>1.87</v>
      </c>
    </row>
    <row r="14218" spans="11:12">
      <c r="K14218" s="30">
        <v>39630</v>
      </c>
      <c r="L14218" s="9">
        <v>1.84</v>
      </c>
    </row>
    <row r="14219" spans="11:12">
      <c r="K14219" s="30">
        <v>39631</v>
      </c>
      <c r="L14219" s="9">
        <v>1.79</v>
      </c>
    </row>
    <row r="14220" spans="11:12">
      <c r="K14220" s="30">
        <v>39632</v>
      </c>
      <c r="L14220" s="9">
        <v>1.81</v>
      </c>
    </row>
    <row r="14221" spans="11:12">
      <c r="K14221" s="30">
        <v>39633</v>
      </c>
      <c r="L14221" s="9"/>
    </row>
    <row r="14222" spans="11:12">
      <c r="K14222" s="30">
        <v>39636</v>
      </c>
      <c r="L14222" s="9">
        <v>1.84</v>
      </c>
    </row>
    <row r="14223" spans="11:12">
      <c r="K14223" s="30">
        <v>39637</v>
      </c>
      <c r="L14223" s="9">
        <v>1.83</v>
      </c>
    </row>
    <row r="14224" spans="11:12">
      <c r="K14224" s="30">
        <v>39638</v>
      </c>
      <c r="L14224" s="9">
        <v>1.79</v>
      </c>
    </row>
    <row r="14225" spans="11:12">
      <c r="K14225" s="30">
        <v>39639</v>
      </c>
      <c r="L14225" s="9">
        <v>1.64</v>
      </c>
    </row>
    <row r="14226" spans="11:12">
      <c r="K14226" s="30">
        <v>39640</v>
      </c>
      <c r="L14226" s="9">
        <v>1.58</v>
      </c>
    </row>
    <row r="14227" spans="11:12">
      <c r="K14227" s="30">
        <v>39643</v>
      </c>
      <c r="L14227" s="9">
        <v>1.5</v>
      </c>
    </row>
    <row r="14228" spans="11:12">
      <c r="K14228" s="30">
        <v>39644</v>
      </c>
      <c r="L14228" s="9">
        <v>1.37</v>
      </c>
    </row>
    <row r="14229" spans="11:12">
      <c r="K14229" s="30">
        <v>39645</v>
      </c>
      <c r="L14229" s="9">
        <v>1.35</v>
      </c>
    </row>
    <row r="14230" spans="11:12">
      <c r="K14230" s="30">
        <v>39646</v>
      </c>
      <c r="L14230" s="9">
        <v>1.4</v>
      </c>
    </row>
    <row r="14231" spans="11:12">
      <c r="K14231" s="30">
        <v>39647</v>
      </c>
      <c r="L14231" s="9">
        <v>1.45</v>
      </c>
    </row>
    <row r="14232" spans="11:12">
      <c r="K14232" s="30">
        <v>39650</v>
      </c>
      <c r="L14232" s="9">
        <v>1.46</v>
      </c>
    </row>
    <row r="14233" spans="11:12">
      <c r="K14233" s="30">
        <v>39651</v>
      </c>
      <c r="L14233" s="9">
        <v>1.52</v>
      </c>
    </row>
    <row r="14234" spans="11:12">
      <c r="K14234" s="30">
        <v>39652</v>
      </c>
      <c r="L14234" s="9">
        <v>1.56</v>
      </c>
    </row>
    <row r="14235" spans="11:12">
      <c r="K14235" s="30">
        <v>39653</v>
      </c>
      <c r="L14235" s="9">
        <v>1.62</v>
      </c>
    </row>
    <row r="14236" spans="11:12">
      <c r="K14236" s="30">
        <v>39654</v>
      </c>
      <c r="L14236" s="9">
        <v>1.71</v>
      </c>
    </row>
    <row r="14237" spans="11:12">
      <c r="K14237" s="30">
        <v>39657</v>
      </c>
      <c r="L14237" s="9">
        <v>1.7</v>
      </c>
    </row>
    <row r="14238" spans="11:12">
      <c r="K14238" s="30">
        <v>39658</v>
      </c>
      <c r="L14238" s="9">
        <v>1.69</v>
      </c>
    </row>
    <row r="14239" spans="11:12">
      <c r="K14239" s="30">
        <v>39659</v>
      </c>
      <c r="L14239" s="9">
        <v>1.67</v>
      </c>
    </row>
    <row r="14240" spans="11:12">
      <c r="K14240" s="30">
        <v>39660</v>
      </c>
      <c r="L14240" s="9">
        <v>1.65</v>
      </c>
    </row>
    <row r="14241" spans="11:12">
      <c r="K14241" s="30">
        <v>39661</v>
      </c>
      <c r="L14241" s="9">
        <v>1.63</v>
      </c>
    </row>
    <row r="14242" spans="11:12">
      <c r="K14242" s="30">
        <v>39664</v>
      </c>
      <c r="L14242" s="9">
        <v>1.72</v>
      </c>
    </row>
    <row r="14243" spans="11:12">
      <c r="K14243" s="30">
        <v>39665</v>
      </c>
      <c r="L14243" s="9">
        <v>1.72</v>
      </c>
    </row>
    <row r="14244" spans="11:12">
      <c r="K14244" s="30">
        <v>39666</v>
      </c>
      <c r="L14244" s="9">
        <v>1.61</v>
      </c>
    </row>
    <row r="14245" spans="11:12">
      <c r="K14245" s="30">
        <v>39667</v>
      </c>
      <c r="L14245" s="9">
        <v>1.63</v>
      </c>
    </row>
    <row r="14246" spans="11:12">
      <c r="K14246" s="30">
        <v>39668</v>
      </c>
      <c r="L14246" s="9">
        <v>1.67</v>
      </c>
    </row>
    <row r="14247" spans="11:12">
      <c r="K14247" s="30">
        <v>39671</v>
      </c>
      <c r="L14247" s="9">
        <v>1.84</v>
      </c>
    </row>
    <row r="14248" spans="11:12">
      <c r="K14248" s="30">
        <v>39672</v>
      </c>
      <c r="L14248" s="9">
        <v>1.83</v>
      </c>
    </row>
    <row r="14249" spans="11:12">
      <c r="K14249" s="30">
        <v>39673</v>
      </c>
      <c r="L14249" s="9">
        <v>1.82</v>
      </c>
    </row>
    <row r="14250" spans="11:12">
      <c r="K14250" s="30">
        <v>39674</v>
      </c>
      <c r="L14250" s="9">
        <v>1.85</v>
      </c>
    </row>
    <row r="14251" spans="11:12">
      <c r="K14251" s="30">
        <v>39675</v>
      </c>
      <c r="L14251" s="9">
        <v>1.81</v>
      </c>
    </row>
    <row r="14252" spans="11:12">
      <c r="K14252" s="30">
        <v>39678</v>
      </c>
      <c r="L14252" s="9">
        <v>1.79</v>
      </c>
    </row>
    <row r="14253" spans="11:12">
      <c r="K14253" s="30">
        <v>39679</v>
      </c>
      <c r="L14253" s="9">
        <v>1.77</v>
      </c>
    </row>
    <row r="14254" spans="11:12">
      <c r="K14254" s="30">
        <v>39680</v>
      </c>
      <c r="L14254" s="9">
        <v>1.68</v>
      </c>
    </row>
    <row r="14255" spans="11:12">
      <c r="K14255" s="30">
        <v>39681</v>
      </c>
      <c r="L14255" s="9">
        <v>1.69</v>
      </c>
    </row>
    <row r="14256" spans="11:12">
      <c r="K14256" s="30">
        <v>39682</v>
      </c>
      <c r="L14256" s="9">
        <v>1.67</v>
      </c>
    </row>
    <row r="14257" spans="11:12">
      <c r="K14257" s="30">
        <v>39685</v>
      </c>
      <c r="L14257" s="9">
        <v>1.71</v>
      </c>
    </row>
    <row r="14258" spans="11:12">
      <c r="K14258" s="30">
        <v>39686</v>
      </c>
      <c r="L14258" s="9">
        <v>1.68</v>
      </c>
    </row>
    <row r="14259" spans="11:12">
      <c r="K14259" s="30">
        <v>39687</v>
      </c>
      <c r="L14259" s="9">
        <v>1.64</v>
      </c>
    </row>
    <row r="14260" spans="11:12">
      <c r="K14260" s="30">
        <v>39688</v>
      </c>
      <c r="L14260" s="9">
        <v>1.71</v>
      </c>
    </row>
    <row r="14261" spans="11:12">
      <c r="K14261" s="30">
        <v>39689</v>
      </c>
      <c r="L14261" s="9">
        <v>1.69</v>
      </c>
    </row>
    <row r="14262" spans="11:12">
      <c r="K14262" s="30">
        <v>39692</v>
      </c>
      <c r="L14262" s="9"/>
    </row>
    <row r="14263" spans="11:12">
      <c r="K14263" s="30">
        <v>39693</v>
      </c>
      <c r="L14263" s="9">
        <v>1.69</v>
      </c>
    </row>
    <row r="14264" spans="11:12">
      <c r="K14264" s="30">
        <v>39694</v>
      </c>
      <c r="L14264" s="9">
        <v>1.67</v>
      </c>
    </row>
    <row r="14265" spans="11:12">
      <c r="K14265" s="30">
        <v>39695</v>
      </c>
      <c r="L14265" s="9">
        <v>1.66</v>
      </c>
    </row>
    <row r="14266" spans="11:12">
      <c r="K14266" s="30">
        <v>39696</v>
      </c>
      <c r="L14266" s="9">
        <v>1.65</v>
      </c>
    </row>
    <row r="14267" spans="11:12">
      <c r="K14267" s="30">
        <v>39699</v>
      </c>
      <c r="L14267" s="9">
        <v>1.69</v>
      </c>
    </row>
    <row r="14268" spans="11:12">
      <c r="K14268" s="30">
        <v>39700</v>
      </c>
      <c r="L14268" s="9">
        <v>1.63</v>
      </c>
    </row>
    <row r="14269" spans="11:12">
      <c r="K14269" s="30">
        <v>39701</v>
      </c>
      <c r="L14269" s="9">
        <v>1.62</v>
      </c>
    </row>
    <row r="14270" spans="11:12">
      <c r="K14270" s="30">
        <v>39702</v>
      </c>
      <c r="L14270" s="9">
        <v>1.58</v>
      </c>
    </row>
    <row r="14271" spans="11:12">
      <c r="K14271" s="30">
        <v>39703</v>
      </c>
      <c r="L14271" s="9">
        <v>1.46</v>
      </c>
    </row>
    <row r="14272" spans="11:12">
      <c r="K14272" s="30">
        <v>39706</v>
      </c>
      <c r="L14272" s="9">
        <v>1.03</v>
      </c>
    </row>
    <row r="14273" spans="11:12">
      <c r="K14273" s="30">
        <v>39707</v>
      </c>
      <c r="L14273" s="9">
        <v>0.84</v>
      </c>
    </row>
    <row r="14274" spans="11:12">
      <c r="K14274" s="30">
        <v>39708</v>
      </c>
      <c r="L14274" s="9">
        <v>0.03</v>
      </c>
    </row>
    <row r="14275" spans="11:12">
      <c r="K14275" s="30">
        <v>39709</v>
      </c>
      <c r="L14275" s="9">
        <v>0.23</v>
      </c>
    </row>
    <row r="14276" spans="11:12">
      <c r="K14276" s="30">
        <v>39710</v>
      </c>
      <c r="L14276" s="9">
        <v>0.97</v>
      </c>
    </row>
    <row r="14277" spans="11:12">
      <c r="K14277" s="30">
        <v>39713</v>
      </c>
      <c r="L14277" s="9">
        <v>1.29</v>
      </c>
    </row>
    <row r="14278" spans="11:12">
      <c r="K14278" s="30">
        <v>39714</v>
      </c>
      <c r="L14278" s="9">
        <v>0.81</v>
      </c>
    </row>
    <row r="14279" spans="11:12">
      <c r="K14279" s="30">
        <v>39715</v>
      </c>
      <c r="L14279" s="9">
        <v>0.5</v>
      </c>
    </row>
    <row r="14280" spans="11:12">
      <c r="K14280" s="30">
        <v>39716</v>
      </c>
      <c r="L14280" s="9">
        <v>0.75</v>
      </c>
    </row>
    <row r="14281" spans="11:12">
      <c r="K14281" s="30">
        <v>39717</v>
      </c>
      <c r="L14281" s="9">
        <v>0.86</v>
      </c>
    </row>
    <row r="14282" spans="11:12">
      <c r="K14282" s="30">
        <v>39720</v>
      </c>
      <c r="L14282" s="9">
        <v>0.96</v>
      </c>
    </row>
    <row r="14283" spans="11:12">
      <c r="K14283" s="30">
        <v>39721</v>
      </c>
      <c r="L14283" s="9">
        <v>0.9</v>
      </c>
    </row>
    <row r="14284" spans="11:12">
      <c r="K14284" s="30">
        <v>39722</v>
      </c>
      <c r="L14284" s="9">
        <v>0.84</v>
      </c>
    </row>
    <row r="14285" spans="11:12">
      <c r="K14285" s="30">
        <v>39723</v>
      </c>
      <c r="L14285" s="9">
        <v>0.62</v>
      </c>
    </row>
    <row r="14286" spans="11:12">
      <c r="K14286" s="30">
        <v>39724</v>
      </c>
      <c r="L14286" s="9">
        <v>0.5</v>
      </c>
    </row>
    <row r="14287" spans="11:12">
      <c r="K14287" s="30">
        <v>39727</v>
      </c>
      <c r="L14287" s="9">
        <v>0.54</v>
      </c>
    </row>
    <row r="14288" spans="11:12">
      <c r="K14288" s="30">
        <v>39728</v>
      </c>
      <c r="L14288" s="9">
        <v>0.81</v>
      </c>
    </row>
    <row r="14289" spans="11:12">
      <c r="K14289" s="30">
        <v>39729</v>
      </c>
      <c r="L14289" s="9">
        <v>0.67</v>
      </c>
    </row>
    <row r="14290" spans="11:12">
      <c r="K14290" s="30">
        <v>39730</v>
      </c>
      <c r="L14290" s="9">
        <v>0.57999999999999996</v>
      </c>
    </row>
    <row r="14291" spans="11:12">
      <c r="K14291" s="30">
        <v>39731</v>
      </c>
      <c r="L14291" s="9">
        <v>0.24</v>
      </c>
    </row>
    <row r="14292" spans="11:12">
      <c r="K14292" s="30">
        <v>39734</v>
      </c>
      <c r="L14292" s="9"/>
    </row>
    <row r="14293" spans="11:12">
      <c r="K14293" s="30">
        <v>39735</v>
      </c>
      <c r="L14293" s="9">
        <v>0.34</v>
      </c>
    </row>
    <row r="14294" spans="11:12">
      <c r="K14294" s="30">
        <v>39736</v>
      </c>
      <c r="L14294" s="9">
        <v>0.22</v>
      </c>
    </row>
    <row r="14295" spans="11:12">
      <c r="K14295" s="30">
        <v>39737</v>
      </c>
      <c r="L14295" s="9">
        <v>0.45</v>
      </c>
    </row>
    <row r="14296" spans="11:12">
      <c r="K14296" s="30">
        <v>39738</v>
      </c>
      <c r="L14296" s="9">
        <v>0.8</v>
      </c>
    </row>
    <row r="14297" spans="11:12">
      <c r="K14297" s="30">
        <v>39741</v>
      </c>
      <c r="L14297" s="9">
        <v>1.24</v>
      </c>
    </row>
    <row r="14298" spans="11:12">
      <c r="K14298" s="30">
        <v>39742</v>
      </c>
      <c r="L14298" s="9">
        <v>1.0900000000000001</v>
      </c>
    </row>
    <row r="14299" spans="11:12">
      <c r="K14299" s="30">
        <v>39743</v>
      </c>
      <c r="L14299" s="9">
        <v>1.03</v>
      </c>
    </row>
    <row r="14300" spans="11:12">
      <c r="K14300" s="30">
        <v>39744</v>
      </c>
      <c r="L14300" s="9">
        <v>0.96</v>
      </c>
    </row>
    <row r="14301" spans="11:12">
      <c r="K14301" s="30">
        <v>39745</v>
      </c>
      <c r="L14301" s="9">
        <v>0.86</v>
      </c>
    </row>
    <row r="14302" spans="11:12">
      <c r="K14302" s="30">
        <v>39748</v>
      </c>
      <c r="L14302" s="9">
        <v>0.84</v>
      </c>
    </row>
    <row r="14303" spans="11:12">
      <c r="K14303" s="30">
        <v>39749</v>
      </c>
      <c r="L14303" s="9">
        <v>0.76</v>
      </c>
    </row>
    <row r="14304" spans="11:12">
      <c r="K14304" s="30">
        <v>39750</v>
      </c>
      <c r="L14304" s="9">
        <v>0.61</v>
      </c>
    </row>
    <row r="14305" spans="11:12">
      <c r="K14305" s="30">
        <v>39751</v>
      </c>
      <c r="L14305" s="9">
        <v>0.4</v>
      </c>
    </row>
    <row r="14306" spans="11:12">
      <c r="K14306" s="30">
        <v>39752</v>
      </c>
      <c r="L14306" s="9">
        <v>0.44</v>
      </c>
    </row>
    <row r="14307" spans="11:12">
      <c r="K14307" s="30">
        <v>39755</v>
      </c>
      <c r="L14307" s="9">
        <v>0.49</v>
      </c>
    </row>
    <row r="14308" spans="11:12">
      <c r="K14308" s="30">
        <v>39756</v>
      </c>
      <c r="L14308" s="9">
        <v>0.48</v>
      </c>
    </row>
    <row r="14309" spans="11:12">
      <c r="K14309" s="30">
        <v>39757</v>
      </c>
      <c r="L14309" s="9">
        <v>0.39</v>
      </c>
    </row>
    <row r="14310" spans="11:12">
      <c r="K14310" s="30">
        <v>39758</v>
      </c>
      <c r="L14310" s="9">
        <v>0.31</v>
      </c>
    </row>
    <row r="14311" spans="11:12">
      <c r="K14311" s="30">
        <v>39759</v>
      </c>
      <c r="L14311" s="9">
        <v>0.3</v>
      </c>
    </row>
    <row r="14312" spans="11:12">
      <c r="K14312" s="30">
        <v>39762</v>
      </c>
      <c r="L14312" s="9">
        <v>0.28999999999999998</v>
      </c>
    </row>
    <row r="14313" spans="11:12">
      <c r="K14313" s="30">
        <v>39763</v>
      </c>
      <c r="L14313" s="9"/>
    </row>
    <row r="14314" spans="11:12">
      <c r="K14314" s="30">
        <v>39764</v>
      </c>
      <c r="L14314" s="9">
        <v>0.18</v>
      </c>
    </row>
    <row r="14315" spans="11:12">
      <c r="K14315" s="30">
        <v>39765</v>
      </c>
      <c r="L14315" s="9">
        <v>0.21</v>
      </c>
    </row>
    <row r="14316" spans="11:12">
      <c r="K14316" s="30">
        <v>39766</v>
      </c>
      <c r="L14316" s="9">
        <v>0.14000000000000001</v>
      </c>
    </row>
    <row r="14317" spans="11:12">
      <c r="K14317" s="30">
        <v>39769</v>
      </c>
      <c r="L14317" s="9">
        <v>0.12</v>
      </c>
    </row>
    <row r="14318" spans="11:12">
      <c r="K14318" s="30">
        <v>39770</v>
      </c>
      <c r="L14318" s="9">
        <v>0.12</v>
      </c>
    </row>
    <row r="14319" spans="11:12">
      <c r="K14319" s="30">
        <v>39771</v>
      </c>
      <c r="L14319" s="9">
        <v>7.0000000000000007E-2</v>
      </c>
    </row>
    <row r="14320" spans="11:12">
      <c r="K14320" s="30">
        <v>39772</v>
      </c>
      <c r="L14320" s="9">
        <v>0.03</v>
      </c>
    </row>
    <row r="14321" spans="11:12">
      <c r="K14321" s="30">
        <v>39773</v>
      </c>
      <c r="L14321" s="9">
        <v>0.02</v>
      </c>
    </row>
    <row r="14322" spans="11:12">
      <c r="K14322" s="30">
        <v>39776</v>
      </c>
      <c r="L14322" s="9">
        <v>0.13</v>
      </c>
    </row>
    <row r="14323" spans="11:12">
      <c r="K14323" s="30">
        <v>39777</v>
      </c>
      <c r="L14323" s="9">
        <v>0.1</v>
      </c>
    </row>
    <row r="14324" spans="11:12">
      <c r="K14324" s="30">
        <v>39778</v>
      </c>
      <c r="L14324" s="9">
        <v>0.05</v>
      </c>
    </row>
    <row r="14325" spans="11:12">
      <c r="K14325" s="30">
        <v>39779</v>
      </c>
      <c r="L14325" s="9"/>
    </row>
    <row r="14326" spans="11:12">
      <c r="K14326" s="30">
        <v>39780</v>
      </c>
      <c r="L14326" s="9">
        <v>0.01</v>
      </c>
    </row>
    <row r="14327" spans="11:12">
      <c r="K14327" s="30">
        <v>39783</v>
      </c>
      <c r="L14327" s="9">
        <v>7.0000000000000007E-2</v>
      </c>
    </row>
    <row r="14328" spans="11:12">
      <c r="K14328" s="30">
        <v>39784</v>
      </c>
      <c r="L14328" s="9">
        <v>0.06</v>
      </c>
    </row>
    <row r="14329" spans="11:12">
      <c r="K14329" s="30">
        <v>39785</v>
      </c>
      <c r="L14329" s="9">
        <v>0.02</v>
      </c>
    </row>
    <row r="14330" spans="11:12">
      <c r="K14330" s="30">
        <v>39786</v>
      </c>
      <c r="L14330" s="9">
        <v>0.02</v>
      </c>
    </row>
    <row r="14331" spans="11:12">
      <c r="K14331" s="30">
        <v>39787</v>
      </c>
      <c r="L14331" s="9">
        <v>0.02</v>
      </c>
    </row>
    <row r="14332" spans="11:12">
      <c r="K14332" s="30">
        <v>39790</v>
      </c>
      <c r="L14332" s="9">
        <v>0.03</v>
      </c>
    </row>
    <row r="14333" spans="11:12">
      <c r="K14333" s="30">
        <v>39791</v>
      </c>
      <c r="L14333" s="9">
        <v>0.03</v>
      </c>
    </row>
    <row r="14334" spans="11:12">
      <c r="K14334" s="30">
        <v>39792</v>
      </c>
      <c r="L14334" s="9">
        <v>0</v>
      </c>
    </row>
    <row r="14335" spans="11:12">
      <c r="K14335" s="30">
        <v>39793</v>
      </c>
      <c r="L14335" s="9">
        <v>0.01</v>
      </c>
    </row>
    <row r="14336" spans="11:12">
      <c r="K14336" s="30">
        <v>39794</v>
      </c>
      <c r="L14336" s="9">
        <v>0.02</v>
      </c>
    </row>
    <row r="14337" spans="11:12">
      <c r="K14337" s="30">
        <v>39797</v>
      </c>
      <c r="L14337" s="9">
        <v>0.04</v>
      </c>
    </row>
    <row r="14338" spans="11:12">
      <c r="K14338" s="30">
        <v>39798</v>
      </c>
      <c r="L14338" s="9">
        <v>0.04</v>
      </c>
    </row>
    <row r="14339" spans="11:12">
      <c r="K14339" s="30">
        <v>39799</v>
      </c>
      <c r="L14339" s="9">
        <v>0.05</v>
      </c>
    </row>
    <row r="14340" spans="11:12">
      <c r="K14340" s="30">
        <v>39800</v>
      </c>
      <c r="L14340" s="9">
        <v>0</v>
      </c>
    </row>
    <row r="14341" spans="11:12">
      <c r="K14341" s="30">
        <v>39801</v>
      </c>
      <c r="L14341" s="9">
        <v>0.02</v>
      </c>
    </row>
    <row r="14342" spans="11:12">
      <c r="K14342" s="30">
        <v>39804</v>
      </c>
      <c r="L14342" s="9">
        <v>0.01</v>
      </c>
    </row>
    <row r="14343" spans="11:12">
      <c r="K14343" s="30">
        <v>39805</v>
      </c>
      <c r="L14343" s="9">
        <v>0.02</v>
      </c>
    </row>
    <row r="14344" spans="11:12">
      <c r="K14344" s="30">
        <v>39806</v>
      </c>
      <c r="L14344" s="9">
        <v>0</v>
      </c>
    </row>
    <row r="14345" spans="11:12">
      <c r="K14345" s="30">
        <v>39807</v>
      </c>
      <c r="L14345" s="9"/>
    </row>
    <row r="14346" spans="11:12">
      <c r="K14346" s="30">
        <v>39808</v>
      </c>
      <c r="L14346" s="9">
        <v>0.03</v>
      </c>
    </row>
    <row r="14347" spans="11:12">
      <c r="K14347" s="30">
        <v>39811</v>
      </c>
      <c r="L14347" s="9">
        <v>0.06</v>
      </c>
    </row>
    <row r="14348" spans="11:12">
      <c r="K14348" s="30">
        <v>39812</v>
      </c>
      <c r="L14348" s="9">
        <v>0.1</v>
      </c>
    </row>
    <row r="14349" spans="11:12">
      <c r="K14349" s="30">
        <v>39813</v>
      </c>
      <c r="L14349" s="9">
        <v>0.11</v>
      </c>
    </row>
    <row r="14350" spans="11:12">
      <c r="K14350" s="30">
        <v>39814</v>
      </c>
      <c r="L14350" s="9"/>
    </row>
    <row r="14351" spans="11:12">
      <c r="K14351" s="30">
        <v>39815</v>
      </c>
      <c r="L14351" s="9">
        <v>0.08</v>
      </c>
    </row>
    <row r="14352" spans="11:12">
      <c r="K14352" s="30">
        <v>39818</v>
      </c>
      <c r="L14352" s="9">
        <v>0.14000000000000001</v>
      </c>
    </row>
    <row r="14353" spans="11:12">
      <c r="K14353" s="30">
        <v>39819</v>
      </c>
      <c r="L14353" s="9">
        <v>0.14000000000000001</v>
      </c>
    </row>
    <row r="14354" spans="11:12">
      <c r="K14354" s="30">
        <v>39820</v>
      </c>
      <c r="L14354" s="9">
        <v>0.11</v>
      </c>
    </row>
    <row r="14355" spans="11:12">
      <c r="K14355" s="30">
        <v>39821</v>
      </c>
      <c r="L14355" s="9">
        <v>0.09</v>
      </c>
    </row>
    <row r="14356" spans="11:12">
      <c r="K14356" s="30">
        <v>39822</v>
      </c>
      <c r="L14356" s="9">
        <v>7.0000000000000007E-2</v>
      </c>
    </row>
    <row r="14357" spans="11:12">
      <c r="K14357" s="30">
        <v>39825</v>
      </c>
      <c r="L14357" s="9">
        <v>0.12</v>
      </c>
    </row>
    <row r="14358" spans="11:12">
      <c r="K14358" s="30">
        <v>39826</v>
      </c>
      <c r="L14358" s="9">
        <v>0.11</v>
      </c>
    </row>
    <row r="14359" spans="11:12">
      <c r="K14359" s="30">
        <v>39827</v>
      </c>
      <c r="L14359" s="9">
        <v>0.12</v>
      </c>
    </row>
    <row r="14360" spans="11:12">
      <c r="K14360" s="30">
        <v>39828</v>
      </c>
      <c r="L14360" s="9">
        <v>0.11</v>
      </c>
    </row>
    <row r="14361" spans="11:12">
      <c r="K14361" s="30">
        <v>39829</v>
      </c>
      <c r="L14361" s="9">
        <v>0.12</v>
      </c>
    </row>
    <row r="14362" spans="11:12">
      <c r="K14362" s="30">
        <v>39832</v>
      </c>
      <c r="L14362" s="9"/>
    </row>
    <row r="14363" spans="11:12">
      <c r="K14363" s="30">
        <v>39833</v>
      </c>
      <c r="L14363" s="9">
        <v>0.13</v>
      </c>
    </row>
    <row r="14364" spans="11:12">
      <c r="K14364" s="30">
        <v>39834</v>
      </c>
      <c r="L14364" s="9">
        <v>0.11</v>
      </c>
    </row>
    <row r="14365" spans="11:12">
      <c r="K14365" s="30">
        <v>39835</v>
      </c>
      <c r="L14365" s="9">
        <v>0.1</v>
      </c>
    </row>
    <row r="14366" spans="11:12">
      <c r="K14366" s="30">
        <v>39836</v>
      </c>
      <c r="L14366" s="9">
        <v>0.11</v>
      </c>
    </row>
    <row r="14367" spans="11:12">
      <c r="K14367" s="30">
        <v>39839</v>
      </c>
      <c r="L14367" s="9">
        <v>0.15</v>
      </c>
    </row>
    <row r="14368" spans="11:12">
      <c r="K14368" s="30">
        <v>39840</v>
      </c>
      <c r="L14368" s="9">
        <v>0.13</v>
      </c>
    </row>
    <row r="14369" spans="11:12">
      <c r="K14369" s="30">
        <v>39841</v>
      </c>
      <c r="L14369" s="9">
        <v>0.19</v>
      </c>
    </row>
    <row r="14370" spans="11:12">
      <c r="K14370" s="30">
        <v>39842</v>
      </c>
      <c r="L14370" s="9">
        <v>0.23</v>
      </c>
    </row>
    <row r="14371" spans="11:12">
      <c r="K14371" s="30">
        <v>39843</v>
      </c>
      <c r="L14371" s="9">
        <v>0.24</v>
      </c>
    </row>
    <row r="14372" spans="11:12">
      <c r="K14372" s="30">
        <v>39846</v>
      </c>
      <c r="L14372" s="9">
        <v>0.27</v>
      </c>
    </row>
    <row r="14373" spans="11:12">
      <c r="K14373" s="30">
        <v>39847</v>
      </c>
      <c r="L14373" s="9">
        <v>0.32</v>
      </c>
    </row>
    <row r="14374" spans="11:12">
      <c r="K14374" s="30">
        <v>39848</v>
      </c>
      <c r="L14374" s="9">
        <v>0.3</v>
      </c>
    </row>
    <row r="14375" spans="11:12">
      <c r="K14375" s="30">
        <v>39849</v>
      </c>
      <c r="L14375" s="9">
        <v>0.28999999999999998</v>
      </c>
    </row>
    <row r="14376" spans="11:12">
      <c r="K14376" s="30">
        <v>39850</v>
      </c>
      <c r="L14376" s="9">
        <v>0.28000000000000003</v>
      </c>
    </row>
    <row r="14377" spans="11:12">
      <c r="K14377" s="30">
        <v>39853</v>
      </c>
      <c r="L14377" s="9">
        <v>0.32</v>
      </c>
    </row>
    <row r="14378" spans="11:12">
      <c r="K14378" s="30">
        <v>39854</v>
      </c>
      <c r="L14378" s="9">
        <v>0.31</v>
      </c>
    </row>
    <row r="14379" spans="11:12">
      <c r="K14379" s="30">
        <v>39855</v>
      </c>
      <c r="L14379" s="9">
        <v>0.3</v>
      </c>
    </row>
    <row r="14380" spans="11:12">
      <c r="K14380" s="30">
        <v>39856</v>
      </c>
      <c r="L14380" s="9">
        <v>0.28999999999999998</v>
      </c>
    </row>
    <row r="14381" spans="11:12">
      <c r="K14381" s="30">
        <v>39857</v>
      </c>
      <c r="L14381" s="9">
        <v>0.28999999999999998</v>
      </c>
    </row>
    <row r="14382" spans="11:12">
      <c r="K14382" s="30">
        <v>39860</v>
      </c>
      <c r="L14382" s="9"/>
    </row>
    <row r="14383" spans="11:12">
      <c r="K14383" s="30">
        <v>39861</v>
      </c>
      <c r="L14383" s="9">
        <v>0.32</v>
      </c>
    </row>
    <row r="14384" spans="11:12">
      <c r="K14384" s="30">
        <v>39862</v>
      </c>
      <c r="L14384" s="9">
        <v>0.31</v>
      </c>
    </row>
    <row r="14385" spans="11:12">
      <c r="K14385" s="30">
        <v>39863</v>
      </c>
      <c r="L14385" s="9">
        <v>0.3</v>
      </c>
    </row>
    <row r="14386" spans="11:12">
      <c r="K14386" s="30">
        <v>39864</v>
      </c>
      <c r="L14386" s="9">
        <v>0.27</v>
      </c>
    </row>
    <row r="14387" spans="11:12">
      <c r="K14387" s="30">
        <v>39867</v>
      </c>
      <c r="L14387" s="9">
        <v>0.3</v>
      </c>
    </row>
    <row r="14388" spans="11:12">
      <c r="K14388" s="30">
        <v>39868</v>
      </c>
      <c r="L14388" s="9">
        <v>0.32</v>
      </c>
    </row>
    <row r="14389" spans="11:12">
      <c r="K14389" s="30">
        <v>39869</v>
      </c>
      <c r="L14389" s="9">
        <v>0.3</v>
      </c>
    </row>
    <row r="14390" spans="11:12">
      <c r="K14390" s="30">
        <v>39870</v>
      </c>
      <c r="L14390" s="9">
        <v>0.27</v>
      </c>
    </row>
    <row r="14391" spans="11:12">
      <c r="K14391" s="30">
        <v>39871</v>
      </c>
      <c r="L14391" s="9">
        <v>0.26</v>
      </c>
    </row>
    <row r="14392" spans="11:12">
      <c r="K14392" s="30">
        <v>39874</v>
      </c>
      <c r="L14392" s="9">
        <v>0.28000000000000003</v>
      </c>
    </row>
    <row r="14393" spans="11:12">
      <c r="K14393" s="30">
        <v>39875</v>
      </c>
      <c r="L14393" s="9">
        <v>0.27</v>
      </c>
    </row>
    <row r="14394" spans="11:12">
      <c r="K14394" s="30">
        <v>39876</v>
      </c>
      <c r="L14394" s="9">
        <v>0.26</v>
      </c>
    </row>
    <row r="14395" spans="11:12">
      <c r="K14395" s="30">
        <v>39877</v>
      </c>
      <c r="L14395" s="9">
        <v>0.2</v>
      </c>
    </row>
    <row r="14396" spans="11:12">
      <c r="K14396" s="30">
        <v>39878</v>
      </c>
      <c r="L14396" s="9">
        <v>0.2</v>
      </c>
    </row>
    <row r="14397" spans="11:12">
      <c r="K14397" s="30">
        <v>39881</v>
      </c>
      <c r="L14397" s="9">
        <v>0.23</v>
      </c>
    </row>
    <row r="14398" spans="11:12">
      <c r="K14398" s="30">
        <v>39882</v>
      </c>
      <c r="L14398" s="9">
        <v>0.24</v>
      </c>
    </row>
    <row r="14399" spans="11:12">
      <c r="K14399" s="30">
        <v>39883</v>
      </c>
      <c r="L14399" s="9">
        <v>0.23</v>
      </c>
    </row>
    <row r="14400" spans="11:12">
      <c r="K14400" s="30">
        <v>39884</v>
      </c>
      <c r="L14400" s="9">
        <v>0.21</v>
      </c>
    </row>
    <row r="14401" spans="11:12">
      <c r="K14401" s="30">
        <v>39885</v>
      </c>
      <c r="L14401" s="9">
        <v>0.19</v>
      </c>
    </row>
    <row r="14402" spans="11:12">
      <c r="K14402" s="30">
        <v>39888</v>
      </c>
      <c r="L14402" s="9">
        <v>0.24</v>
      </c>
    </row>
    <row r="14403" spans="11:12">
      <c r="K14403" s="30">
        <v>39889</v>
      </c>
      <c r="L14403" s="9">
        <v>0.24</v>
      </c>
    </row>
    <row r="14404" spans="11:12">
      <c r="K14404" s="30">
        <v>39890</v>
      </c>
      <c r="L14404" s="9">
        <v>0.21</v>
      </c>
    </row>
    <row r="14405" spans="11:12">
      <c r="K14405" s="30">
        <v>39891</v>
      </c>
      <c r="L14405" s="9">
        <v>0.2</v>
      </c>
    </row>
    <row r="14406" spans="11:12">
      <c r="K14406" s="30">
        <v>39892</v>
      </c>
      <c r="L14406" s="9">
        <v>0.21</v>
      </c>
    </row>
    <row r="14407" spans="11:12">
      <c r="K14407" s="30">
        <v>39895</v>
      </c>
      <c r="L14407" s="9">
        <v>0.22</v>
      </c>
    </row>
    <row r="14408" spans="11:12">
      <c r="K14408" s="30">
        <v>39896</v>
      </c>
      <c r="L14408" s="9">
        <v>0.21</v>
      </c>
    </row>
    <row r="14409" spans="11:12">
      <c r="K14409" s="30">
        <v>39897</v>
      </c>
      <c r="L14409" s="9">
        <v>0.19</v>
      </c>
    </row>
    <row r="14410" spans="11:12">
      <c r="K14410" s="30">
        <v>39898</v>
      </c>
      <c r="L14410" s="9">
        <v>0.15</v>
      </c>
    </row>
    <row r="14411" spans="11:12">
      <c r="K14411" s="30">
        <v>39899</v>
      </c>
      <c r="L14411" s="9">
        <v>0.13</v>
      </c>
    </row>
    <row r="14412" spans="11:12">
      <c r="K14412" s="30">
        <v>39902</v>
      </c>
      <c r="L14412" s="9">
        <v>0.18</v>
      </c>
    </row>
    <row r="14413" spans="11:12">
      <c r="K14413" s="30">
        <v>39903</v>
      </c>
      <c r="L14413" s="9">
        <v>0.21</v>
      </c>
    </row>
    <row r="14414" spans="11:12">
      <c r="K14414" s="30">
        <v>39904</v>
      </c>
      <c r="L14414" s="9">
        <v>0.22</v>
      </c>
    </row>
    <row r="14415" spans="11:12">
      <c r="K14415" s="30">
        <v>39905</v>
      </c>
      <c r="L14415" s="9">
        <v>0.22</v>
      </c>
    </row>
    <row r="14416" spans="11:12">
      <c r="K14416" s="30">
        <v>39906</v>
      </c>
      <c r="L14416" s="9">
        <v>0.21</v>
      </c>
    </row>
    <row r="14417" spans="11:12">
      <c r="K14417" s="30">
        <v>39909</v>
      </c>
      <c r="L14417" s="9">
        <v>0.2</v>
      </c>
    </row>
    <row r="14418" spans="11:12">
      <c r="K14418" s="30">
        <v>39910</v>
      </c>
      <c r="L14418" s="9">
        <v>0.2</v>
      </c>
    </row>
    <row r="14419" spans="11:12">
      <c r="K14419" s="30">
        <v>39911</v>
      </c>
      <c r="L14419" s="9">
        <v>0.18</v>
      </c>
    </row>
    <row r="14420" spans="11:12">
      <c r="K14420" s="30">
        <v>39912</v>
      </c>
      <c r="L14420" s="9">
        <v>0.18</v>
      </c>
    </row>
    <row r="14421" spans="11:12">
      <c r="K14421" s="30">
        <v>39913</v>
      </c>
      <c r="L14421" s="9"/>
    </row>
    <row r="14422" spans="11:12">
      <c r="K14422" s="30">
        <v>39916</v>
      </c>
      <c r="L14422" s="9">
        <v>0.18</v>
      </c>
    </row>
    <row r="14423" spans="11:12">
      <c r="K14423" s="30">
        <v>39917</v>
      </c>
      <c r="L14423" s="9">
        <v>0.17</v>
      </c>
    </row>
    <row r="14424" spans="11:12">
      <c r="K14424" s="30">
        <v>39918</v>
      </c>
      <c r="L14424" s="9">
        <v>0.15</v>
      </c>
    </row>
    <row r="14425" spans="11:12">
      <c r="K14425" s="30">
        <v>39919</v>
      </c>
      <c r="L14425" s="9">
        <v>0.13</v>
      </c>
    </row>
    <row r="14426" spans="11:12">
      <c r="K14426" s="30">
        <v>39920</v>
      </c>
      <c r="L14426" s="9">
        <v>0.14000000000000001</v>
      </c>
    </row>
    <row r="14427" spans="11:12">
      <c r="K14427" s="30">
        <v>39923</v>
      </c>
      <c r="L14427" s="9">
        <v>0.14000000000000001</v>
      </c>
    </row>
    <row r="14428" spans="11:12">
      <c r="K14428" s="30">
        <v>39924</v>
      </c>
      <c r="L14428" s="9">
        <v>0.15</v>
      </c>
    </row>
    <row r="14429" spans="11:12">
      <c r="K14429" s="30">
        <v>39925</v>
      </c>
      <c r="L14429" s="9">
        <v>0.14000000000000001</v>
      </c>
    </row>
    <row r="14430" spans="11:12">
      <c r="K14430" s="30">
        <v>39926</v>
      </c>
      <c r="L14430" s="9">
        <v>0.1</v>
      </c>
    </row>
    <row r="14431" spans="11:12">
      <c r="K14431" s="30">
        <v>39927</v>
      </c>
      <c r="L14431" s="9">
        <v>0.1</v>
      </c>
    </row>
    <row r="14432" spans="11:12">
      <c r="K14432" s="30">
        <v>39930</v>
      </c>
      <c r="L14432" s="9">
        <v>0.13</v>
      </c>
    </row>
    <row r="14433" spans="11:12">
      <c r="K14433" s="30">
        <v>39931</v>
      </c>
      <c r="L14433" s="9">
        <v>0.13</v>
      </c>
    </row>
    <row r="14434" spans="11:12">
      <c r="K14434" s="30">
        <v>39932</v>
      </c>
      <c r="L14434" s="9">
        <v>0.11</v>
      </c>
    </row>
    <row r="14435" spans="11:12">
      <c r="K14435" s="30">
        <v>39933</v>
      </c>
      <c r="L14435" s="9">
        <v>0.14000000000000001</v>
      </c>
    </row>
    <row r="14436" spans="11:12">
      <c r="K14436" s="30">
        <v>39934</v>
      </c>
      <c r="L14436" s="9">
        <v>0.15</v>
      </c>
    </row>
    <row r="14437" spans="11:12">
      <c r="K14437" s="30">
        <v>39937</v>
      </c>
      <c r="L14437" s="9">
        <v>0.19</v>
      </c>
    </row>
    <row r="14438" spans="11:12">
      <c r="K14438" s="30">
        <v>39938</v>
      </c>
      <c r="L14438" s="9">
        <v>0.19</v>
      </c>
    </row>
    <row r="14439" spans="11:12">
      <c r="K14439" s="30">
        <v>39939</v>
      </c>
      <c r="L14439" s="9">
        <v>0.19</v>
      </c>
    </row>
    <row r="14440" spans="11:12">
      <c r="K14440" s="30">
        <v>39940</v>
      </c>
      <c r="L14440" s="9">
        <v>0.18</v>
      </c>
    </row>
    <row r="14441" spans="11:12">
      <c r="K14441" s="30">
        <v>39941</v>
      </c>
      <c r="L14441" s="9">
        <v>0.18</v>
      </c>
    </row>
    <row r="14442" spans="11:12">
      <c r="K14442" s="30">
        <v>39944</v>
      </c>
      <c r="L14442" s="9">
        <v>0.19</v>
      </c>
    </row>
    <row r="14443" spans="11:12">
      <c r="K14443" s="30">
        <v>39945</v>
      </c>
      <c r="L14443" s="9">
        <v>0.19</v>
      </c>
    </row>
    <row r="14444" spans="11:12">
      <c r="K14444" s="30">
        <v>39946</v>
      </c>
      <c r="L14444" s="9">
        <v>0.17</v>
      </c>
    </row>
    <row r="14445" spans="11:12">
      <c r="K14445" s="30">
        <v>39947</v>
      </c>
      <c r="L14445" s="9">
        <v>0.16</v>
      </c>
    </row>
    <row r="14446" spans="11:12">
      <c r="K14446" s="30">
        <v>39948</v>
      </c>
      <c r="L14446" s="9">
        <v>0.17</v>
      </c>
    </row>
    <row r="14447" spans="11:12">
      <c r="K14447" s="30">
        <v>39951</v>
      </c>
      <c r="L14447" s="9">
        <v>0.19</v>
      </c>
    </row>
    <row r="14448" spans="11:12">
      <c r="K14448" s="30">
        <v>39952</v>
      </c>
      <c r="L14448" s="9">
        <v>0.18</v>
      </c>
    </row>
    <row r="14449" spans="11:12">
      <c r="K14449" s="30">
        <v>39953</v>
      </c>
      <c r="L14449" s="9">
        <v>0.18</v>
      </c>
    </row>
    <row r="14450" spans="11:12">
      <c r="K14450" s="30">
        <v>39954</v>
      </c>
      <c r="L14450" s="9">
        <v>0.19</v>
      </c>
    </row>
    <row r="14451" spans="11:12">
      <c r="K14451" s="30">
        <v>39955</v>
      </c>
      <c r="L14451" s="9">
        <v>0.18</v>
      </c>
    </row>
    <row r="14452" spans="11:12">
      <c r="K14452" s="30">
        <v>39958</v>
      </c>
      <c r="L14452" s="9"/>
    </row>
    <row r="14453" spans="11:12">
      <c r="K14453" s="30">
        <v>39959</v>
      </c>
      <c r="L14453" s="9">
        <v>0.18</v>
      </c>
    </row>
    <row r="14454" spans="11:12">
      <c r="K14454" s="30">
        <v>39960</v>
      </c>
      <c r="L14454" s="9">
        <v>0.17</v>
      </c>
    </row>
    <row r="14455" spans="11:12">
      <c r="K14455" s="30">
        <v>39961</v>
      </c>
      <c r="L14455" s="9">
        <v>0.15</v>
      </c>
    </row>
    <row r="14456" spans="11:12">
      <c r="K14456" s="30">
        <v>39962</v>
      </c>
      <c r="L14456" s="9">
        <v>0.14000000000000001</v>
      </c>
    </row>
    <row r="14457" spans="11:12">
      <c r="K14457" s="30">
        <v>39965</v>
      </c>
      <c r="L14457" s="9">
        <v>0.13</v>
      </c>
    </row>
    <row r="14458" spans="11:12">
      <c r="K14458" s="30">
        <v>39966</v>
      </c>
      <c r="L14458" s="9">
        <v>0.14000000000000001</v>
      </c>
    </row>
    <row r="14459" spans="11:12">
      <c r="K14459" s="30">
        <v>39967</v>
      </c>
      <c r="L14459" s="9">
        <v>0.14000000000000001</v>
      </c>
    </row>
    <row r="14460" spans="11:12">
      <c r="K14460" s="30">
        <v>39968</v>
      </c>
      <c r="L14460" s="9">
        <v>0.14000000000000001</v>
      </c>
    </row>
    <row r="14461" spans="11:12">
      <c r="K14461" s="30">
        <v>39969</v>
      </c>
      <c r="L14461" s="9">
        <v>0.19</v>
      </c>
    </row>
    <row r="14462" spans="11:12">
      <c r="K14462" s="30">
        <v>39972</v>
      </c>
      <c r="L14462" s="9">
        <v>0.19</v>
      </c>
    </row>
    <row r="14463" spans="11:12">
      <c r="K14463" s="30">
        <v>39973</v>
      </c>
      <c r="L14463" s="9">
        <v>0.19</v>
      </c>
    </row>
    <row r="14464" spans="11:12">
      <c r="K14464" s="30">
        <v>39974</v>
      </c>
      <c r="L14464" s="9">
        <v>0.18</v>
      </c>
    </row>
    <row r="14465" spans="11:12">
      <c r="K14465" s="30">
        <v>39975</v>
      </c>
      <c r="L14465" s="9">
        <v>0.19</v>
      </c>
    </row>
    <row r="14466" spans="11:12">
      <c r="K14466" s="30">
        <v>39976</v>
      </c>
      <c r="L14466" s="9">
        <v>0.18</v>
      </c>
    </row>
    <row r="14467" spans="11:12">
      <c r="K14467" s="30">
        <v>39979</v>
      </c>
      <c r="L14467" s="9">
        <v>0.17</v>
      </c>
    </row>
    <row r="14468" spans="11:12">
      <c r="K14468" s="30">
        <v>39980</v>
      </c>
      <c r="L14468" s="9">
        <v>0.17</v>
      </c>
    </row>
    <row r="14469" spans="11:12">
      <c r="K14469" s="30">
        <v>39981</v>
      </c>
      <c r="L14469" s="9">
        <v>0.17</v>
      </c>
    </row>
    <row r="14470" spans="11:12">
      <c r="K14470" s="30">
        <v>39982</v>
      </c>
      <c r="L14470" s="9">
        <v>0.18</v>
      </c>
    </row>
    <row r="14471" spans="11:12">
      <c r="K14471" s="30">
        <v>39983</v>
      </c>
      <c r="L14471" s="9">
        <v>0.18</v>
      </c>
    </row>
    <row r="14472" spans="11:12">
      <c r="K14472" s="30">
        <v>39986</v>
      </c>
      <c r="L14472" s="9">
        <v>0.2</v>
      </c>
    </row>
    <row r="14473" spans="11:12">
      <c r="K14473" s="30">
        <v>39987</v>
      </c>
      <c r="L14473" s="9">
        <v>0.2</v>
      </c>
    </row>
    <row r="14474" spans="11:12">
      <c r="K14474" s="30">
        <v>39988</v>
      </c>
      <c r="L14474" s="9">
        <v>0.19</v>
      </c>
    </row>
    <row r="14475" spans="11:12">
      <c r="K14475" s="30">
        <v>39989</v>
      </c>
      <c r="L14475" s="9">
        <v>0.18</v>
      </c>
    </row>
    <row r="14476" spans="11:12">
      <c r="K14476" s="30">
        <v>39990</v>
      </c>
      <c r="L14476" s="9">
        <v>0.19</v>
      </c>
    </row>
    <row r="14477" spans="11:12">
      <c r="K14477" s="30">
        <v>39993</v>
      </c>
      <c r="L14477" s="9">
        <v>0.2</v>
      </c>
    </row>
    <row r="14478" spans="11:12">
      <c r="K14478" s="30">
        <v>39994</v>
      </c>
      <c r="L14478" s="9">
        <v>0.19</v>
      </c>
    </row>
    <row r="14479" spans="11:12">
      <c r="K14479" s="30">
        <v>39995</v>
      </c>
      <c r="L14479" s="9">
        <v>0.17</v>
      </c>
    </row>
    <row r="14480" spans="11:12">
      <c r="K14480" s="30">
        <v>39996</v>
      </c>
      <c r="L14480" s="9">
        <v>0.17</v>
      </c>
    </row>
    <row r="14481" spans="11:12">
      <c r="K14481" s="30">
        <v>39997</v>
      </c>
      <c r="L14481" s="9"/>
    </row>
    <row r="14482" spans="11:12">
      <c r="K14482" s="30">
        <v>40000</v>
      </c>
      <c r="L14482" s="9">
        <v>0.19</v>
      </c>
    </row>
    <row r="14483" spans="11:12">
      <c r="K14483" s="30">
        <v>40001</v>
      </c>
      <c r="L14483" s="9">
        <v>0.19</v>
      </c>
    </row>
    <row r="14484" spans="11:12">
      <c r="K14484" s="30">
        <v>40002</v>
      </c>
      <c r="L14484" s="9">
        <v>0.18</v>
      </c>
    </row>
    <row r="14485" spans="11:12">
      <c r="K14485" s="30">
        <v>40003</v>
      </c>
      <c r="L14485" s="9">
        <v>0.19</v>
      </c>
    </row>
    <row r="14486" spans="11:12">
      <c r="K14486" s="30">
        <v>40004</v>
      </c>
      <c r="L14486" s="9">
        <v>0.18</v>
      </c>
    </row>
    <row r="14487" spans="11:12">
      <c r="K14487" s="30">
        <v>40007</v>
      </c>
      <c r="L14487" s="9">
        <v>0.18</v>
      </c>
    </row>
    <row r="14488" spans="11:12">
      <c r="K14488" s="30">
        <v>40008</v>
      </c>
      <c r="L14488" s="9">
        <v>0.18</v>
      </c>
    </row>
    <row r="14489" spans="11:12">
      <c r="K14489" s="30">
        <v>40009</v>
      </c>
      <c r="L14489" s="9">
        <v>0.18</v>
      </c>
    </row>
    <row r="14490" spans="11:12">
      <c r="K14490" s="30">
        <v>40010</v>
      </c>
      <c r="L14490" s="9">
        <v>0.19</v>
      </c>
    </row>
    <row r="14491" spans="11:12">
      <c r="K14491" s="30">
        <v>40011</v>
      </c>
      <c r="L14491" s="9">
        <v>0.17</v>
      </c>
    </row>
    <row r="14492" spans="11:12">
      <c r="K14492" s="30">
        <v>40014</v>
      </c>
      <c r="L14492" s="9">
        <v>0.19</v>
      </c>
    </row>
    <row r="14493" spans="11:12">
      <c r="K14493" s="30">
        <v>40015</v>
      </c>
      <c r="L14493" s="9">
        <v>0.19</v>
      </c>
    </row>
    <row r="14494" spans="11:12">
      <c r="K14494" s="30">
        <v>40016</v>
      </c>
      <c r="L14494" s="9">
        <v>0.19</v>
      </c>
    </row>
    <row r="14495" spans="11:12">
      <c r="K14495" s="30">
        <v>40017</v>
      </c>
      <c r="L14495" s="9">
        <v>0.19</v>
      </c>
    </row>
    <row r="14496" spans="11:12">
      <c r="K14496" s="30">
        <v>40018</v>
      </c>
      <c r="L14496" s="9">
        <v>0.18</v>
      </c>
    </row>
    <row r="14497" spans="11:12">
      <c r="K14497" s="30">
        <v>40021</v>
      </c>
      <c r="L14497" s="9">
        <v>0.19</v>
      </c>
    </row>
    <row r="14498" spans="11:12">
      <c r="K14498" s="30">
        <v>40022</v>
      </c>
      <c r="L14498" s="9">
        <v>0.19</v>
      </c>
    </row>
    <row r="14499" spans="11:12">
      <c r="K14499" s="30">
        <v>40023</v>
      </c>
      <c r="L14499" s="9">
        <v>0.19</v>
      </c>
    </row>
    <row r="14500" spans="11:12">
      <c r="K14500" s="30">
        <v>40024</v>
      </c>
      <c r="L14500" s="9">
        <v>0.18</v>
      </c>
    </row>
    <row r="14501" spans="11:12">
      <c r="K14501" s="30">
        <v>40025</v>
      </c>
      <c r="L14501" s="9">
        <v>0.18</v>
      </c>
    </row>
    <row r="14502" spans="11:12">
      <c r="K14502" s="30">
        <v>40028</v>
      </c>
      <c r="L14502" s="9">
        <v>0.19</v>
      </c>
    </row>
    <row r="14503" spans="11:12">
      <c r="K14503" s="30">
        <v>40029</v>
      </c>
      <c r="L14503" s="9">
        <v>0.18</v>
      </c>
    </row>
    <row r="14504" spans="11:12">
      <c r="K14504" s="30">
        <v>40030</v>
      </c>
      <c r="L14504" s="9">
        <v>0.18</v>
      </c>
    </row>
    <row r="14505" spans="11:12">
      <c r="K14505" s="30">
        <v>40031</v>
      </c>
      <c r="L14505" s="9">
        <v>0.17</v>
      </c>
    </row>
    <row r="14506" spans="11:12">
      <c r="K14506" s="30">
        <v>40032</v>
      </c>
      <c r="L14506" s="9">
        <v>0.18</v>
      </c>
    </row>
    <row r="14507" spans="11:12">
      <c r="K14507" s="30">
        <v>40035</v>
      </c>
      <c r="L14507" s="9">
        <v>0.19</v>
      </c>
    </row>
    <row r="14508" spans="11:12">
      <c r="K14508" s="30">
        <v>40036</v>
      </c>
      <c r="L14508" s="9">
        <v>0.18</v>
      </c>
    </row>
    <row r="14509" spans="11:12">
      <c r="K14509" s="30">
        <v>40037</v>
      </c>
      <c r="L14509" s="9">
        <v>0.17</v>
      </c>
    </row>
    <row r="14510" spans="11:12">
      <c r="K14510" s="30">
        <v>40038</v>
      </c>
      <c r="L14510" s="9">
        <v>0.17</v>
      </c>
    </row>
    <row r="14511" spans="11:12">
      <c r="K14511" s="30">
        <v>40039</v>
      </c>
      <c r="L14511" s="9">
        <v>0.18</v>
      </c>
    </row>
    <row r="14512" spans="11:12">
      <c r="K14512" s="30">
        <v>40042</v>
      </c>
      <c r="L14512" s="9">
        <v>0.18</v>
      </c>
    </row>
    <row r="14513" spans="11:12">
      <c r="K14513" s="30">
        <v>40043</v>
      </c>
      <c r="L14513" s="9">
        <v>0.18</v>
      </c>
    </row>
    <row r="14514" spans="11:12">
      <c r="K14514" s="30">
        <v>40044</v>
      </c>
      <c r="L14514" s="9">
        <v>0.17</v>
      </c>
    </row>
    <row r="14515" spans="11:12">
      <c r="K14515" s="30">
        <v>40045</v>
      </c>
      <c r="L14515" s="9">
        <v>0.17</v>
      </c>
    </row>
    <row r="14516" spans="11:12">
      <c r="K14516" s="30">
        <v>40046</v>
      </c>
      <c r="L14516" s="9">
        <v>0.17</v>
      </c>
    </row>
    <row r="14517" spans="11:12">
      <c r="K14517" s="30">
        <v>40049</v>
      </c>
      <c r="L14517" s="9">
        <v>0.17</v>
      </c>
    </row>
    <row r="14518" spans="11:12">
      <c r="K14518" s="30">
        <v>40050</v>
      </c>
      <c r="L14518" s="9">
        <v>0.17</v>
      </c>
    </row>
    <row r="14519" spans="11:12">
      <c r="K14519" s="30">
        <v>40051</v>
      </c>
      <c r="L14519" s="9">
        <v>0.15</v>
      </c>
    </row>
    <row r="14520" spans="11:12">
      <c r="K14520" s="30">
        <v>40052</v>
      </c>
      <c r="L14520" s="9">
        <v>0.15</v>
      </c>
    </row>
    <row r="14521" spans="11:12">
      <c r="K14521" s="30">
        <v>40053</v>
      </c>
      <c r="L14521" s="9">
        <v>0.15</v>
      </c>
    </row>
    <row r="14522" spans="11:12">
      <c r="K14522" s="30">
        <v>40056</v>
      </c>
      <c r="L14522" s="9">
        <v>0.15</v>
      </c>
    </row>
    <row r="14523" spans="11:12">
      <c r="K14523" s="30">
        <v>40057</v>
      </c>
      <c r="L14523" s="9">
        <v>0.14000000000000001</v>
      </c>
    </row>
    <row r="14524" spans="11:12">
      <c r="K14524" s="30">
        <v>40058</v>
      </c>
      <c r="L14524" s="9">
        <v>0.14000000000000001</v>
      </c>
    </row>
    <row r="14525" spans="11:12">
      <c r="K14525" s="30">
        <v>40059</v>
      </c>
      <c r="L14525" s="9">
        <v>0.15</v>
      </c>
    </row>
    <row r="14526" spans="11:12">
      <c r="K14526" s="30">
        <v>40060</v>
      </c>
      <c r="L14526" s="9">
        <v>0.14000000000000001</v>
      </c>
    </row>
    <row r="14527" spans="11:12">
      <c r="K14527" s="30">
        <v>40063</v>
      </c>
      <c r="L14527" s="9"/>
    </row>
    <row r="14528" spans="11:12">
      <c r="K14528" s="30">
        <v>40064</v>
      </c>
      <c r="L14528" s="9">
        <v>0.14000000000000001</v>
      </c>
    </row>
    <row r="14529" spans="11:12">
      <c r="K14529" s="30">
        <v>40065</v>
      </c>
      <c r="L14529" s="9">
        <v>0.14000000000000001</v>
      </c>
    </row>
    <row r="14530" spans="11:12">
      <c r="K14530" s="30">
        <v>40066</v>
      </c>
      <c r="L14530" s="9">
        <v>0.14000000000000001</v>
      </c>
    </row>
    <row r="14531" spans="11:12">
      <c r="K14531" s="30">
        <v>40067</v>
      </c>
      <c r="L14531" s="9">
        <v>0.14000000000000001</v>
      </c>
    </row>
    <row r="14532" spans="11:12">
      <c r="K14532" s="30">
        <v>40070</v>
      </c>
      <c r="L14532" s="9">
        <v>0.14000000000000001</v>
      </c>
    </row>
    <row r="14533" spans="11:12">
      <c r="K14533" s="30">
        <v>40071</v>
      </c>
      <c r="L14533" s="9">
        <v>0.13</v>
      </c>
    </row>
    <row r="14534" spans="11:12">
      <c r="K14534" s="30">
        <v>40072</v>
      </c>
      <c r="L14534" s="9">
        <v>0.1</v>
      </c>
    </row>
    <row r="14535" spans="11:12">
      <c r="K14535" s="30">
        <v>40073</v>
      </c>
      <c r="L14535" s="9">
        <v>0.1</v>
      </c>
    </row>
    <row r="14536" spans="11:12">
      <c r="K14536" s="30">
        <v>40074</v>
      </c>
      <c r="L14536" s="9">
        <v>0.08</v>
      </c>
    </row>
    <row r="14537" spans="11:12">
      <c r="K14537" s="30">
        <v>40077</v>
      </c>
      <c r="L14537" s="9">
        <v>0.11</v>
      </c>
    </row>
    <row r="14538" spans="11:12">
      <c r="K14538" s="30">
        <v>40078</v>
      </c>
      <c r="L14538" s="9">
        <v>0.11</v>
      </c>
    </row>
    <row r="14539" spans="11:12">
      <c r="K14539" s="30">
        <v>40079</v>
      </c>
      <c r="L14539" s="9">
        <v>0.11</v>
      </c>
    </row>
    <row r="14540" spans="11:12">
      <c r="K14540" s="30">
        <v>40080</v>
      </c>
      <c r="L14540" s="9">
        <v>0.1</v>
      </c>
    </row>
    <row r="14541" spans="11:12">
      <c r="K14541" s="30">
        <v>40081</v>
      </c>
      <c r="L14541" s="9">
        <v>0.1</v>
      </c>
    </row>
    <row r="14542" spans="11:12">
      <c r="K14542" s="30">
        <v>40084</v>
      </c>
      <c r="L14542" s="9">
        <v>0.11</v>
      </c>
    </row>
    <row r="14543" spans="11:12">
      <c r="K14543" s="30">
        <v>40085</v>
      </c>
      <c r="L14543" s="9">
        <v>0.13</v>
      </c>
    </row>
    <row r="14544" spans="11:12">
      <c r="K14544" s="30">
        <v>40086</v>
      </c>
      <c r="L14544" s="9">
        <v>0.14000000000000001</v>
      </c>
    </row>
    <row r="14545" spans="11:12">
      <c r="K14545" s="30">
        <v>40087</v>
      </c>
      <c r="L14545" s="9">
        <v>0.1</v>
      </c>
    </row>
    <row r="14546" spans="11:12">
      <c r="K14546" s="30">
        <v>40088</v>
      </c>
      <c r="L14546" s="9">
        <v>0.1</v>
      </c>
    </row>
    <row r="14547" spans="11:12">
      <c r="K14547" s="30">
        <v>40091</v>
      </c>
      <c r="L14547" s="9">
        <v>0.08</v>
      </c>
    </row>
    <row r="14548" spans="11:12">
      <c r="K14548" s="30">
        <v>40092</v>
      </c>
      <c r="L14548" s="9">
        <v>0.08</v>
      </c>
    </row>
    <row r="14549" spans="11:12">
      <c r="K14549" s="30">
        <v>40093</v>
      </c>
      <c r="L14549" s="9">
        <v>0.09</v>
      </c>
    </row>
    <row r="14550" spans="11:12">
      <c r="K14550" s="30">
        <v>40094</v>
      </c>
      <c r="L14550" s="9">
        <v>0.06</v>
      </c>
    </row>
    <row r="14551" spans="11:12">
      <c r="K14551" s="30">
        <v>40095</v>
      </c>
      <c r="L14551" s="9">
        <v>7.0000000000000007E-2</v>
      </c>
    </row>
    <row r="14552" spans="11:12">
      <c r="K14552" s="30">
        <v>40098</v>
      </c>
      <c r="L14552" s="9"/>
    </row>
    <row r="14553" spans="11:12">
      <c r="K14553" s="30">
        <v>40099</v>
      </c>
      <c r="L14553" s="9">
        <v>7.0000000000000007E-2</v>
      </c>
    </row>
    <row r="14554" spans="11:12">
      <c r="K14554" s="30">
        <v>40100</v>
      </c>
      <c r="L14554" s="9">
        <v>7.0000000000000007E-2</v>
      </c>
    </row>
    <row r="14555" spans="11:12">
      <c r="K14555" s="30">
        <v>40101</v>
      </c>
      <c r="L14555" s="9">
        <v>7.0000000000000007E-2</v>
      </c>
    </row>
    <row r="14556" spans="11:12">
      <c r="K14556" s="30">
        <v>40102</v>
      </c>
      <c r="L14556" s="9">
        <v>7.0000000000000007E-2</v>
      </c>
    </row>
    <row r="14557" spans="11:12">
      <c r="K14557" s="30">
        <v>40105</v>
      </c>
      <c r="L14557" s="9">
        <v>0.08</v>
      </c>
    </row>
    <row r="14558" spans="11:12">
      <c r="K14558" s="30">
        <v>40106</v>
      </c>
      <c r="L14558" s="9">
        <v>0.08</v>
      </c>
    </row>
    <row r="14559" spans="11:12">
      <c r="K14559" s="30">
        <v>40107</v>
      </c>
      <c r="L14559" s="9">
        <v>7.0000000000000007E-2</v>
      </c>
    </row>
    <row r="14560" spans="11:12">
      <c r="K14560" s="30">
        <v>40108</v>
      </c>
      <c r="L14560" s="9">
        <v>0.06</v>
      </c>
    </row>
    <row r="14561" spans="11:12">
      <c r="K14561" s="30">
        <v>40109</v>
      </c>
      <c r="L14561" s="9">
        <v>7.0000000000000007E-2</v>
      </c>
    </row>
    <row r="14562" spans="11:12">
      <c r="K14562" s="30">
        <v>40112</v>
      </c>
      <c r="L14562" s="9">
        <v>0.08</v>
      </c>
    </row>
    <row r="14563" spans="11:12">
      <c r="K14563" s="30">
        <v>40113</v>
      </c>
      <c r="L14563" s="9">
        <v>0.08</v>
      </c>
    </row>
    <row r="14564" spans="11:12">
      <c r="K14564" s="30">
        <v>40114</v>
      </c>
      <c r="L14564" s="9">
        <v>7.0000000000000007E-2</v>
      </c>
    </row>
    <row r="14565" spans="11:12">
      <c r="K14565" s="30">
        <v>40115</v>
      </c>
      <c r="L14565" s="9">
        <v>0.06</v>
      </c>
    </row>
    <row r="14566" spans="11:12">
      <c r="K14566" s="30">
        <v>40116</v>
      </c>
      <c r="L14566" s="9">
        <v>0.05</v>
      </c>
    </row>
    <row r="14567" spans="11:12">
      <c r="K14567" s="30">
        <v>40119</v>
      </c>
      <c r="L14567" s="9">
        <v>0.06</v>
      </c>
    </row>
    <row r="14568" spans="11:12">
      <c r="K14568" s="30">
        <v>40120</v>
      </c>
      <c r="L14568" s="9">
        <v>0.06</v>
      </c>
    </row>
    <row r="14569" spans="11:12">
      <c r="K14569" s="30">
        <v>40121</v>
      </c>
      <c r="L14569" s="9">
        <v>0.05</v>
      </c>
    </row>
    <row r="14570" spans="11:12">
      <c r="K14570" s="30">
        <v>40122</v>
      </c>
      <c r="L14570" s="9">
        <v>0.04</v>
      </c>
    </row>
    <row r="14571" spans="11:12">
      <c r="K14571" s="30">
        <v>40123</v>
      </c>
      <c r="L14571" s="9">
        <v>0.06</v>
      </c>
    </row>
    <row r="14572" spans="11:12">
      <c r="K14572" s="30">
        <v>40126</v>
      </c>
      <c r="L14572" s="9">
        <v>7.0000000000000007E-2</v>
      </c>
    </row>
    <row r="14573" spans="11:12">
      <c r="K14573" s="30">
        <v>40127</v>
      </c>
      <c r="L14573" s="9">
        <v>7.0000000000000007E-2</v>
      </c>
    </row>
    <row r="14574" spans="11:12">
      <c r="K14574" s="30">
        <v>40128</v>
      </c>
      <c r="L14574" s="9"/>
    </row>
    <row r="14575" spans="11:12">
      <c r="K14575" s="30">
        <v>40129</v>
      </c>
      <c r="L14575" s="9">
        <v>7.0000000000000007E-2</v>
      </c>
    </row>
    <row r="14576" spans="11:12">
      <c r="K14576" s="30">
        <v>40130</v>
      </c>
      <c r="L14576" s="9">
        <v>0.06</v>
      </c>
    </row>
    <row r="14577" spans="11:12">
      <c r="K14577" s="30">
        <v>40133</v>
      </c>
      <c r="L14577" s="9">
        <v>7.0000000000000007E-2</v>
      </c>
    </row>
    <row r="14578" spans="11:12">
      <c r="K14578" s="30">
        <v>40134</v>
      </c>
      <c r="L14578" s="9">
        <v>0.06</v>
      </c>
    </row>
    <row r="14579" spans="11:12">
      <c r="K14579" s="30">
        <v>40135</v>
      </c>
      <c r="L14579" s="9">
        <v>0.04</v>
      </c>
    </row>
    <row r="14580" spans="11:12">
      <c r="K14580" s="30">
        <v>40136</v>
      </c>
      <c r="L14580" s="9">
        <v>0.02</v>
      </c>
    </row>
    <row r="14581" spans="11:12">
      <c r="K14581" s="30">
        <v>40137</v>
      </c>
      <c r="L14581" s="9">
        <v>0.02</v>
      </c>
    </row>
    <row r="14582" spans="11:12">
      <c r="K14582" s="30">
        <v>40140</v>
      </c>
      <c r="L14582" s="9">
        <v>0.05</v>
      </c>
    </row>
    <row r="14583" spans="11:12">
      <c r="K14583" s="30">
        <v>40141</v>
      </c>
      <c r="L14583" s="9">
        <v>0.05</v>
      </c>
    </row>
    <row r="14584" spans="11:12">
      <c r="K14584" s="30">
        <v>40142</v>
      </c>
      <c r="L14584" s="9">
        <v>0.05</v>
      </c>
    </row>
    <row r="14585" spans="11:12">
      <c r="K14585" s="30">
        <v>40143</v>
      </c>
      <c r="L14585" s="9"/>
    </row>
    <row r="14586" spans="11:12">
      <c r="K14586" s="30">
        <v>40144</v>
      </c>
      <c r="L14586" s="9">
        <v>0.03</v>
      </c>
    </row>
    <row r="14587" spans="11:12">
      <c r="K14587" s="30">
        <v>40147</v>
      </c>
      <c r="L14587" s="9">
        <v>0.06</v>
      </c>
    </row>
    <row r="14588" spans="11:12">
      <c r="K14588" s="30">
        <v>40148</v>
      </c>
      <c r="L14588" s="9">
        <v>0.06</v>
      </c>
    </row>
    <row r="14589" spans="11:12">
      <c r="K14589" s="30">
        <v>40149</v>
      </c>
      <c r="L14589" s="9">
        <v>0.05</v>
      </c>
    </row>
    <row r="14590" spans="11:12">
      <c r="K14590" s="30">
        <v>40150</v>
      </c>
      <c r="L14590" s="9">
        <v>0.06</v>
      </c>
    </row>
    <row r="14591" spans="11:12">
      <c r="K14591" s="30">
        <v>40151</v>
      </c>
      <c r="L14591" s="9">
        <v>0.06</v>
      </c>
    </row>
    <row r="14592" spans="11:12">
      <c r="K14592" s="30">
        <v>40154</v>
      </c>
      <c r="L14592" s="9">
        <v>0.04</v>
      </c>
    </row>
    <row r="14593" spans="11:12">
      <c r="K14593" s="30">
        <v>40155</v>
      </c>
      <c r="L14593" s="9">
        <v>0.03</v>
      </c>
    </row>
    <row r="14594" spans="11:12">
      <c r="K14594" s="30">
        <v>40156</v>
      </c>
      <c r="L14594" s="9">
        <v>0.03</v>
      </c>
    </row>
    <row r="14595" spans="11:12">
      <c r="K14595" s="30">
        <v>40157</v>
      </c>
      <c r="L14595" s="9">
        <v>0.02</v>
      </c>
    </row>
    <row r="14596" spans="11:12">
      <c r="K14596" s="30">
        <v>40158</v>
      </c>
      <c r="L14596" s="9">
        <v>0.03</v>
      </c>
    </row>
    <row r="14597" spans="11:12">
      <c r="K14597" s="30">
        <v>40161</v>
      </c>
      <c r="L14597" s="9">
        <v>0.04</v>
      </c>
    </row>
    <row r="14598" spans="11:12">
      <c r="K14598" s="30">
        <v>40162</v>
      </c>
      <c r="L14598" s="9">
        <v>0.05</v>
      </c>
    </row>
    <row r="14599" spans="11:12">
      <c r="K14599" s="30">
        <v>40163</v>
      </c>
      <c r="L14599" s="9">
        <v>0.04</v>
      </c>
    </row>
    <row r="14600" spans="11:12">
      <c r="K14600" s="30">
        <v>40164</v>
      </c>
      <c r="L14600" s="9">
        <v>0.04</v>
      </c>
    </row>
    <row r="14601" spans="11:12">
      <c r="K14601" s="30">
        <v>40165</v>
      </c>
      <c r="L14601" s="9">
        <v>0.05</v>
      </c>
    </row>
    <row r="14602" spans="11:12">
      <c r="K14602" s="30">
        <v>40168</v>
      </c>
      <c r="L14602" s="9">
        <v>0.08</v>
      </c>
    </row>
    <row r="14603" spans="11:12">
      <c r="K14603" s="30">
        <v>40169</v>
      </c>
      <c r="L14603" s="9">
        <v>0.08</v>
      </c>
    </row>
    <row r="14604" spans="11:12">
      <c r="K14604" s="30">
        <v>40170</v>
      </c>
      <c r="L14604" s="9">
        <v>7.0000000000000007E-2</v>
      </c>
    </row>
    <row r="14605" spans="11:12">
      <c r="K14605" s="30">
        <v>40171</v>
      </c>
      <c r="L14605" s="9">
        <v>0.05</v>
      </c>
    </row>
    <row r="14606" spans="11:12">
      <c r="K14606" s="30">
        <v>40172</v>
      </c>
      <c r="L14606" s="9"/>
    </row>
    <row r="14607" spans="11:12">
      <c r="K14607" s="30">
        <v>40175</v>
      </c>
      <c r="L14607" s="9">
        <v>0.11</v>
      </c>
    </row>
    <row r="14608" spans="11:12">
      <c r="K14608" s="30">
        <v>40176</v>
      </c>
      <c r="L14608" s="9">
        <v>0.1</v>
      </c>
    </row>
    <row r="14609" spans="11:12">
      <c r="K14609" s="30">
        <v>40177</v>
      </c>
      <c r="L14609" s="9">
        <v>0.05</v>
      </c>
    </row>
    <row r="14610" spans="11:12">
      <c r="K14610" s="30">
        <v>40178</v>
      </c>
      <c r="L14610" s="9">
        <v>0.06</v>
      </c>
    </row>
    <row r="14611" spans="11:12">
      <c r="K14611" s="30">
        <v>40179</v>
      </c>
      <c r="L14611" s="9"/>
    </row>
    <row r="14612" spans="11:12">
      <c r="K14612" s="30">
        <v>40182</v>
      </c>
      <c r="L14612" s="9">
        <v>0.08</v>
      </c>
    </row>
    <row r="14613" spans="11:12">
      <c r="K14613" s="30">
        <v>40183</v>
      </c>
      <c r="L14613" s="9">
        <v>7.0000000000000007E-2</v>
      </c>
    </row>
    <row r="14614" spans="11:12">
      <c r="K14614" s="30">
        <v>40184</v>
      </c>
      <c r="L14614" s="9">
        <v>0.06</v>
      </c>
    </row>
    <row r="14615" spans="11:12">
      <c r="K14615" s="30">
        <v>40185</v>
      </c>
      <c r="L14615" s="9">
        <v>0.05</v>
      </c>
    </row>
    <row r="14616" spans="11:12">
      <c r="K14616" s="30">
        <v>40186</v>
      </c>
      <c r="L14616" s="9">
        <v>0.05</v>
      </c>
    </row>
    <row r="14617" spans="11:12">
      <c r="K14617" s="30">
        <v>40189</v>
      </c>
      <c r="L14617" s="9">
        <v>0.04</v>
      </c>
    </row>
    <row r="14618" spans="11:12">
      <c r="K14618" s="30">
        <v>40190</v>
      </c>
      <c r="L14618" s="9">
        <v>0.05</v>
      </c>
    </row>
    <row r="14619" spans="11:12">
      <c r="K14619" s="30">
        <v>40191</v>
      </c>
      <c r="L14619" s="9">
        <v>0.06</v>
      </c>
    </row>
    <row r="14620" spans="11:12">
      <c r="K14620" s="30">
        <v>40192</v>
      </c>
      <c r="L14620" s="9">
        <v>0.05</v>
      </c>
    </row>
    <row r="14621" spans="11:12">
      <c r="K14621" s="30">
        <v>40193</v>
      </c>
      <c r="L14621" s="9">
        <v>0.06</v>
      </c>
    </row>
    <row r="14622" spans="11:12">
      <c r="K14622" s="30">
        <v>40196</v>
      </c>
      <c r="L14622" s="9"/>
    </row>
    <row r="14623" spans="11:12">
      <c r="K14623" s="30">
        <v>40197</v>
      </c>
      <c r="L14623" s="9">
        <v>0.06</v>
      </c>
    </row>
    <row r="14624" spans="11:12">
      <c r="K14624" s="30">
        <v>40198</v>
      </c>
      <c r="L14624" s="9">
        <v>0.05</v>
      </c>
    </row>
    <row r="14625" spans="11:12">
      <c r="K14625" s="30">
        <v>40199</v>
      </c>
      <c r="L14625" s="9">
        <v>0.06</v>
      </c>
    </row>
    <row r="14626" spans="11:12">
      <c r="K14626" s="30">
        <v>40200</v>
      </c>
      <c r="L14626" s="9">
        <v>0.06</v>
      </c>
    </row>
    <row r="14627" spans="11:12">
      <c r="K14627" s="30">
        <v>40203</v>
      </c>
      <c r="L14627" s="9">
        <v>0.06</v>
      </c>
    </row>
    <row r="14628" spans="11:12">
      <c r="K14628" s="30">
        <v>40204</v>
      </c>
      <c r="L14628" s="9">
        <v>7.0000000000000007E-2</v>
      </c>
    </row>
    <row r="14629" spans="11:12">
      <c r="K14629" s="30">
        <v>40205</v>
      </c>
      <c r="L14629" s="9">
        <v>0.08</v>
      </c>
    </row>
    <row r="14630" spans="11:12">
      <c r="K14630" s="30">
        <v>40206</v>
      </c>
      <c r="L14630" s="9">
        <v>0.08</v>
      </c>
    </row>
    <row r="14631" spans="11:12">
      <c r="K14631" s="30">
        <v>40207</v>
      </c>
      <c r="L14631" s="9">
        <v>0.08</v>
      </c>
    </row>
    <row r="14632" spans="11:12">
      <c r="K14632" s="30">
        <v>40210</v>
      </c>
      <c r="L14632" s="9">
        <v>0.1</v>
      </c>
    </row>
    <row r="14633" spans="11:12">
      <c r="K14633" s="30">
        <v>40211</v>
      </c>
      <c r="L14633" s="9">
        <v>0.1</v>
      </c>
    </row>
    <row r="14634" spans="11:12">
      <c r="K14634" s="30">
        <v>40212</v>
      </c>
      <c r="L14634" s="9">
        <v>0.1</v>
      </c>
    </row>
    <row r="14635" spans="11:12">
      <c r="K14635" s="30">
        <v>40213</v>
      </c>
      <c r="L14635" s="9">
        <v>0.09</v>
      </c>
    </row>
    <row r="14636" spans="11:12">
      <c r="K14636" s="30">
        <v>40214</v>
      </c>
      <c r="L14636" s="9">
        <v>0.1</v>
      </c>
    </row>
    <row r="14637" spans="11:12">
      <c r="K14637" s="30">
        <v>40217</v>
      </c>
      <c r="L14637" s="9">
        <v>0.12</v>
      </c>
    </row>
    <row r="14638" spans="11:12">
      <c r="K14638" s="30">
        <v>40218</v>
      </c>
      <c r="L14638" s="9">
        <v>0.12</v>
      </c>
    </row>
    <row r="14639" spans="11:12">
      <c r="K14639" s="30">
        <v>40219</v>
      </c>
      <c r="L14639" s="9">
        <v>0.11</v>
      </c>
    </row>
    <row r="14640" spans="11:12">
      <c r="K14640" s="30">
        <v>40220</v>
      </c>
      <c r="L14640" s="9">
        <v>0.11</v>
      </c>
    </row>
    <row r="14641" spans="11:12">
      <c r="K14641" s="30">
        <v>40221</v>
      </c>
      <c r="L14641" s="9">
        <v>0.1</v>
      </c>
    </row>
    <row r="14642" spans="11:12">
      <c r="K14642" s="30">
        <v>40224</v>
      </c>
      <c r="L14642" s="9"/>
    </row>
    <row r="14643" spans="11:12">
      <c r="K14643" s="30">
        <v>40225</v>
      </c>
      <c r="L14643" s="9">
        <v>0.1</v>
      </c>
    </row>
    <row r="14644" spans="11:12">
      <c r="K14644" s="30">
        <v>40226</v>
      </c>
      <c r="L14644" s="9">
        <v>0.1</v>
      </c>
    </row>
    <row r="14645" spans="11:12">
      <c r="K14645" s="30">
        <v>40227</v>
      </c>
      <c r="L14645" s="9">
        <v>0.1</v>
      </c>
    </row>
    <row r="14646" spans="11:12">
      <c r="K14646" s="30">
        <v>40228</v>
      </c>
      <c r="L14646" s="9">
        <v>0.11</v>
      </c>
    </row>
    <row r="14647" spans="11:12">
      <c r="K14647" s="30">
        <v>40231</v>
      </c>
      <c r="L14647" s="9">
        <v>0.11</v>
      </c>
    </row>
    <row r="14648" spans="11:12">
      <c r="K14648" s="30">
        <v>40232</v>
      </c>
      <c r="L14648" s="9">
        <v>0.12</v>
      </c>
    </row>
    <row r="14649" spans="11:12">
      <c r="K14649" s="30">
        <v>40233</v>
      </c>
      <c r="L14649" s="9">
        <v>0.12</v>
      </c>
    </row>
    <row r="14650" spans="11:12">
      <c r="K14650" s="30">
        <v>40234</v>
      </c>
      <c r="L14650" s="9">
        <v>0.13</v>
      </c>
    </row>
    <row r="14651" spans="11:12">
      <c r="K14651" s="30">
        <v>40235</v>
      </c>
      <c r="L14651" s="9">
        <v>0.13</v>
      </c>
    </row>
    <row r="14652" spans="11:12">
      <c r="K14652" s="30">
        <v>40238</v>
      </c>
      <c r="L14652" s="9">
        <v>0.13</v>
      </c>
    </row>
    <row r="14653" spans="11:12">
      <c r="K14653" s="30">
        <v>40239</v>
      </c>
      <c r="L14653" s="9">
        <v>0.14000000000000001</v>
      </c>
    </row>
    <row r="14654" spans="11:12">
      <c r="K14654" s="30">
        <v>40240</v>
      </c>
      <c r="L14654" s="9">
        <v>0.14000000000000001</v>
      </c>
    </row>
    <row r="14655" spans="11:12">
      <c r="K14655" s="30">
        <v>40241</v>
      </c>
      <c r="L14655" s="9">
        <v>0.14000000000000001</v>
      </c>
    </row>
    <row r="14656" spans="11:12">
      <c r="K14656" s="30">
        <v>40242</v>
      </c>
      <c r="L14656" s="9">
        <v>0.15</v>
      </c>
    </row>
    <row r="14657" spans="11:12">
      <c r="K14657" s="30">
        <v>40245</v>
      </c>
      <c r="L14657" s="9">
        <v>0.16</v>
      </c>
    </row>
    <row r="14658" spans="11:12">
      <c r="K14658" s="30">
        <v>40246</v>
      </c>
      <c r="L14658" s="9">
        <v>0.16</v>
      </c>
    </row>
    <row r="14659" spans="11:12">
      <c r="K14659" s="30">
        <v>40247</v>
      </c>
      <c r="L14659" s="9">
        <v>0.15</v>
      </c>
    </row>
    <row r="14660" spans="11:12">
      <c r="K14660" s="30">
        <v>40248</v>
      </c>
      <c r="L14660" s="9">
        <v>0.16</v>
      </c>
    </row>
    <row r="14661" spans="11:12">
      <c r="K14661" s="30">
        <v>40249</v>
      </c>
      <c r="L14661" s="9">
        <v>0.15</v>
      </c>
    </row>
    <row r="14662" spans="11:12">
      <c r="K14662" s="30">
        <v>40252</v>
      </c>
      <c r="L14662" s="9">
        <v>0.17</v>
      </c>
    </row>
    <row r="14663" spans="11:12">
      <c r="K14663" s="30">
        <v>40253</v>
      </c>
      <c r="L14663" s="9">
        <v>0.16</v>
      </c>
    </row>
    <row r="14664" spans="11:12">
      <c r="K14664" s="30">
        <v>40254</v>
      </c>
      <c r="L14664" s="9">
        <v>0.15</v>
      </c>
    </row>
    <row r="14665" spans="11:12">
      <c r="K14665" s="30">
        <v>40255</v>
      </c>
      <c r="L14665" s="9">
        <v>0.16</v>
      </c>
    </row>
    <row r="14666" spans="11:12">
      <c r="K14666" s="30">
        <v>40256</v>
      </c>
      <c r="L14666" s="9">
        <v>0.16</v>
      </c>
    </row>
    <row r="14667" spans="11:12">
      <c r="K14667" s="30">
        <v>40259</v>
      </c>
      <c r="L14667" s="9">
        <v>0.15</v>
      </c>
    </row>
    <row r="14668" spans="11:12">
      <c r="K14668" s="30">
        <v>40260</v>
      </c>
      <c r="L14668" s="9">
        <v>0.14000000000000001</v>
      </c>
    </row>
    <row r="14669" spans="11:12">
      <c r="K14669" s="30">
        <v>40261</v>
      </c>
      <c r="L14669" s="9">
        <v>0.14000000000000001</v>
      </c>
    </row>
    <row r="14670" spans="11:12">
      <c r="K14670" s="30">
        <v>40262</v>
      </c>
      <c r="L14670" s="9">
        <v>0.14000000000000001</v>
      </c>
    </row>
    <row r="14671" spans="11:12">
      <c r="K14671" s="30">
        <v>40263</v>
      </c>
      <c r="L14671" s="9">
        <v>0.14000000000000001</v>
      </c>
    </row>
    <row r="14672" spans="11:12">
      <c r="K14672" s="30">
        <v>40266</v>
      </c>
      <c r="L14672" s="9">
        <v>0.15</v>
      </c>
    </row>
    <row r="14673" spans="11:12">
      <c r="K14673" s="30">
        <v>40267</v>
      </c>
      <c r="L14673" s="9">
        <v>0.16</v>
      </c>
    </row>
    <row r="14674" spans="11:12">
      <c r="K14674" s="30">
        <v>40268</v>
      </c>
      <c r="L14674" s="9">
        <v>0.16</v>
      </c>
    </row>
    <row r="14675" spans="11:12">
      <c r="K14675" s="30">
        <v>40269</v>
      </c>
      <c r="L14675" s="9">
        <v>0.16</v>
      </c>
    </row>
    <row r="14676" spans="11:12">
      <c r="K14676" s="30">
        <v>40270</v>
      </c>
      <c r="L14676" s="9">
        <v>0.16</v>
      </c>
    </row>
    <row r="14677" spans="11:12">
      <c r="K14677" s="30">
        <v>40273</v>
      </c>
      <c r="L14677" s="9">
        <v>0.18</v>
      </c>
    </row>
    <row r="14678" spans="11:12">
      <c r="K14678" s="30">
        <v>40274</v>
      </c>
      <c r="L14678" s="9">
        <v>0.17</v>
      </c>
    </row>
    <row r="14679" spans="11:12">
      <c r="K14679" s="30">
        <v>40275</v>
      </c>
      <c r="L14679" s="9">
        <v>0.17</v>
      </c>
    </row>
    <row r="14680" spans="11:12">
      <c r="K14680" s="30">
        <v>40276</v>
      </c>
      <c r="L14680" s="9">
        <v>0.17</v>
      </c>
    </row>
    <row r="14681" spans="11:12">
      <c r="K14681" s="30">
        <v>40277</v>
      </c>
      <c r="L14681" s="9">
        <v>0.16</v>
      </c>
    </row>
    <row r="14682" spans="11:12">
      <c r="K14682" s="30">
        <v>40280</v>
      </c>
      <c r="L14682" s="9">
        <v>0.16</v>
      </c>
    </row>
    <row r="14683" spans="11:12">
      <c r="K14683" s="30">
        <v>40281</v>
      </c>
      <c r="L14683" s="9">
        <v>0.16</v>
      </c>
    </row>
    <row r="14684" spans="11:12">
      <c r="K14684" s="30">
        <v>40282</v>
      </c>
      <c r="L14684" s="9">
        <v>0.16</v>
      </c>
    </row>
    <row r="14685" spans="11:12">
      <c r="K14685" s="30">
        <v>40283</v>
      </c>
      <c r="L14685" s="9">
        <v>0.16</v>
      </c>
    </row>
    <row r="14686" spans="11:12">
      <c r="K14686" s="30">
        <v>40284</v>
      </c>
      <c r="L14686" s="9">
        <v>0.16</v>
      </c>
    </row>
    <row r="14687" spans="11:12">
      <c r="K14687" s="30">
        <v>40287</v>
      </c>
      <c r="L14687" s="9">
        <v>0.16</v>
      </c>
    </row>
    <row r="14688" spans="11:12">
      <c r="K14688" s="30">
        <v>40288</v>
      </c>
      <c r="L14688" s="9">
        <v>0.16</v>
      </c>
    </row>
    <row r="14689" spans="11:12">
      <c r="K14689" s="30">
        <v>40289</v>
      </c>
      <c r="L14689" s="9">
        <v>0.15</v>
      </c>
    </row>
    <row r="14690" spans="11:12">
      <c r="K14690" s="30">
        <v>40290</v>
      </c>
      <c r="L14690" s="9">
        <v>0.16</v>
      </c>
    </row>
    <row r="14691" spans="11:12">
      <c r="K14691" s="30">
        <v>40291</v>
      </c>
      <c r="L14691" s="9">
        <v>0.16</v>
      </c>
    </row>
    <row r="14692" spans="11:12">
      <c r="K14692" s="30">
        <v>40294</v>
      </c>
      <c r="L14692" s="9">
        <v>0.16</v>
      </c>
    </row>
    <row r="14693" spans="11:12">
      <c r="K14693" s="30">
        <v>40295</v>
      </c>
      <c r="L14693" s="9">
        <v>0.16</v>
      </c>
    </row>
    <row r="14694" spans="11:12">
      <c r="K14694" s="30">
        <v>40296</v>
      </c>
      <c r="L14694" s="9">
        <v>0.16</v>
      </c>
    </row>
    <row r="14695" spans="11:12">
      <c r="K14695" s="30">
        <v>40297</v>
      </c>
      <c r="L14695" s="9">
        <v>0.17</v>
      </c>
    </row>
    <row r="14696" spans="11:12">
      <c r="K14696" s="30">
        <v>40298</v>
      </c>
      <c r="L14696" s="9">
        <v>0.16</v>
      </c>
    </row>
    <row r="14697" spans="11:12">
      <c r="K14697" s="30">
        <v>40301</v>
      </c>
      <c r="L14697" s="9">
        <v>0.17</v>
      </c>
    </row>
    <row r="14698" spans="11:12">
      <c r="K14698" s="30">
        <v>40302</v>
      </c>
      <c r="L14698" s="9">
        <v>0.16</v>
      </c>
    </row>
    <row r="14699" spans="11:12">
      <c r="K14699" s="30">
        <v>40303</v>
      </c>
      <c r="L14699" s="9">
        <v>0.15</v>
      </c>
    </row>
    <row r="14700" spans="11:12">
      <c r="K14700" s="30">
        <v>40304</v>
      </c>
      <c r="L14700" s="9">
        <v>0.11</v>
      </c>
    </row>
    <row r="14701" spans="11:12">
      <c r="K14701" s="30">
        <v>40305</v>
      </c>
      <c r="L14701" s="9">
        <v>0.13</v>
      </c>
    </row>
    <row r="14702" spans="11:12">
      <c r="K14702" s="30">
        <v>40308</v>
      </c>
      <c r="L14702" s="9">
        <v>0.16</v>
      </c>
    </row>
    <row r="14703" spans="11:12">
      <c r="K14703" s="30">
        <v>40309</v>
      </c>
      <c r="L14703" s="9">
        <v>0.16</v>
      </c>
    </row>
    <row r="14704" spans="11:12">
      <c r="K14704" s="30">
        <v>40310</v>
      </c>
      <c r="L14704" s="9">
        <v>0.16</v>
      </c>
    </row>
    <row r="14705" spans="11:12">
      <c r="K14705" s="30">
        <v>40311</v>
      </c>
      <c r="L14705" s="9">
        <v>0.16</v>
      </c>
    </row>
    <row r="14706" spans="11:12">
      <c r="K14706" s="30">
        <v>40312</v>
      </c>
      <c r="L14706" s="9">
        <v>0.16</v>
      </c>
    </row>
    <row r="14707" spans="11:12">
      <c r="K14707" s="30">
        <v>40315</v>
      </c>
      <c r="L14707" s="9">
        <v>0.16</v>
      </c>
    </row>
    <row r="14708" spans="11:12">
      <c r="K14708" s="30">
        <v>40316</v>
      </c>
      <c r="L14708" s="9">
        <v>0.17</v>
      </c>
    </row>
    <row r="14709" spans="11:12">
      <c r="K14709" s="30">
        <v>40317</v>
      </c>
      <c r="L14709" s="9">
        <v>0.17</v>
      </c>
    </row>
    <row r="14710" spans="11:12">
      <c r="K14710" s="30">
        <v>40318</v>
      </c>
      <c r="L14710" s="9">
        <v>0.17</v>
      </c>
    </row>
    <row r="14711" spans="11:12">
      <c r="K14711" s="30">
        <v>40319</v>
      </c>
      <c r="L14711" s="9">
        <v>0.17</v>
      </c>
    </row>
    <row r="14712" spans="11:12">
      <c r="K14712" s="30">
        <v>40322</v>
      </c>
      <c r="L14712" s="9">
        <v>0.17</v>
      </c>
    </row>
    <row r="14713" spans="11:12">
      <c r="K14713" s="30">
        <v>40323</v>
      </c>
      <c r="L14713" s="9">
        <v>0.17</v>
      </c>
    </row>
    <row r="14714" spans="11:12">
      <c r="K14714" s="30">
        <v>40324</v>
      </c>
      <c r="L14714" s="9">
        <v>0.17</v>
      </c>
    </row>
    <row r="14715" spans="11:12">
      <c r="K14715" s="30">
        <v>40325</v>
      </c>
      <c r="L14715" s="9">
        <v>0.17</v>
      </c>
    </row>
    <row r="14716" spans="11:12">
      <c r="K14716" s="30">
        <v>40326</v>
      </c>
      <c r="L14716" s="9">
        <v>0.16</v>
      </c>
    </row>
    <row r="14717" spans="11:12">
      <c r="K14717" s="30">
        <v>40329</v>
      </c>
      <c r="L14717" s="9"/>
    </row>
    <row r="14718" spans="11:12">
      <c r="K14718" s="30">
        <v>40330</v>
      </c>
      <c r="L14718" s="9">
        <v>0.16</v>
      </c>
    </row>
    <row r="14719" spans="11:12">
      <c r="K14719" s="30">
        <v>40331</v>
      </c>
      <c r="L14719" s="9">
        <v>0.16</v>
      </c>
    </row>
    <row r="14720" spans="11:12">
      <c r="K14720" s="30">
        <v>40332</v>
      </c>
      <c r="L14720" s="9">
        <v>0.14000000000000001</v>
      </c>
    </row>
    <row r="14721" spans="11:12">
      <c r="K14721" s="30">
        <v>40333</v>
      </c>
      <c r="L14721" s="9">
        <v>0.14000000000000001</v>
      </c>
    </row>
    <row r="14722" spans="11:12">
      <c r="K14722" s="30">
        <v>40336</v>
      </c>
      <c r="L14722" s="9">
        <v>0.12</v>
      </c>
    </row>
    <row r="14723" spans="11:12">
      <c r="K14723" s="30">
        <v>40337</v>
      </c>
      <c r="L14723" s="9">
        <v>0.12</v>
      </c>
    </row>
    <row r="14724" spans="11:12">
      <c r="K14724" s="30">
        <v>40338</v>
      </c>
      <c r="L14724" s="9">
        <v>0.1</v>
      </c>
    </row>
    <row r="14725" spans="11:12">
      <c r="K14725" s="30">
        <v>40339</v>
      </c>
      <c r="L14725" s="9">
        <v>0.1</v>
      </c>
    </row>
    <row r="14726" spans="11:12">
      <c r="K14726" s="30">
        <v>40340</v>
      </c>
      <c r="L14726" s="9">
        <v>0.08</v>
      </c>
    </row>
    <row r="14727" spans="11:12">
      <c r="K14727" s="30">
        <v>40343</v>
      </c>
      <c r="L14727" s="9">
        <v>7.0000000000000007E-2</v>
      </c>
    </row>
    <row r="14728" spans="11:12">
      <c r="K14728" s="30">
        <v>40344</v>
      </c>
      <c r="L14728" s="9">
        <v>0.09</v>
      </c>
    </row>
    <row r="14729" spans="11:12">
      <c r="K14729" s="30">
        <v>40345</v>
      </c>
      <c r="L14729" s="9">
        <v>0.1</v>
      </c>
    </row>
    <row r="14730" spans="11:12">
      <c r="K14730" s="30">
        <v>40346</v>
      </c>
      <c r="L14730" s="9">
        <v>0.09</v>
      </c>
    </row>
    <row r="14731" spans="11:12">
      <c r="K14731" s="30">
        <v>40347</v>
      </c>
      <c r="L14731" s="9">
        <v>0.11</v>
      </c>
    </row>
    <row r="14732" spans="11:12">
      <c r="K14732" s="30">
        <v>40350</v>
      </c>
      <c r="L14732" s="9">
        <v>0.12</v>
      </c>
    </row>
    <row r="14733" spans="11:12">
      <c r="K14733" s="30">
        <v>40351</v>
      </c>
      <c r="L14733" s="9">
        <v>0.13</v>
      </c>
    </row>
    <row r="14734" spans="11:12">
      <c r="K14734" s="30">
        <v>40352</v>
      </c>
      <c r="L14734" s="9">
        <v>0.13</v>
      </c>
    </row>
    <row r="14735" spans="11:12">
      <c r="K14735" s="30">
        <v>40353</v>
      </c>
      <c r="L14735" s="9">
        <v>0.13</v>
      </c>
    </row>
    <row r="14736" spans="11:12">
      <c r="K14736" s="30">
        <v>40354</v>
      </c>
      <c r="L14736" s="9">
        <v>0.13</v>
      </c>
    </row>
    <row r="14737" spans="11:12">
      <c r="K14737" s="30">
        <v>40357</v>
      </c>
      <c r="L14737" s="9">
        <v>0.17</v>
      </c>
    </row>
    <row r="14738" spans="11:12">
      <c r="K14738" s="30">
        <v>40358</v>
      </c>
      <c r="L14738" s="9">
        <v>0.15</v>
      </c>
    </row>
    <row r="14739" spans="11:12">
      <c r="K14739" s="30">
        <v>40359</v>
      </c>
      <c r="L14739" s="9">
        <v>0.18</v>
      </c>
    </row>
    <row r="14740" spans="11:12">
      <c r="K14740" s="30">
        <v>40360</v>
      </c>
      <c r="L14740" s="9">
        <v>0.17</v>
      </c>
    </row>
    <row r="14741" spans="11:12">
      <c r="K14741" s="30">
        <v>40361</v>
      </c>
      <c r="L14741" s="9">
        <v>0.17</v>
      </c>
    </row>
    <row r="14742" spans="11:12">
      <c r="K14742" s="30">
        <v>40364</v>
      </c>
      <c r="L14742" s="9"/>
    </row>
    <row r="14743" spans="11:12">
      <c r="K14743" s="30">
        <v>40365</v>
      </c>
      <c r="L14743" s="9">
        <v>0.17</v>
      </c>
    </row>
    <row r="14744" spans="11:12">
      <c r="K14744" s="30">
        <v>40366</v>
      </c>
      <c r="L14744" s="9">
        <v>0.16</v>
      </c>
    </row>
    <row r="14745" spans="11:12">
      <c r="K14745" s="30">
        <v>40367</v>
      </c>
      <c r="L14745" s="9">
        <v>0.15</v>
      </c>
    </row>
    <row r="14746" spans="11:12">
      <c r="K14746" s="30">
        <v>40368</v>
      </c>
      <c r="L14746" s="9">
        <v>0.16</v>
      </c>
    </row>
    <row r="14747" spans="11:12">
      <c r="K14747" s="30">
        <v>40371</v>
      </c>
      <c r="L14747" s="9">
        <v>0.16</v>
      </c>
    </row>
    <row r="14748" spans="11:12">
      <c r="K14748" s="30">
        <v>40372</v>
      </c>
      <c r="L14748" s="9">
        <v>0.15</v>
      </c>
    </row>
    <row r="14749" spans="11:12">
      <c r="K14749" s="30">
        <v>40373</v>
      </c>
      <c r="L14749" s="9">
        <v>0.15</v>
      </c>
    </row>
    <row r="14750" spans="11:12">
      <c r="K14750" s="30">
        <v>40374</v>
      </c>
      <c r="L14750" s="9">
        <v>0.15</v>
      </c>
    </row>
    <row r="14751" spans="11:12">
      <c r="K14751" s="30">
        <v>40375</v>
      </c>
      <c r="L14751" s="9">
        <v>0.15</v>
      </c>
    </row>
    <row r="14752" spans="11:12">
      <c r="K14752" s="30">
        <v>40378</v>
      </c>
      <c r="L14752" s="9">
        <v>0.17</v>
      </c>
    </row>
    <row r="14753" spans="11:12">
      <c r="K14753" s="30">
        <v>40379</v>
      </c>
      <c r="L14753" s="9">
        <v>0.16</v>
      </c>
    </row>
    <row r="14754" spans="11:12">
      <c r="K14754" s="30">
        <v>40380</v>
      </c>
      <c r="L14754" s="9">
        <v>0.16</v>
      </c>
    </row>
    <row r="14755" spans="11:12">
      <c r="K14755" s="30">
        <v>40381</v>
      </c>
      <c r="L14755" s="9">
        <v>0.16</v>
      </c>
    </row>
    <row r="14756" spans="11:12">
      <c r="K14756" s="30">
        <v>40382</v>
      </c>
      <c r="L14756" s="9">
        <v>0.16</v>
      </c>
    </row>
    <row r="14757" spans="11:12">
      <c r="K14757" s="30">
        <v>40385</v>
      </c>
      <c r="L14757" s="9">
        <v>0.16</v>
      </c>
    </row>
    <row r="14758" spans="11:12">
      <c r="K14758" s="30">
        <v>40386</v>
      </c>
      <c r="L14758" s="9">
        <v>0.15</v>
      </c>
    </row>
    <row r="14759" spans="11:12">
      <c r="K14759" s="30">
        <v>40387</v>
      </c>
      <c r="L14759" s="9">
        <v>0.15</v>
      </c>
    </row>
    <row r="14760" spans="11:12">
      <c r="K14760" s="30">
        <v>40388</v>
      </c>
      <c r="L14760" s="9">
        <v>0.15</v>
      </c>
    </row>
    <row r="14761" spans="11:12">
      <c r="K14761" s="30">
        <v>40389</v>
      </c>
      <c r="L14761" s="9">
        <v>0.15</v>
      </c>
    </row>
    <row r="14762" spans="11:12">
      <c r="K14762" s="30">
        <v>40392</v>
      </c>
      <c r="L14762" s="9">
        <v>0.16</v>
      </c>
    </row>
    <row r="14763" spans="11:12">
      <c r="K14763" s="30">
        <v>40393</v>
      </c>
      <c r="L14763" s="9">
        <v>0.16</v>
      </c>
    </row>
    <row r="14764" spans="11:12">
      <c r="K14764" s="30">
        <v>40394</v>
      </c>
      <c r="L14764" s="9">
        <v>0.16</v>
      </c>
    </row>
    <row r="14765" spans="11:12">
      <c r="K14765" s="30">
        <v>40395</v>
      </c>
      <c r="L14765" s="9">
        <v>0.15</v>
      </c>
    </row>
    <row r="14766" spans="11:12">
      <c r="K14766" s="30">
        <v>40396</v>
      </c>
      <c r="L14766" s="9">
        <v>0.15</v>
      </c>
    </row>
    <row r="14767" spans="11:12">
      <c r="K14767" s="30">
        <v>40399</v>
      </c>
      <c r="L14767" s="9">
        <v>0.15</v>
      </c>
    </row>
    <row r="14768" spans="11:12">
      <c r="K14768" s="30">
        <v>40400</v>
      </c>
      <c r="L14768" s="9">
        <v>0.15</v>
      </c>
    </row>
    <row r="14769" spans="11:12">
      <c r="K14769" s="30">
        <v>40401</v>
      </c>
      <c r="L14769" s="9">
        <v>0.15</v>
      </c>
    </row>
    <row r="14770" spans="11:12">
      <c r="K14770" s="30">
        <v>40402</v>
      </c>
      <c r="L14770" s="9">
        <v>0.16</v>
      </c>
    </row>
    <row r="14771" spans="11:12">
      <c r="K14771" s="30">
        <v>40403</v>
      </c>
      <c r="L14771" s="9">
        <v>0.15</v>
      </c>
    </row>
    <row r="14772" spans="11:12">
      <c r="K14772" s="30">
        <v>40406</v>
      </c>
      <c r="L14772" s="9">
        <v>0.16</v>
      </c>
    </row>
    <row r="14773" spans="11:12">
      <c r="K14773" s="30">
        <v>40407</v>
      </c>
      <c r="L14773" s="9">
        <v>0.17</v>
      </c>
    </row>
    <row r="14774" spans="11:12">
      <c r="K14774" s="30">
        <v>40408</v>
      </c>
      <c r="L14774" s="9">
        <v>0.16</v>
      </c>
    </row>
    <row r="14775" spans="11:12">
      <c r="K14775" s="30">
        <v>40409</v>
      </c>
      <c r="L14775" s="9">
        <v>0.16</v>
      </c>
    </row>
    <row r="14776" spans="11:12">
      <c r="K14776" s="30">
        <v>40410</v>
      </c>
      <c r="L14776" s="9">
        <v>0.15</v>
      </c>
    </row>
    <row r="14777" spans="11:12">
      <c r="K14777" s="30">
        <v>40413</v>
      </c>
      <c r="L14777" s="9">
        <v>0.16</v>
      </c>
    </row>
    <row r="14778" spans="11:12">
      <c r="K14778" s="30">
        <v>40414</v>
      </c>
      <c r="L14778" s="9">
        <v>0.16</v>
      </c>
    </row>
    <row r="14779" spans="11:12">
      <c r="K14779" s="30">
        <v>40415</v>
      </c>
      <c r="L14779" s="9">
        <v>0.16</v>
      </c>
    </row>
    <row r="14780" spans="11:12">
      <c r="K14780" s="30">
        <v>40416</v>
      </c>
      <c r="L14780" s="9">
        <v>0.16</v>
      </c>
    </row>
    <row r="14781" spans="11:12">
      <c r="K14781" s="30">
        <v>40417</v>
      </c>
      <c r="L14781" s="9">
        <v>0.15</v>
      </c>
    </row>
    <row r="14782" spans="11:12">
      <c r="K14782" s="30">
        <v>40420</v>
      </c>
      <c r="L14782" s="9">
        <v>0.14000000000000001</v>
      </c>
    </row>
    <row r="14783" spans="11:12">
      <c r="K14783" s="30">
        <v>40421</v>
      </c>
      <c r="L14783" s="9">
        <v>0.14000000000000001</v>
      </c>
    </row>
    <row r="14784" spans="11:12">
      <c r="K14784" s="30">
        <v>40422</v>
      </c>
      <c r="L14784" s="9">
        <v>0.13</v>
      </c>
    </row>
    <row r="14785" spans="11:12">
      <c r="K14785" s="30">
        <v>40423</v>
      </c>
      <c r="L14785" s="9">
        <v>0.14000000000000001</v>
      </c>
    </row>
    <row r="14786" spans="11:12">
      <c r="K14786" s="30">
        <v>40424</v>
      </c>
      <c r="L14786" s="9">
        <v>0.14000000000000001</v>
      </c>
    </row>
    <row r="14787" spans="11:12">
      <c r="K14787" s="30">
        <v>40427</v>
      </c>
      <c r="L14787" s="9"/>
    </row>
    <row r="14788" spans="11:12">
      <c r="K14788" s="30">
        <v>40428</v>
      </c>
      <c r="L14788" s="9">
        <v>0.14000000000000001</v>
      </c>
    </row>
    <row r="14789" spans="11:12">
      <c r="K14789" s="30">
        <v>40429</v>
      </c>
      <c r="L14789" s="9">
        <v>0.14000000000000001</v>
      </c>
    </row>
    <row r="14790" spans="11:12">
      <c r="K14790" s="30">
        <v>40430</v>
      </c>
      <c r="L14790" s="9">
        <v>0.14000000000000001</v>
      </c>
    </row>
    <row r="14791" spans="11:12">
      <c r="K14791" s="30">
        <v>40431</v>
      </c>
      <c r="L14791" s="9">
        <v>0.14000000000000001</v>
      </c>
    </row>
    <row r="14792" spans="11:12">
      <c r="K14792" s="30">
        <v>40434</v>
      </c>
      <c r="L14792" s="9">
        <v>0.15</v>
      </c>
    </row>
    <row r="14793" spans="11:12">
      <c r="K14793" s="30">
        <v>40435</v>
      </c>
      <c r="L14793" s="9">
        <v>0.15</v>
      </c>
    </row>
    <row r="14794" spans="11:12">
      <c r="K14794" s="30">
        <v>40436</v>
      </c>
      <c r="L14794" s="9">
        <v>0.15</v>
      </c>
    </row>
    <row r="14795" spans="11:12">
      <c r="K14795" s="30">
        <v>40437</v>
      </c>
      <c r="L14795" s="9">
        <v>0.16</v>
      </c>
    </row>
    <row r="14796" spans="11:12">
      <c r="K14796" s="30">
        <v>40438</v>
      </c>
      <c r="L14796" s="9">
        <v>0.16</v>
      </c>
    </row>
    <row r="14797" spans="11:12">
      <c r="K14797" s="30">
        <v>40441</v>
      </c>
      <c r="L14797" s="9">
        <v>0.17</v>
      </c>
    </row>
    <row r="14798" spans="11:12">
      <c r="K14798" s="30">
        <v>40442</v>
      </c>
      <c r="L14798" s="9">
        <v>0.17</v>
      </c>
    </row>
    <row r="14799" spans="11:12">
      <c r="K14799" s="30">
        <v>40443</v>
      </c>
      <c r="L14799" s="9">
        <v>0.16</v>
      </c>
    </row>
    <row r="14800" spans="11:12">
      <c r="K14800" s="30">
        <v>40444</v>
      </c>
      <c r="L14800" s="9">
        <v>0.16</v>
      </c>
    </row>
    <row r="14801" spans="11:12">
      <c r="K14801" s="30">
        <v>40445</v>
      </c>
      <c r="L14801" s="9">
        <v>0.15</v>
      </c>
    </row>
    <row r="14802" spans="11:12">
      <c r="K14802" s="30">
        <v>40448</v>
      </c>
      <c r="L14802" s="9">
        <v>0.16</v>
      </c>
    </row>
    <row r="14803" spans="11:12">
      <c r="K14803" s="30">
        <v>40449</v>
      </c>
      <c r="L14803" s="9">
        <v>0.16</v>
      </c>
    </row>
    <row r="14804" spans="11:12">
      <c r="K14804" s="30">
        <v>40450</v>
      </c>
      <c r="L14804" s="9">
        <v>0.16</v>
      </c>
    </row>
    <row r="14805" spans="11:12">
      <c r="K14805" s="30">
        <v>40451</v>
      </c>
      <c r="L14805" s="9">
        <v>0.16</v>
      </c>
    </row>
    <row r="14806" spans="11:12">
      <c r="K14806" s="30">
        <v>40452</v>
      </c>
      <c r="L14806" s="9">
        <v>0.16</v>
      </c>
    </row>
    <row r="14807" spans="11:12">
      <c r="K14807" s="30">
        <v>40455</v>
      </c>
      <c r="L14807" s="9">
        <v>0.13</v>
      </c>
    </row>
    <row r="14808" spans="11:12">
      <c r="K14808" s="30">
        <v>40456</v>
      </c>
      <c r="L14808" s="9">
        <v>0.12</v>
      </c>
    </row>
    <row r="14809" spans="11:12">
      <c r="K14809" s="30">
        <v>40457</v>
      </c>
      <c r="L14809" s="9">
        <v>0.13</v>
      </c>
    </row>
    <row r="14810" spans="11:12">
      <c r="K14810" s="30">
        <v>40458</v>
      </c>
      <c r="L14810" s="9">
        <v>0.13</v>
      </c>
    </row>
    <row r="14811" spans="11:12">
      <c r="K14811" s="30">
        <v>40459</v>
      </c>
      <c r="L14811" s="9">
        <v>0.12</v>
      </c>
    </row>
    <row r="14812" spans="11:12">
      <c r="K14812" s="30">
        <v>40462</v>
      </c>
      <c r="L14812" s="9"/>
    </row>
    <row r="14813" spans="11:12">
      <c r="K14813" s="30">
        <v>40463</v>
      </c>
      <c r="L14813" s="9">
        <v>0.13</v>
      </c>
    </row>
    <row r="14814" spans="11:12">
      <c r="K14814" s="30">
        <v>40464</v>
      </c>
      <c r="L14814" s="9">
        <v>0.13</v>
      </c>
    </row>
    <row r="14815" spans="11:12">
      <c r="K14815" s="30">
        <v>40465</v>
      </c>
      <c r="L14815" s="9">
        <v>0.14000000000000001</v>
      </c>
    </row>
    <row r="14816" spans="11:12">
      <c r="K14816" s="30">
        <v>40466</v>
      </c>
      <c r="L14816" s="9">
        <v>0.14000000000000001</v>
      </c>
    </row>
    <row r="14817" spans="11:12">
      <c r="K14817" s="30">
        <v>40469</v>
      </c>
      <c r="L14817" s="9">
        <v>0.15</v>
      </c>
    </row>
    <row r="14818" spans="11:12">
      <c r="K14818" s="30">
        <v>40470</v>
      </c>
      <c r="L14818" s="9">
        <v>0.14000000000000001</v>
      </c>
    </row>
    <row r="14819" spans="11:12">
      <c r="K14819" s="30">
        <v>40471</v>
      </c>
      <c r="L14819" s="9">
        <v>0.14000000000000001</v>
      </c>
    </row>
    <row r="14820" spans="11:12">
      <c r="K14820" s="30">
        <v>40472</v>
      </c>
      <c r="L14820" s="9">
        <v>0.13</v>
      </c>
    </row>
    <row r="14821" spans="11:12">
      <c r="K14821" s="30">
        <v>40473</v>
      </c>
      <c r="L14821" s="9">
        <v>0.13</v>
      </c>
    </row>
    <row r="14822" spans="11:12">
      <c r="K14822" s="30">
        <v>40476</v>
      </c>
      <c r="L14822" s="9">
        <v>0.14000000000000001</v>
      </c>
    </row>
    <row r="14823" spans="11:12">
      <c r="K14823" s="30">
        <v>40477</v>
      </c>
      <c r="L14823" s="9">
        <v>0.14000000000000001</v>
      </c>
    </row>
    <row r="14824" spans="11:12">
      <c r="K14824" s="30">
        <v>40478</v>
      </c>
      <c r="L14824" s="9">
        <v>0.14000000000000001</v>
      </c>
    </row>
    <row r="14825" spans="11:12">
      <c r="K14825" s="30">
        <v>40479</v>
      </c>
      <c r="L14825" s="9">
        <v>0.13</v>
      </c>
    </row>
    <row r="14826" spans="11:12">
      <c r="K14826" s="30">
        <v>40480</v>
      </c>
      <c r="L14826" s="9">
        <v>0.12</v>
      </c>
    </row>
    <row r="14827" spans="11:12">
      <c r="K14827" s="30">
        <v>40483</v>
      </c>
      <c r="L14827" s="9">
        <v>0.13</v>
      </c>
    </row>
    <row r="14828" spans="11:12">
      <c r="K14828" s="30">
        <v>40484</v>
      </c>
      <c r="L14828" s="9">
        <v>0.13</v>
      </c>
    </row>
    <row r="14829" spans="11:12">
      <c r="K14829" s="30">
        <v>40485</v>
      </c>
      <c r="L14829" s="9">
        <v>0.13</v>
      </c>
    </row>
    <row r="14830" spans="11:12">
      <c r="K14830" s="30">
        <v>40486</v>
      </c>
      <c r="L14830" s="9">
        <v>0.13</v>
      </c>
    </row>
    <row r="14831" spans="11:12">
      <c r="K14831" s="30">
        <v>40487</v>
      </c>
      <c r="L14831" s="9">
        <v>0.13</v>
      </c>
    </row>
    <row r="14832" spans="11:12">
      <c r="K14832" s="30">
        <v>40490</v>
      </c>
      <c r="L14832" s="9">
        <v>0.13</v>
      </c>
    </row>
    <row r="14833" spans="11:12">
      <c r="K14833" s="30">
        <v>40491</v>
      </c>
      <c r="L14833" s="9">
        <v>0.13</v>
      </c>
    </row>
    <row r="14834" spans="11:12">
      <c r="K14834" s="30">
        <v>40492</v>
      </c>
      <c r="L14834" s="9">
        <v>0.13</v>
      </c>
    </row>
    <row r="14835" spans="11:12">
      <c r="K14835" s="30">
        <v>40493</v>
      </c>
      <c r="L14835" s="9"/>
    </row>
    <row r="14836" spans="11:12">
      <c r="K14836" s="30">
        <v>40494</v>
      </c>
      <c r="L14836" s="9">
        <v>0.13</v>
      </c>
    </row>
    <row r="14837" spans="11:12">
      <c r="K14837" s="30">
        <v>40497</v>
      </c>
      <c r="L14837" s="9">
        <v>0.14000000000000001</v>
      </c>
    </row>
    <row r="14838" spans="11:12">
      <c r="K14838" s="30">
        <v>40498</v>
      </c>
      <c r="L14838" s="9">
        <v>0.15</v>
      </c>
    </row>
    <row r="14839" spans="11:12">
      <c r="K14839" s="30">
        <v>40499</v>
      </c>
      <c r="L14839" s="9">
        <v>0.14000000000000001</v>
      </c>
    </row>
    <row r="14840" spans="11:12">
      <c r="K14840" s="30">
        <v>40500</v>
      </c>
      <c r="L14840" s="9">
        <v>0.15</v>
      </c>
    </row>
    <row r="14841" spans="11:12">
      <c r="K14841" s="30">
        <v>40501</v>
      </c>
      <c r="L14841" s="9">
        <v>0.14000000000000001</v>
      </c>
    </row>
    <row r="14842" spans="11:12">
      <c r="K14842" s="30">
        <v>40504</v>
      </c>
      <c r="L14842" s="9">
        <v>0.15</v>
      </c>
    </row>
    <row r="14843" spans="11:12">
      <c r="K14843" s="30">
        <v>40505</v>
      </c>
      <c r="L14843" s="9">
        <v>0.15</v>
      </c>
    </row>
    <row r="14844" spans="11:12">
      <c r="K14844" s="30">
        <v>40506</v>
      </c>
      <c r="L14844" s="9">
        <v>0.16</v>
      </c>
    </row>
    <row r="14845" spans="11:12">
      <c r="K14845" s="30">
        <v>40507</v>
      </c>
      <c r="L14845" s="9"/>
    </row>
    <row r="14846" spans="11:12">
      <c r="K14846" s="30">
        <v>40508</v>
      </c>
      <c r="L14846" s="9">
        <v>0.16</v>
      </c>
    </row>
    <row r="14847" spans="11:12">
      <c r="K14847" s="30">
        <v>40511</v>
      </c>
      <c r="L14847" s="9">
        <v>0.18</v>
      </c>
    </row>
    <row r="14848" spans="11:12">
      <c r="K14848" s="30">
        <v>40512</v>
      </c>
      <c r="L14848" s="9">
        <v>0.17</v>
      </c>
    </row>
    <row r="14849" spans="11:12">
      <c r="K14849" s="30">
        <v>40513</v>
      </c>
      <c r="L14849" s="9">
        <v>0.16</v>
      </c>
    </row>
    <row r="14850" spans="11:12">
      <c r="K14850" s="30">
        <v>40514</v>
      </c>
      <c r="L14850" s="9">
        <v>0.16</v>
      </c>
    </row>
    <row r="14851" spans="11:12">
      <c r="K14851" s="30">
        <v>40515</v>
      </c>
      <c r="L14851" s="9">
        <v>0.14000000000000001</v>
      </c>
    </row>
    <row r="14852" spans="11:12">
      <c r="K14852" s="30">
        <v>40518</v>
      </c>
      <c r="L14852" s="9">
        <v>0.15</v>
      </c>
    </row>
    <row r="14853" spans="11:12">
      <c r="K14853" s="30">
        <v>40519</v>
      </c>
      <c r="L14853" s="9">
        <v>0.14000000000000001</v>
      </c>
    </row>
    <row r="14854" spans="11:12">
      <c r="K14854" s="30">
        <v>40520</v>
      </c>
      <c r="L14854" s="9">
        <v>0.15</v>
      </c>
    </row>
    <row r="14855" spans="11:12">
      <c r="K14855" s="30">
        <v>40521</v>
      </c>
      <c r="L14855" s="9">
        <v>0.14000000000000001</v>
      </c>
    </row>
    <row r="14856" spans="11:12">
      <c r="K14856" s="30">
        <v>40522</v>
      </c>
      <c r="L14856" s="9">
        <v>0.13</v>
      </c>
    </row>
    <row r="14857" spans="11:12">
      <c r="K14857" s="30">
        <v>40525</v>
      </c>
      <c r="L14857" s="9">
        <v>0.15</v>
      </c>
    </row>
    <row r="14858" spans="11:12">
      <c r="K14858" s="30">
        <v>40526</v>
      </c>
      <c r="L14858" s="9">
        <v>0.15</v>
      </c>
    </row>
    <row r="14859" spans="11:12">
      <c r="K14859" s="30">
        <v>40527</v>
      </c>
      <c r="L14859" s="9">
        <v>0.14000000000000001</v>
      </c>
    </row>
    <row r="14860" spans="11:12">
      <c r="K14860" s="30">
        <v>40528</v>
      </c>
      <c r="L14860" s="9">
        <v>0.13</v>
      </c>
    </row>
    <row r="14861" spans="11:12">
      <c r="K14861" s="30">
        <v>40529</v>
      </c>
      <c r="L14861" s="9">
        <v>0.11</v>
      </c>
    </row>
    <row r="14862" spans="11:12">
      <c r="K14862" s="30">
        <v>40532</v>
      </c>
      <c r="L14862" s="9">
        <v>0.14000000000000001</v>
      </c>
    </row>
    <row r="14863" spans="11:12">
      <c r="K14863" s="30">
        <v>40533</v>
      </c>
      <c r="L14863" s="9">
        <v>0.14000000000000001</v>
      </c>
    </row>
    <row r="14864" spans="11:12">
      <c r="K14864" s="30">
        <v>40534</v>
      </c>
      <c r="L14864" s="9">
        <v>0.14000000000000001</v>
      </c>
    </row>
    <row r="14865" spans="11:12">
      <c r="K14865" s="30">
        <v>40535</v>
      </c>
      <c r="L14865" s="9">
        <v>0.14000000000000001</v>
      </c>
    </row>
    <row r="14866" spans="11:12">
      <c r="K14866" s="30">
        <v>40536</v>
      </c>
      <c r="L14866" s="9"/>
    </row>
    <row r="14867" spans="11:12">
      <c r="K14867" s="30">
        <v>40539</v>
      </c>
      <c r="L14867" s="9">
        <v>0.17</v>
      </c>
    </row>
    <row r="14868" spans="11:12">
      <c r="K14868" s="30">
        <v>40540</v>
      </c>
      <c r="L14868" s="9">
        <v>0.15</v>
      </c>
    </row>
    <row r="14869" spans="11:12">
      <c r="K14869" s="30">
        <v>40541</v>
      </c>
      <c r="L14869" s="9">
        <v>0.13</v>
      </c>
    </row>
    <row r="14870" spans="11:12">
      <c r="K14870" s="30">
        <v>40542</v>
      </c>
      <c r="L14870" s="9">
        <v>0.12</v>
      </c>
    </row>
    <row r="14871" spans="11:12">
      <c r="K14871" s="30">
        <v>40543</v>
      </c>
      <c r="L14871" s="9">
        <v>0.12</v>
      </c>
    </row>
    <row r="14872" spans="11:12">
      <c r="K14872" s="30">
        <v>40546</v>
      </c>
      <c r="L14872" s="9">
        <v>0.15</v>
      </c>
    </row>
    <row r="14873" spans="11:12">
      <c r="K14873" s="30">
        <v>40547</v>
      </c>
      <c r="L14873" s="9">
        <v>0.14000000000000001</v>
      </c>
    </row>
    <row r="14874" spans="11:12">
      <c r="K14874" s="30">
        <v>40548</v>
      </c>
      <c r="L14874" s="9">
        <v>0.14000000000000001</v>
      </c>
    </row>
    <row r="14875" spans="11:12">
      <c r="K14875" s="30">
        <v>40549</v>
      </c>
      <c r="L14875" s="9">
        <v>0.15</v>
      </c>
    </row>
    <row r="14876" spans="11:12">
      <c r="K14876" s="30">
        <v>40550</v>
      </c>
      <c r="L14876" s="9">
        <v>0.14000000000000001</v>
      </c>
    </row>
    <row r="14877" spans="11:12">
      <c r="K14877" s="30">
        <v>40553</v>
      </c>
      <c r="L14877" s="9">
        <v>0.15</v>
      </c>
    </row>
    <row r="14878" spans="11:12">
      <c r="K14878" s="30">
        <v>40554</v>
      </c>
      <c r="L14878" s="9">
        <v>0.15</v>
      </c>
    </row>
    <row r="14879" spans="11:12">
      <c r="K14879" s="30">
        <v>40555</v>
      </c>
      <c r="L14879" s="9">
        <v>0.15</v>
      </c>
    </row>
    <row r="14880" spans="11:12">
      <c r="K14880" s="30">
        <v>40556</v>
      </c>
      <c r="L14880" s="9">
        <v>0.15</v>
      </c>
    </row>
    <row r="14881" spans="11:12">
      <c r="K14881" s="30">
        <v>40557</v>
      </c>
      <c r="L14881" s="9">
        <v>0.15</v>
      </c>
    </row>
    <row r="14882" spans="11:12">
      <c r="K14882" s="30">
        <v>40560</v>
      </c>
      <c r="L14882" s="9"/>
    </row>
    <row r="14883" spans="11:12">
      <c r="K14883" s="30">
        <v>40561</v>
      </c>
      <c r="L14883" s="9">
        <v>0.16</v>
      </c>
    </row>
    <row r="14884" spans="11:12">
      <c r="K14884" s="30">
        <v>40562</v>
      </c>
      <c r="L14884" s="9">
        <v>0.16</v>
      </c>
    </row>
    <row r="14885" spans="11:12">
      <c r="K14885" s="30">
        <v>40563</v>
      </c>
      <c r="L14885" s="9">
        <v>0.16</v>
      </c>
    </row>
    <row r="14886" spans="11:12">
      <c r="K14886" s="30">
        <v>40564</v>
      </c>
      <c r="L14886" s="9">
        <v>0.16</v>
      </c>
    </row>
    <row r="14887" spans="11:12">
      <c r="K14887" s="30">
        <v>40567</v>
      </c>
      <c r="L14887" s="9">
        <v>0.16</v>
      </c>
    </row>
    <row r="14888" spans="11:12">
      <c r="K14888" s="30">
        <v>40568</v>
      </c>
      <c r="L14888" s="9">
        <v>0.16</v>
      </c>
    </row>
    <row r="14889" spans="11:12">
      <c r="K14889" s="30">
        <v>40569</v>
      </c>
      <c r="L14889" s="9">
        <v>0.16</v>
      </c>
    </row>
    <row r="14890" spans="11:12">
      <c r="K14890" s="30">
        <v>40570</v>
      </c>
      <c r="L14890" s="9">
        <v>0.15</v>
      </c>
    </row>
    <row r="14891" spans="11:12">
      <c r="K14891" s="30">
        <v>40571</v>
      </c>
      <c r="L14891" s="9">
        <v>0.15</v>
      </c>
    </row>
    <row r="14892" spans="11:12">
      <c r="K14892" s="30">
        <v>40574</v>
      </c>
      <c r="L14892" s="9">
        <v>0.15</v>
      </c>
    </row>
    <row r="14893" spans="11:12">
      <c r="K14893" s="30">
        <v>40575</v>
      </c>
      <c r="L14893" s="9">
        <v>0.15</v>
      </c>
    </row>
    <row r="14894" spans="11:12">
      <c r="K14894" s="30">
        <v>40576</v>
      </c>
      <c r="L14894" s="9">
        <v>0.16</v>
      </c>
    </row>
    <row r="14895" spans="11:12">
      <c r="K14895" s="30">
        <v>40577</v>
      </c>
      <c r="L14895" s="9">
        <v>0.14000000000000001</v>
      </c>
    </row>
    <row r="14896" spans="11:12">
      <c r="K14896" s="30">
        <v>40578</v>
      </c>
      <c r="L14896" s="9">
        <v>0.15</v>
      </c>
    </row>
    <row r="14897" spans="11:12">
      <c r="K14897" s="30">
        <v>40581</v>
      </c>
      <c r="L14897" s="9">
        <v>0.16</v>
      </c>
    </row>
    <row r="14898" spans="11:12">
      <c r="K14898" s="30">
        <v>40582</v>
      </c>
      <c r="L14898" s="9">
        <v>0.15</v>
      </c>
    </row>
    <row r="14899" spans="11:12">
      <c r="K14899" s="30">
        <v>40583</v>
      </c>
      <c r="L14899" s="9">
        <v>0.14000000000000001</v>
      </c>
    </row>
    <row r="14900" spans="11:12">
      <c r="K14900" s="30">
        <v>40584</v>
      </c>
      <c r="L14900" s="9">
        <v>0.12</v>
      </c>
    </row>
    <row r="14901" spans="11:12">
      <c r="K14901" s="30">
        <v>40585</v>
      </c>
      <c r="L14901" s="9">
        <v>0.12</v>
      </c>
    </row>
    <row r="14902" spans="11:12">
      <c r="K14902" s="30">
        <v>40588</v>
      </c>
      <c r="L14902" s="9">
        <v>0.13</v>
      </c>
    </row>
    <row r="14903" spans="11:12">
      <c r="K14903" s="30">
        <v>40589</v>
      </c>
      <c r="L14903" s="9">
        <v>0.13</v>
      </c>
    </row>
    <row r="14904" spans="11:12">
      <c r="K14904" s="30">
        <v>40590</v>
      </c>
      <c r="L14904" s="9">
        <v>0.12</v>
      </c>
    </row>
    <row r="14905" spans="11:12">
      <c r="K14905" s="30">
        <v>40591</v>
      </c>
      <c r="L14905" s="9">
        <v>0.09</v>
      </c>
    </row>
    <row r="14906" spans="11:12">
      <c r="K14906" s="30">
        <v>40592</v>
      </c>
      <c r="L14906" s="9">
        <v>0.1</v>
      </c>
    </row>
    <row r="14907" spans="11:12">
      <c r="K14907" s="30">
        <v>40595</v>
      </c>
      <c r="L14907" s="9"/>
    </row>
    <row r="14908" spans="11:12">
      <c r="K14908" s="30">
        <v>40596</v>
      </c>
      <c r="L14908" s="9">
        <v>0.12</v>
      </c>
    </row>
    <row r="14909" spans="11:12">
      <c r="K14909" s="30">
        <v>40597</v>
      </c>
      <c r="L14909" s="9">
        <v>0.12</v>
      </c>
    </row>
    <row r="14910" spans="11:12">
      <c r="K14910" s="30">
        <v>40598</v>
      </c>
      <c r="L14910" s="9">
        <v>0.13</v>
      </c>
    </row>
    <row r="14911" spans="11:12">
      <c r="K14911" s="30">
        <v>40599</v>
      </c>
      <c r="L14911" s="9">
        <v>0.13</v>
      </c>
    </row>
    <row r="14912" spans="11:12">
      <c r="K14912" s="30">
        <v>40602</v>
      </c>
      <c r="L14912" s="9">
        <v>0.15</v>
      </c>
    </row>
    <row r="14913" spans="11:12">
      <c r="K14913" s="30">
        <v>40603</v>
      </c>
      <c r="L14913" s="9">
        <v>0.14000000000000001</v>
      </c>
    </row>
    <row r="14914" spans="11:12">
      <c r="K14914" s="30">
        <v>40604</v>
      </c>
      <c r="L14914" s="9">
        <v>0.13</v>
      </c>
    </row>
    <row r="14915" spans="11:12">
      <c r="K14915" s="30">
        <v>40605</v>
      </c>
      <c r="L14915" s="9">
        <v>0.13</v>
      </c>
    </row>
    <row r="14916" spans="11:12">
      <c r="K14916" s="30">
        <v>40606</v>
      </c>
      <c r="L14916" s="9">
        <v>0.12</v>
      </c>
    </row>
    <row r="14917" spans="11:12">
      <c r="K14917" s="30">
        <v>40609</v>
      </c>
      <c r="L14917" s="9">
        <v>0.11</v>
      </c>
    </row>
    <row r="14918" spans="11:12">
      <c r="K14918" s="30">
        <v>40610</v>
      </c>
      <c r="L14918" s="9">
        <v>0.11</v>
      </c>
    </row>
    <row r="14919" spans="11:12">
      <c r="K14919" s="30">
        <v>40611</v>
      </c>
      <c r="L14919" s="9">
        <v>0.1</v>
      </c>
    </row>
    <row r="14920" spans="11:12">
      <c r="K14920" s="30">
        <v>40612</v>
      </c>
      <c r="L14920" s="9">
        <v>0.08</v>
      </c>
    </row>
    <row r="14921" spans="11:12">
      <c r="K14921" s="30">
        <v>40613</v>
      </c>
      <c r="L14921" s="9">
        <v>0.08</v>
      </c>
    </row>
    <row r="14922" spans="11:12">
      <c r="K14922" s="30">
        <v>40616</v>
      </c>
      <c r="L14922" s="9">
        <v>0.09</v>
      </c>
    </row>
    <row r="14923" spans="11:12">
      <c r="K14923" s="30">
        <v>40617</v>
      </c>
      <c r="L14923" s="9">
        <v>0.1</v>
      </c>
    </row>
    <row r="14924" spans="11:12">
      <c r="K14924" s="30">
        <v>40618</v>
      </c>
      <c r="L14924" s="9">
        <v>0.1</v>
      </c>
    </row>
    <row r="14925" spans="11:12">
      <c r="K14925" s="30">
        <v>40619</v>
      </c>
      <c r="L14925" s="9">
        <v>0.08</v>
      </c>
    </row>
    <row r="14926" spans="11:12">
      <c r="K14926" s="30">
        <v>40620</v>
      </c>
      <c r="L14926" s="9">
        <v>7.0000000000000007E-2</v>
      </c>
    </row>
    <row r="14927" spans="11:12">
      <c r="K14927" s="30">
        <v>40623</v>
      </c>
      <c r="L14927" s="9">
        <v>0.1</v>
      </c>
    </row>
    <row r="14928" spans="11:12">
      <c r="K14928" s="30">
        <v>40624</v>
      </c>
      <c r="L14928" s="9">
        <v>0.1</v>
      </c>
    </row>
    <row r="14929" spans="11:12">
      <c r="K14929" s="30">
        <v>40625</v>
      </c>
      <c r="L14929" s="9">
        <v>0.09</v>
      </c>
    </row>
    <row r="14930" spans="11:12">
      <c r="K14930" s="30">
        <v>40626</v>
      </c>
      <c r="L14930" s="9">
        <v>0.09</v>
      </c>
    </row>
    <row r="14931" spans="11:12">
      <c r="K14931" s="30">
        <v>40627</v>
      </c>
      <c r="L14931" s="9">
        <v>0.09</v>
      </c>
    </row>
    <row r="14932" spans="11:12">
      <c r="K14932" s="30">
        <v>40630</v>
      </c>
      <c r="L14932" s="9">
        <v>0.11</v>
      </c>
    </row>
    <row r="14933" spans="11:12">
      <c r="K14933" s="30">
        <v>40631</v>
      </c>
      <c r="L14933" s="9">
        <v>0.1</v>
      </c>
    </row>
    <row r="14934" spans="11:12">
      <c r="K14934" s="30">
        <v>40632</v>
      </c>
      <c r="L14934" s="9">
        <v>0.1</v>
      </c>
    </row>
    <row r="14935" spans="11:12">
      <c r="K14935" s="30">
        <v>40633</v>
      </c>
      <c r="L14935" s="9">
        <v>0.09</v>
      </c>
    </row>
    <row r="14936" spans="11:12">
      <c r="K14936" s="30">
        <v>40634</v>
      </c>
      <c r="L14936" s="9">
        <v>7.0000000000000007E-2</v>
      </c>
    </row>
    <row r="14937" spans="11:12">
      <c r="K14937" s="30">
        <v>40637</v>
      </c>
      <c r="L14937" s="9">
        <v>0.06</v>
      </c>
    </row>
    <row r="14938" spans="11:12">
      <c r="K14938" s="30">
        <v>40638</v>
      </c>
      <c r="L14938" s="9">
        <v>7.0000000000000007E-2</v>
      </c>
    </row>
    <row r="14939" spans="11:12">
      <c r="K14939" s="30">
        <v>40639</v>
      </c>
      <c r="L14939" s="9">
        <v>0.06</v>
      </c>
    </row>
    <row r="14940" spans="11:12">
      <c r="K14940" s="30">
        <v>40640</v>
      </c>
      <c r="L14940" s="9">
        <v>0.04</v>
      </c>
    </row>
    <row r="14941" spans="11:12">
      <c r="K14941" s="30">
        <v>40641</v>
      </c>
      <c r="L14941" s="9">
        <v>0.04</v>
      </c>
    </row>
    <row r="14942" spans="11:12">
      <c r="K14942" s="30">
        <v>40644</v>
      </c>
      <c r="L14942" s="9">
        <v>0.05</v>
      </c>
    </row>
    <row r="14943" spans="11:12">
      <c r="K14943" s="30">
        <v>40645</v>
      </c>
      <c r="L14943" s="9">
        <v>0.05</v>
      </c>
    </row>
    <row r="14944" spans="11:12">
      <c r="K14944" s="30">
        <v>40646</v>
      </c>
      <c r="L14944" s="9">
        <v>0.06</v>
      </c>
    </row>
    <row r="14945" spans="11:12">
      <c r="K14945" s="30">
        <v>40647</v>
      </c>
      <c r="L14945" s="9">
        <v>7.0000000000000007E-2</v>
      </c>
    </row>
    <row r="14946" spans="11:12">
      <c r="K14946" s="30">
        <v>40648</v>
      </c>
      <c r="L14946" s="9">
        <v>7.0000000000000007E-2</v>
      </c>
    </row>
    <row r="14947" spans="11:12">
      <c r="K14947" s="30">
        <v>40651</v>
      </c>
      <c r="L14947" s="9">
        <v>7.0000000000000007E-2</v>
      </c>
    </row>
    <row r="14948" spans="11:12">
      <c r="K14948" s="30">
        <v>40652</v>
      </c>
      <c r="L14948" s="9">
        <v>0.06</v>
      </c>
    </row>
    <row r="14949" spans="11:12">
      <c r="K14949" s="30">
        <v>40653</v>
      </c>
      <c r="L14949" s="9">
        <v>0.06</v>
      </c>
    </row>
    <row r="14950" spans="11:12">
      <c r="K14950" s="30">
        <v>40654</v>
      </c>
      <c r="L14950" s="9">
        <v>0.06</v>
      </c>
    </row>
    <row r="14951" spans="11:12">
      <c r="K14951" s="30">
        <v>40655</v>
      </c>
      <c r="L14951" s="9"/>
    </row>
    <row r="14952" spans="11:12">
      <c r="K14952" s="30">
        <v>40658</v>
      </c>
      <c r="L14952" s="9">
        <v>7.0000000000000007E-2</v>
      </c>
    </row>
    <row r="14953" spans="11:12">
      <c r="K14953" s="30">
        <v>40659</v>
      </c>
      <c r="L14953" s="9">
        <v>7.0000000000000007E-2</v>
      </c>
    </row>
    <row r="14954" spans="11:12">
      <c r="K14954" s="30">
        <v>40660</v>
      </c>
      <c r="L14954" s="9">
        <v>0.06</v>
      </c>
    </row>
    <row r="14955" spans="11:12">
      <c r="K14955" s="30">
        <v>40661</v>
      </c>
      <c r="L14955" s="9">
        <v>0.04</v>
      </c>
    </row>
    <row r="14956" spans="11:12">
      <c r="K14956" s="30">
        <v>40662</v>
      </c>
      <c r="L14956" s="9">
        <v>0.04</v>
      </c>
    </row>
    <row r="14957" spans="11:12">
      <c r="K14957" s="30">
        <v>40665</v>
      </c>
      <c r="L14957" s="9">
        <v>0.05</v>
      </c>
    </row>
    <row r="14958" spans="11:12">
      <c r="K14958" s="30">
        <v>40666</v>
      </c>
      <c r="L14958" s="9">
        <v>0.03</v>
      </c>
    </row>
    <row r="14959" spans="11:12">
      <c r="K14959" s="30">
        <v>40667</v>
      </c>
      <c r="L14959" s="9">
        <v>0.03</v>
      </c>
    </row>
    <row r="14960" spans="11:12">
      <c r="K14960" s="30">
        <v>40668</v>
      </c>
      <c r="L14960" s="9">
        <v>0.02</v>
      </c>
    </row>
    <row r="14961" spans="11:12">
      <c r="K14961" s="30">
        <v>40669</v>
      </c>
      <c r="L14961" s="9">
        <v>0.02</v>
      </c>
    </row>
    <row r="14962" spans="11:12">
      <c r="K14962" s="30">
        <v>40672</v>
      </c>
      <c r="L14962" s="9">
        <v>0.03</v>
      </c>
    </row>
    <row r="14963" spans="11:12">
      <c r="K14963" s="30">
        <v>40673</v>
      </c>
      <c r="L14963" s="9">
        <v>0.03</v>
      </c>
    </row>
    <row r="14964" spans="11:12">
      <c r="K14964" s="30">
        <v>40674</v>
      </c>
      <c r="L14964" s="9">
        <v>0.03</v>
      </c>
    </row>
    <row r="14965" spans="11:12">
      <c r="K14965" s="30">
        <v>40675</v>
      </c>
      <c r="L14965" s="9">
        <v>0.02</v>
      </c>
    </row>
    <row r="14966" spans="11:12">
      <c r="K14966" s="30">
        <v>40676</v>
      </c>
      <c r="L14966" s="9">
        <v>0.03</v>
      </c>
    </row>
    <row r="14967" spans="11:12">
      <c r="K14967" s="30">
        <v>40679</v>
      </c>
      <c r="L14967" s="9">
        <v>0.04</v>
      </c>
    </row>
    <row r="14968" spans="11:12">
      <c r="K14968" s="30">
        <v>40680</v>
      </c>
      <c r="L14968" s="9">
        <v>0.04</v>
      </c>
    </row>
    <row r="14969" spans="11:12">
      <c r="K14969" s="30">
        <v>40681</v>
      </c>
      <c r="L14969" s="9">
        <v>0.05</v>
      </c>
    </row>
    <row r="14970" spans="11:12">
      <c r="K14970" s="30">
        <v>40682</v>
      </c>
      <c r="L14970" s="9">
        <v>0.05</v>
      </c>
    </row>
    <row r="14971" spans="11:12">
      <c r="K14971" s="30">
        <v>40683</v>
      </c>
      <c r="L14971" s="9">
        <v>0.05</v>
      </c>
    </row>
    <row r="14972" spans="11:12">
      <c r="K14972" s="30">
        <v>40686</v>
      </c>
      <c r="L14972" s="9">
        <v>0.06</v>
      </c>
    </row>
    <row r="14973" spans="11:12">
      <c r="K14973" s="30">
        <v>40687</v>
      </c>
      <c r="L14973" s="9">
        <v>0.06</v>
      </c>
    </row>
    <row r="14974" spans="11:12">
      <c r="K14974" s="30">
        <v>40688</v>
      </c>
      <c r="L14974" s="9">
        <v>0.06</v>
      </c>
    </row>
    <row r="14975" spans="11:12">
      <c r="K14975" s="30">
        <v>40689</v>
      </c>
      <c r="L14975" s="9">
        <v>0.05</v>
      </c>
    </row>
    <row r="14976" spans="11:12">
      <c r="K14976" s="30">
        <v>40690</v>
      </c>
      <c r="L14976" s="9">
        <v>0.05</v>
      </c>
    </row>
    <row r="14977" spans="11:12">
      <c r="K14977" s="30">
        <v>40693</v>
      </c>
      <c r="L14977" s="9"/>
    </row>
    <row r="14978" spans="11:12">
      <c r="K14978" s="30">
        <v>40694</v>
      </c>
      <c r="L14978" s="9">
        <v>0.06</v>
      </c>
    </row>
    <row r="14979" spans="11:12">
      <c r="K14979" s="30">
        <v>40695</v>
      </c>
      <c r="L14979" s="9">
        <v>0.05</v>
      </c>
    </row>
    <row r="14980" spans="11:12">
      <c r="K14980" s="30">
        <v>40696</v>
      </c>
      <c r="L14980" s="9">
        <v>0.04</v>
      </c>
    </row>
    <row r="14981" spans="11:12">
      <c r="K14981" s="30">
        <v>40697</v>
      </c>
      <c r="L14981" s="9">
        <v>0.04</v>
      </c>
    </row>
    <row r="14982" spans="11:12">
      <c r="K14982" s="30">
        <v>40700</v>
      </c>
      <c r="L14982" s="9">
        <v>0.05</v>
      </c>
    </row>
    <row r="14983" spans="11:12">
      <c r="K14983" s="30">
        <v>40701</v>
      </c>
      <c r="L14983" s="9">
        <v>0.05</v>
      </c>
    </row>
    <row r="14984" spans="11:12">
      <c r="K14984" s="30">
        <v>40702</v>
      </c>
      <c r="L14984" s="9">
        <v>0.04</v>
      </c>
    </row>
    <row r="14985" spans="11:12">
      <c r="K14985" s="30">
        <v>40703</v>
      </c>
      <c r="L14985" s="9">
        <v>0.05</v>
      </c>
    </row>
    <row r="14986" spans="11:12">
      <c r="K14986" s="30">
        <v>40704</v>
      </c>
      <c r="L14986" s="9">
        <v>0.05</v>
      </c>
    </row>
    <row r="14987" spans="11:12">
      <c r="K14987" s="30">
        <v>40707</v>
      </c>
      <c r="L14987" s="9">
        <v>0.05</v>
      </c>
    </row>
    <row r="14988" spans="11:12">
      <c r="K14988" s="30">
        <v>40708</v>
      </c>
      <c r="L14988" s="9">
        <v>0.05</v>
      </c>
    </row>
    <row r="14989" spans="11:12">
      <c r="K14989" s="30">
        <v>40709</v>
      </c>
      <c r="L14989" s="9">
        <v>0.05</v>
      </c>
    </row>
    <row r="14990" spans="11:12">
      <c r="K14990" s="30">
        <v>40710</v>
      </c>
      <c r="L14990" s="9">
        <v>0.05</v>
      </c>
    </row>
    <row r="14991" spans="11:12">
      <c r="K14991" s="30">
        <v>40711</v>
      </c>
      <c r="L14991" s="9">
        <v>0.04</v>
      </c>
    </row>
    <row r="14992" spans="11:12">
      <c r="K14992" s="30">
        <v>40714</v>
      </c>
      <c r="L14992" s="9">
        <v>0.03</v>
      </c>
    </row>
    <row r="14993" spans="11:12">
      <c r="K14993" s="30">
        <v>40715</v>
      </c>
      <c r="L14993" s="9">
        <v>0.03</v>
      </c>
    </row>
    <row r="14994" spans="11:12">
      <c r="K14994" s="30">
        <v>40716</v>
      </c>
      <c r="L14994" s="9">
        <v>0.02</v>
      </c>
    </row>
    <row r="14995" spans="11:12">
      <c r="K14995" s="30">
        <v>40717</v>
      </c>
      <c r="L14995" s="9">
        <v>0.01</v>
      </c>
    </row>
    <row r="14996" spans="11:12">
      <c r="K14996" s="30">
        <v>40718</v>
      </c>
      <c r="L14996" s="9">
        <v>0.02</v>
      </c>
    </row>
    <row r="14997" spans="11:12">
      <c r="K14997" s="30">
        <v>40721</v>
      </c>
      <c r="L14997" s="9">
        <v>0.02</v>
      </c>
    </row>
    <row r="14998" spans="11:12">
      <c r="K14998" s="30">
        <v>40722</v>
      </c>
      <c r="L14998" s="9">
        <v>0.03</v>
      </c>
    </row>
    <row r="14999" spans="11:12">
      <c r="K14999" s="30">
        <v>40723</v>
      </c>
      <c r="L14999" s="9">
        <v>0.02</v>
      </c>
    </row>
    <row r="15000" spans="11:12">
      <c r="K15000" s="30">
        <v>40724</v>
      </c>
      <c r="L15000" s="9">
        <v>0.03</v>
      </c>
    </row>
    <row r="15001" spans="11:12">
      <c r="K15001" s="30">
        <v>40725</v>
      </c>
      <c r="L15001" s="9">
        <v>0.02</v>
      </c>
    </row>
    <row r="15002" spans="11:12">
      <c r="K15002" s="30">
        <v>40728</v>
      </c>
      <c r="L15002" s="9"/>
    </row>
    <row r="15003" spans="11:12">
      <c r="K15003" s="30">
        <v>40729</v>
      </c>
      <c r="L15003" s="9">
        <v>0.02</v>
      </c>
    </row>
    <row r="15004" spans="11:12">
      <c r="K15004" s="30">
        <v>40730</v>
      </c>
      <c r="L15004" s="9">
        <v>0.01</v>
      </c>
    </row>
    <row r="15005" spans="11:12">
      <c r="K15005" s="30">
        <v>40731</v>
      </c>
      <c r="L15005" s="9">
        <v>0.03</v>
      </c>
    </row>
    <row r="15006" spans="11:12">
      <c r="K15006" s="30">
        <v>40732</v>
      </c>
      <c r="L15006" s="9">
        <v>0.03</v>
      </c>
    </row>
    <row r="15007" spans="11:12">
      <c r="K15007" s="30">
        <v>40735</v>
      </c>
      <c r="L15007" s="9">
        <v>0.03</v>
      </c>
    </row>
    <row r="15008" spans="11:12">
      <c r="K15008" s="30">
        <v>40736</v>
      </c>
      <c r="L15008" s="9">
        <v>0.03</v>
      </c>
    </row>
    <row r="15009" spans="11:12">
      <c r="K15009" s="30">
        <v>40737</v>
      </c>
      <c r="L15009" s="9">
        <v>0.01</v>
      </c>
    </row>
    <row r="15010" spans="11:12">
      <c r="K15010" s="30">
        <v>40738</v>
      </c>
      <c r="L15010" s="9">
        <v>0.01</v>
      </c>
    </row>
    <row r="15011" spans="11:12">
      <c r="K15011" s="30">
        <v>40739</v>
      </c>
      <c r="L15011" s="9">
        <v>0.02</v>
      </c>
    </row>
    <row r="15012" spans="11:12">
      <c r="K15012" s="30">
        <v>40742</v>
      </c>
      <c r="L15012" s="9">
        <v>0.02</v>
      </c>
    </row>
    <row r="15013" spans="11:12">
      <c r="K15013" s="30">
        <v>40743</v>
      </c>
      <c r="L15013" s="9">
        <v>0.03</v>
      </c>
    </row>
    <row r="15014" spans="11:12">
      <c r="K15014" s="30">
        <v>40744</v>
      </c>
      <c r="L15014" s="9">
        <v>0.02</v>
      </c>
    </row>
    <row r="15015" spans="11:12">
      <c r="K15015" s="30">
        <v>40745</v>
      </c>
      <c r="L15015" s="9">
        <v>0.05</v>
      </c>
    </row>
    <row r="15016" spans="11:12">
      <c r="K15016" s="30">
        <v>40746</v>
      </c>
      <c r="L15016" s="9">
        <v>0.05</v>
      </c>
    </row>
    <row r="15017" spans="11:12">
      <c r="K15017" s="30">
        <v>40749</v>
      </c>
      <c r="L15017" s="9">
        <v>0.05</v>
      </c>
    </row>
    <row r="15018" spans="11:12">
      <c r="K15018" s="30">
        <v>40750</v>
      </c>
      <c r="L15018" s="9">
        <v>7.0000000000000007E-2</v>
      </c>
    </row>
    <row r="15019" spans="11:12">
      <c r="K15019" s="30">
        <v>40751</v>
      </c>
      <c r="L15019" s="9">
        <v>0.08</v>
      </c>
    </row>
    <row r="15020" spans="11:12">
      <c r="K15020" s="30">
        <v>40752</v>
      </c>
      <c r="L15020" s="9">
        <v>7.0000000000000007E-2</v>
      </c>
    </row>
    <row r="15021" spans="11:12">
      <c r="K15021" s="30">
        <v>40753</v>
      </c>
      <c r="L15021" s="9">
        <v>0.1</v>
      </c>
    </row>
    <row r="15022" spans="11:12">
      <c r="K15022" s="30">
        <v>40756</v>
      </c>
      <c r="L15022" s="9">
        <v>0.1</v>
      </c>
    </row>
    <row r="15023" spans="11:12">
      <c r="K15023" s="30">
        <v>40757</v>
      </c>
      <c r="L15023" s="9">
        <v>0.06</v>
      </c>
    </row>
    <row r="15024" spans="11:12">
      <c r="K15024" s="30">
        <v>40758</v>
      </c>
      <c r="L15024" s="9">
        <v>0.02</v>
      </c>
    </row>
    <row r="15025" spans="11:12">
      <c r="K15025" s="30">
        <v>40759</v>
      </c>
      <c r="L15025" s="9">
        <v>0.02</v>
      </c>
    </row>
    <row r="15026" spans="11:12">
      <c r="K15026" s="30">
        <v>40760</v>
      </c>
      <c r="L15026" s="9">
        <v>0.01</v>
      </c>
    </row>
    <row r="15027" spans="11:12">
      <c r="K15027" s="30">
        <v>40763</v>
      </c>
      <c r="L15027" s="9">
        <v>0.05</v>
      </c>
    </row>
    <row r="15028" spans="11:12">
      <c r="K15028" s="30">
        <v>40764</v>
      </c>
      <c r="L15028" s="9">
        <v>0.03</v>
      </c>
    </row>
    <row r="15029" spans="11:12">
      <c r="K15029" s="30">
        <v>40765</v>
      </c>
      <c r="L15029" s="9">
        <v>0.02</v>
      </c>
    </row>
    <row r="15030" spans="11:12">
      <c r="K15030" s="30">
        <v>40766</v>
      </c>
      <c r="L15030" s="9">
        <v>0.03</v>
      </c>
    </row>
    <row r="15031" spans="11:12">
      <c r="K15031" s="30">
        <v>40767</v>
      </c>
      <c r="L15031" s="9">
        <v>0.02</v>
      </c>
    </row>
    <row r="15032" spans="11:12">
      <c r="K15032" s="30">
        <v>40770</v>
      </c>
      <c r="L15032" s="9">
        <v>0.02</v>
      </c>
    </row>
    <row r="15033" spans="11:12">
      <c r="K15033" s="30">
        <v>40771</v>
      </c>
      <c r="L15033" s="9">
        <v>0.03</v>
      </c>
    </row>
    <row r="15034" spans="11:12">
      <c r="K15034" s="30">
        <v>40772</v>
      </c>
      <c r="L15034" s="9">
        <v>0.01</v>
      </c>
    </row>
    <row r="15035" spans="11:12">
      <c r="K15035" s="30">
        <v>40773</v>
      </c>
      <c r="L15035" s="9">
        <v>0.01</v>
      </c>
    </row>
    <row r="15036" spans="11:12">
      <c r="K15036" s="30">
        <v>40774</v>
      </c>
      <c r="L15036" s="9">
        <v>0.02</v>
      </c>
    </row>
    <row r="15037" spans="11:12">
      <c r="K15037" s="30">
        <v>40777</v>
      </c>
      <c r="L15037" s="9">
        <v>0.01</v>
      </c>
    </row>
    <row r="15038" spans="11:12">
      <c r="K15038" s="30">
        <v>40778</v>
      </c>
      <c r="L15038" s="9">
        <v>0.01</v>
      </c>
    </row>
    <row r="15039" spans="11:12">
      <c r="K15039" s="30">
        <v>40779</v>
      </c>
      <c r="L15039" s="9">
        <v>0.02</v>
      </c>
    </row>
    <row r="15040" spans="11:12">
      <c r="K15040" s="30">
        <v>40780</v>
      </c>
      <c r="L15040" s="9">
        <v>0.01</v>
      </c>
    </row>
    <row r="15041" spans="11:12">
      <c r="K15041" s="30">
        <v>40781</v>
      </c>
      <c r="L15041" s="9">
        <v>0.01</v>
      </c>
    </row>
    <row r="15042" spans="11:12">
      <c r="K15042" s="30">
        <v>40784</v>
      </c>
      <c r="L15042" s="9">
        <v>0.02</v>
      </c>
    </row>
    <row r="15043" spans="11:12">
      <c r="K15043" s="30">
        <v>40785</v>
      </c>
      <c r="L15043" s="9">
        <v>0.01</v>
      </c>
    </row>
    <row r="15044" spans="11:12">
      <c r="K15044" s="30">
        <v>40786</v>
      </c>
      <c r="L15044" s="9">
        <v>0.02</v>
      </c>
    </row>
    <row r="15045" spans="11:12">
      <c r="K15045" s="30">
        <v>40787</v>
      </c>
      <c r="L15045" s="9">
        <v>0.02</v>
      </c>
    </row>
    <row r="15046" spans="11:12">
      <c r="K15046" s="30">
        <v>40788</v>
      </c>
      <c r="L15046" s="9">
        <v>0.02</v>
      </c>
    </row>
    <row r="15047" spans="11:12">
      <c r="K15047" s="30">
        <v>40791</v>
      </c>
      <c r="L15047" s="9"/>
    </row>
    <row r="15048" spans="11:12">
      <c r="K15048" s="30">
        <v>40792</v>
      </c>
      <c r="L15048" s="9">
        <v>0.02</v>
      </c>
    </row>
    <row r="15049" spans="11:12">
      <c r="K15049" s="30">
        <v>40793</v>
      </c>
      <c r="L15049" s="9">
        <v>0.02</v>
      </c>
    </row>
    <row r="15050" spans="11:12">
      <c r="K15050" s="30">
        <v>40794</v>
      </c>
      <c r="L15050" s="9">
        <v>0.02</v>
      </c>
    </row>
    <row r="15051" spans="11:12">
      <c r="K15051" s="30">
        <v>40795</v>
      </c>
      <c r="L15051" s="9">
        <v>0.01</v>
      </c>
    </row>
    <row r="15052" spans="11:12">
      <c r="K15052" s="30">
        <v>40798</v>
      </c>
      <c r="L15052" s="9">
        <v>0.01</v>
      </c>
    </row>
    <row r="15053" spans="11:12">
      <c r="K15053" s="30">
        <v>40799</v>
      </c>
      <c r="L15053" s="9">
        <v>0.01</v>
      </c>
    </row>
    <row r="15054" spans="11:12">
      <c r="K15054" s="30">
        <v>40800</v>
      </c>
      <c r="L15054" s="9">
        <v>0.01</v>
      </c>
    </row>
    <row r="15055" spans="11:12">
      <c r="K15055" s="30">
        <v>40801</v>
      </c>
      <c r="L15055" s="9">
        <v>0.01</v>
      </c>
    </row>
    <row r="15056" spans="11:12">
      <c r="K15056" s="30">
        <v>40802</v>
      </c>
      <c r="L15056" s="9">
        <v>0.01</v>
      </c>
    </row>
    <row r="15057" spans="11:12">
      <c r="K15057" s="30">
        <v>40805</v>
      </c>
      <c r="L15057" s="9">
        <v>0.01</v>
      </c>
    </row>
    <row r="15058" spans="11:12">
      <c r="K15058" s="30">
        <v>40806</v>
      </c>
      <c r="L15058" s="9">
        <v>0.01</v>
      </c>
    </row>
    <row r="15059" spans="11:12">
      <c r="K15059" s="30">
        <v>40807</v>
      </c>
      <c r="L15059" s="9">
        <v>0.01</v>
      </c>
    </row>
    <row r="15060" spans="11:12">
      <c r="K15060" s="30">
        <v>40808</v>
      </c>
      <c r="L15060" s="9">
        <v>0</v>
      </c>
    </row>
    <row r="15061" spans="11:12">
      <c r="K15061" s="30">
        <v>40809</v>
      </c>
      <c r="L15061" s="9">
        <v>0.01</v>
      </c>
    </row>
    <row r="15062" spans="11:12">
      <c r="K15062" s="30">
        <v>40812</v>
      </c>
      <c r="L15062" s="9">
        <v>0.02</v>
      </c>
    </row>
    <row r="15063" spans="11:12">
      <c r="K15063" s="30">
        <v>40813</v>
      </c>
      <c r="L15063" s="9">
        <v>0.01</v>
      </c>
    </row>
    <row r="15064" spans="11:12">
      <c r="K15064" s="30">
        <v>40814</v>
      </c>
      <c r="L15064" s="9">
        <v>0.02</v>
      </c>
    </row>
    <row r="15065" spans="11:12">
      <c r="K15065" s="30">
        <v>40815</v>
      </c>
      <c r="L15065" s="9">
        <v>0.02</v>
      </c>
    </row>
    <row r="15066" spans="11:12">
      <c r="K15066" s="30">
        <v>40816</v>
      </c>
      <c r="L15066" s="9">
        <v>0.02</v>
      </c>
    </row>
    <row r="15067" spans="11:12">
      <c r="K15067" s="30">
        <v>40819</v>
      </c>
      <c r="L15067" s="9">
        <v>0.02</v>
      </c>
    </row>
    <row r="15068" spans="11:12">
      <c r="K15068" s="30">
        <v>40820</v>
      </c>
      <c r="L15068" s="9">
        <v>0.01</v>
      </c>
    </row>
    <row r="15069" spans="11:12">
      <c r="K15069" s="30">
        <v>40821</v>
      </c>
      <c r="L15069" s="9">
        <v>0</v>
      </c>
    </row>
    <row r="15070" spans="11:12">
      <c r="K15070" s="30">
        <v>40822</v>
      </c>
      <c r="L15070" s="9">
        <v>0.01</v>
      </c>
    </row>
    <row r="15071" spans="11:12">
      <c r="K15071" s="30">
        <v>40823</v>
      </c>
      <c r="L15071" s="9">
        <v>0.01</v>
      </c>
    </row>
    <row r="15072" spans="11:12">
      <c r="K15072" s="30">
        <v>40826</v>
      </c>
      <c r="L15072" s="9"/>
    </row>
    <row r="15073" spans="11:12">
      <c r="K15073" s="30">
        <v>40827</v>
      </c>
      <c r="L15073" s="9">
        <v>0.02</v>
      </c>
    </row>
    <row r="15074" spans="11:12">
      <c r="K15074" s="30">
        <v>40828</v>
      </c>
      <c r="L15074" s="9">
        <v>0.02</v>
      </c>
    </row>
    <row r="15075" spans="11:12">
      <c r="K15075" s="30">
        <v>40829</v>
      </c>
      <c r="L15075" s="9">
        <v>0.02</v>
      </c>
    </row>
    <row r="15076" spans="11:12">
      <c r="K15076" s="30">
        <v>40830</v>
      </c>
      <c r="L15076" s="9">
        <v>0.02</v>
      </c>
    </row>
    <row r="15077" spans="11:12">
      <c r="K15077" s="30">
        <v>40833</v>
      </c>
      <c r="L15077" s="9">
        <v>0.04</v>
      </c>
    </row>
    <row r="15078" spans="11:12">
      <c r="K15078" s="30">
        <v>40834</v>
      </c>
      <c r="L15078" s="9">
        <v>0.04</v>
      </c>
    </row>
    <row r="15079" spans="11:12">
      <c r="K15079" s="30">
        <v>40835</v>
      </c>
      <c r="L15079" s="9">
        <v>0.03</v>
      </c>
    </row>
    <row r="15080" spans="11:12">
      <c r="K15080" s="30">
        <v>40836</v>
      </c>
      <c r="L15080" s="9">
        <v>0.03</v>
      </c>
    </row>
    <row r="15081" spans="11:12">
      <c r="K15081" s="30">
        <v>40837</v>
      </c>
      <c r="L15081" s="9">
        <v>0.02</v>
      </c>
    </row>
    <row r="15082" spans="11:12">
      <c r="K15082" s="30">
        <v>40840</v>
      </c>
      <c r="L15082" s="9">
        <v>0.02</v>
      </c>
    </row>
    <row r="15083" spans="11:12">
      <c r="K15083" s="30">
        <v>40841</v>
      </c>
      <c r="L15083" s="9">
        <v>0.01</v>
      </c>
    </row>
    <row r="15084" spans="11:12">
      <c r="K15084" s="30">
        <v>40842</v>
      </c>
      <c r="L15084" s="9">
        <v>0.02</v>
      </c>
    </row>
    <row r="15085" spans="11:12">
      <c r="K15085" s="30">
        <v>40843</v>
      </c>
      <c r="L15085" s="9">
        <v>0.02</v>
      </c>
    </row>
    <row r="15086" spans="11:12">
      <c r="K15086" s="30">
        <v>40844</v>
      </c>
      <c r="L15086" s="9">
        <v>0.01</v>
      </c>
    </row>
    <row r="15087" spans="11:12">
      <c r="K15087" s="30">
        <v>40847</v>
      </c>
      <c r="L15087" s="9">
        <v>0.01</v>
      </c>
    </row>
    <row r="15088" spans="11:12">
      <c r="K15088" s="30">
        <v>40848</v>
      </c>
      <c r="L15088" s="9">
        <v>0.01</v>
      </c>
    </row>
    <row r="15089" spans="11:12">
      <c r="K15089" s="30">
        <v>40849</v>
      </c>
      <c r="L15089" s="9">
        <v>0.01</v>
      </c>
    </row>
    <row r="15090" spans="11:12">
      <c r="K15090" s="30">
        <v>40850</v>
      </c>
      <c r="L15090" s="9">
        <v>0.01</v>
      </c>
    </row>
    <row r="15091" spans="11:12">
      <c r="K15091" s="30">
        <v>40851</v>
      </c>
      <c r="L15091" s="9">
        <v>0.01</v>
      </c>
    </row>
    <row r="15092" spans="11:12">
      <c r="K15092" s="30">
        <v>40854</v>
      </c>
      <c r="L15092" s="9">
        <v>0.01</v>
      </c>
    </row>
    <row r="15093" spans="11:12">
      <c r="K15093" s="30">
        <v>40855</v>
      </c>
      <c r="L15093" s="9">
        <v>0.01</v>
      </c>
    </row>
    <row r="15094" spans="11:12">
      <c r="K15094" s="30">
        <v>40856</v>
      </c>
      <c r="L15094" s="9">
        <v>0.01</v>
      </c>
    </row>
    <row r="15095" spans="11:12">
      <c r="K15095" s="30">
        <v>40857</v>
      </c>
      <c r="L15095" s="9">
        <v>0.01</v>
      </c>
    </row>
    <row r="15096" spans="11:12">
      <c r="K15096" s="30">
        <v>40858</v>
      </c>
      <c r="L15096" s="9"/>
    </row>
    <row r="15097" spans="11:12">
      <c r="K15097" s="30">
        <v>40861</v>
      </c>
      <c r="L15097" s="9">
        <v>0.01</v>
      </c>
    </row>
    <row r="15098" spans="11:12">
      <c r="K15098" s="30">
        <v>40862</v>
      </c>
      <c r="L15098" s="9">
        <v>0.01</v>
      </c>
    </row>
    <row r="15099" spans="11:12">
      <c r="K15099" s="30">
        <v>40863</v>
      </c>
      <c r="L15099" s="9">
        <v>0.01</v>
      </c>
    </row>
    <row r="15100" spans="11:12">
      <c r="K15100" s="30">
        <v>40864</v>
      </c>
      <c r="L15100" s="9">
        <v>0.02</v>
      </c>
    </row>
    <row r="15101" spans="11:12">
      <c r="K15101" s="30">
        <v>40865</v>
      </c>
      <c r="L15101" s="9">
        <v>0.01</v>
      </c>
    </row>
    <row r="15102" spans="11:12">
      <c r="K15102" s="30">
        <v>40868</v>
      </c>
      <c r="L15102" s="9">
        <v>0.02</v>
      </c>
    </row>
    <row r="15103" spans="11:12">
      <c r="K15103" s="30">
        <v>40869</v>
      </c>
      <c r="L15103" s="9">
        <v>0.02</v>
      </c>
    </row>
    <row r="15104" spans="11:12">
      <c r="K15104" s="30">
        <v>40870</v>
      </c>
      <c r="L15104" s="9">
        <v>0.02</v>
      </c>
    </row>
    <row r="15105" spans="11:12">
      <c r="K15105" s="30">
        <v>40871</v>
      </c>
      <c r="L15105" s="9"/>
    </row>
    <row r="15106" spans="11:12">
      <c r="K15106" s="30">
        <v>40872</v>
      </c>
      <c r="L15106" s="9">
        <v>0.02</v>
      </c>
    </row>
    <row r="15107" spans="11:12">
      <c r="K15107" s="30">
        <v>40875</v>
      </c>
      <c r="L15107" s="9">
        <v>0.03</v>
      </c>
    </row>
    <row r="15108" spans="11:12">
      <c r="K15108" s="30">
        <v>40876</v>
      </c>
      <c r="L15108" s="9">
        <v>0.02</v>
      </c>
    </row>
    <row r="15109" spans="11:12">
      <c r="K15109" s="30">
        <v>40877</v>
      </c>
      <c r="L15109" s="9">
        <v>0.01</v>
      </c>
    </row>
    <row r="15110" spans="11:12">
      <c r="K15110" s="30">
        <v>40878</v>
      </c>
      <c r="L15110" s="9">
        <v>0.01</v>
      </c>
    </row>
    <row r="15111" spans="11:12">
      <c r="K15111" s="30">
        <v>40879</v>
      </c>
      <c r="L15111" s="9">
        <v>0.02</v>
      </c>
    </row>
    <row r="15112" spans="11:12">
      <c r="K15112" s="30">
        <v>40882</v>
      </c>
      <c r="L15112" s="9">
        <v>0.01</v>
      </c>
    </row>
    <row r="15113" spans="11:12">
      <c r="K15113" s="30">
        <v>40883</v>
      </c>
      <c r="L15113" s="9">
        <v>0.01</v>
      </c>
    </row>
    <row r="15114" spans="11:12">
      <c r="K15114" s="30">
        <v>40884</v>
      </c>
      <c r="L15114" s="9">
        <v>0.02</v>
      </c>
    </row>
    <row r="15115" spans="11:12">
      <c r="K15115" s="30">
        <v>40885</v>
      </c>
      <c r="L15115" s="9">
        <v>0.01</v>
      </c>
    </row>
    <row r="15116" spans="11:12">
      <c r="K15116" s="30">
        <v>40886</v>
      </c>
      <c r="L15116" s="9">
        <v>0.01</v>
      </c>
    </row>
    <row r="15117" spans="11:12">
      <c r="K15117" s="30">
        <v>40889</v>
      </c>
      <c r="L15117" s="9">
        <v>0.01</v>
      </c>
    </row>
    <row r="15118" spans="11:12">
      <c r="K15118" s="30">
        <v>40890</v>
      </c>
      <c r="L15118" s="9">
        <v>0.01</v>
      </c>
    </row>
    <row r="15119" spans="11:12">
      <c r="K15119" s="30">
        <v>40891</v>
      </c>
      <c r="L15119" s="9">
        <v>0.01</v>
      </c>
    </row>
    <row r="15120" spans="11:12">
      <c r="K15120" s="30">
        <v>40892</v>
      </c>
      <c r="L15120" s="9">
        <v>0</v>
      </c>
    </row>
    <row r="15121" spans="11:12">
      <c r="K15121" s="30">
        <v>40893</v>
      </c>
      <c r="L15121" s="9">
        <v>0</v>
      </c>
    </row>
    <row r="15122" spans="11:12">
      <c r="K15122" s="30">
        <v>40896</v>
      </c>
      <c r="L15122" s="9">
        <v>0.01</v>
      </c>
    </row>
    <row r="15123" spans="11:12">
      <c r="K15123" s="30">
        <v>40897</v>
      </c>
      <c r="L15123" s="9">
        <v>0.01</v>
      </c>
    </row>
    <row r="15124" spans="11:12">
      <c r="K15124" s="30">
        <v>40898</v>
      </c>
      <c r="L15124" s="9">
        <v>0.01</v>
      </c>
    </row>
    <row r="15125" spans="11:12">
      <c r="K15125" s="30">
        <v>40899</v>
      </c>
      <c r="L15125" s="9">
        <v>0.01</v>
      </c>
    </row>
    <row r="15126" spans="11:12">
      <c r="K15126" s="30">
        <v>40900</v>
      </c>
      <c r="L15126" s="9">
        <v>0.01</v>
      </c>
    </row>
    <row r="15127" spans="11:12">
      <c r="K15127" s="30">
        <v>40903</v>
      </c>
      <c r="L15127" s="9"/>
    </row>
    <row r="15128" spans="11:12">
      <c r="K15128" s="30">
        <v>40904</v>
      </c>
      <c r="L15128" s="9">
        <v>0.02</v>
      </c>
    </row>
    <row r="15129" spans="11:12">
      <c r="K15129" s="30">
        <v>40905</v>
      </c>
      <c r="L15129" s="9">
        <v>0.01</v>
      </c>
    </row>
    <row r="15130" spans="11:12">
      <c r="K15130" s="30">
        <v>40906</v>
      </c>
      <c r="L15130" s="9">
        <v>0.02</v>
      </c>
    </row>
    <row r="15131" spans="11:12">
      <c r="K15131" s="30">
        <v>40907</v>
      </c>
      <c r="L15131" s="9">
        <v>0.02</v>
      </c>
    </row>
    <row r="15132" spans="11:12">
      <c r="K15132" s="30">
        <v>40910</v>
      </c>
      <c r="L15132" s="9"/>
    </row>
    <row r="15133" spans="11:12">
      <c r="K15133" s="30">
        <v>40911</v>
      </c>
      <c r="L15133" s="9">
        <v>0.02</v>
      </c>
    </row>
    <row r="15134" spans="11:12">
      <c r="K15134" s="30">
        <v>40912</v>
      </c>
      <c r="L15134" s="9">
        <v>0.02</v>
      </c>
    </row>
    <row r="15135" spans="11:12">
      <c r="K15135" s="30">
        <v>40913</v>
      </c>
      <c r="L15135" s="9">
        <v>0.02</v>
      </c>
    </row>
    <row r="15136" spans="11:12">
      <c r="K15136" s="30">
        <v>40914</v>
      </c>
      <c r="L15136" s="9">
        <v>0.02</v>
      </c>
    </row>
    <row r="15137" spans="11:12">
      <c r="K15137" s="30">
        <v>40917</v>
      </c>
      <c r="L15137" s="9">
        <v>0.01</v>
      </c>
    </row>
    <row r="15138" spans="11:12">
      <c r="K15138" s="30">
        <v>40918</v>
      </c>
      <c r="L15138" s="9">
        <v>0.02</v>
      </c>
    </row>
    <row r="15139" spans="11:12">
      <c r="K15139" s="30">
        <v>40919</v>
      </c>
      <c r="L15139" s="9">
        <v>0.02</v>
      </c>
    </row>
    <row r="15140" spans="11:12">
      <c r="K15140" s="30">
        <v>40920</v>
      </c>
      <c r="L15140" s="9">
        <v>0.03</v>
      </c>
    </row>
    <row r="15141" spans="11:12">
      <c r="K15141" s="30">
        <v>40921</v>
      </c>
      <c r="L15141" s="9">
        <v>0.03</v>
      </c>
    </row>
    <row r="15142" spans="11:12">
      <c r="K15142" s="30">
        <v>40924</v>
      </c>
      <c r="L15142" s="9"/>
    </row>
    <row r="15143" spans="11:12">
      <c r="K15143" s="30">
        <v>40925</v>
      </c>
      <c r="L15143" s="9">
        <v>0.03</v>
      </c>
    </row>
    <row r="15144" spans="11:12">
      <c r="K15144" s="30">
        <v>40926</v>
      </c>
      <c r="L15144" s="9">
        <v>0.03</v>
      </c>
    </row>
    <row r="15145" spans="11:12">
      <c r="K15145" s="30">
        <v>40927</v>
      </c>
      <c r="L15145" s="9">
        <v>0.05</v>
      </c>
    </row>
    <row r="15146" spans="11:12">
      <c r="K15146" s="30">
        <v>40928</v>
      </c>
      <c r="L15146" s="9">
        <v>0.05</v>
      </c>
    </row>
    <row r="15147" spans="11:12">
      <c r="K15147" s="30">
        <v>40931</v>
      </c>
      <c r="L15147" s="9">
        <v>0.04</v>
      </c>
    </row>
    <row r="15148" spans="11:12">
      <c r="K15148" s="30">
        <v>40932</v>
      </c>
      <c r="L15148" s="9">
        <v>0.04</v>
      </c>
    </row>
    <row r="15149" spans="11:12">
      <c r="K15149" s="30">
        <v>40933</v>
      </c>
      <c r="L15149" s="9">
        <v>0.04</v>
      </c>
    </row>
    <row r="15150" spans="11:12">
      <c r="K15150" s="30">
        <v>40934</v>
      </c>
      <c r="L15150" s="9">
        <v>0.05</v>
      </c>
    </row>
    <row r="15151" spans="11:12">
      <c r="K15151" s="30">
        <v>40935</v>
      </c>
      <c r="L15151" s="9">
        <v>0.06</v>
      </c>
    </row>
    <row r="15152" spans="11:12">
      <c r="K15152" s="30">
        <v>40938</v>
      </c>
      <c r="L15152" s="9">
        <v>0.05</v>
      </c>
    </row>
    <row r="15153" spans="11:12">
      <c r="K15153" s="30">
        <v>40939</v>
      </c>
      <c r="L15153" s="9">
        <v>0.06</v>
      </c>
    </row>
    <row r="15154" spans="11:12">
      <c r="K15154" s="30">
        <v>40940</v>
      </c>
      <c r="L15154" s="9">
        <v>0.06</v>
      </c>
    </row>
    <row r="15155" spans="11:12">
      <c r="K15155" s="30">
        <v>40941</v>
      </c>
      <c r="L15155" s="9">
        <v>0.08</v>
      </c>
    </row>
    <row r="15156" spans="11:12">
      <c r="K15156" s="30">
        <v>40942</v>
      </c>
      <c r="L15156" s="9">
        <v>0.08</v>
      </c>
    </row>
    <row r="15157" spans="11:12">
      <c r="K15157" s="30">
        <v>40945</v>
      </c>
      <c r="L15157" s="9">
        <v>0.08</v>
      </c>
    </row>
    <row r="15158" spans="11:12">
      <c r="K15158" s="30">
        <v>40946</v>
      </c>
      <c r="L15158" s="9">
        <v>0.08</v>
      </c>
    </row>
    <row r="15159" spans="11:12">
      <c r="K15159" s="30">
        <v>40947</v>
      </c>
      <c r="L15159" s="9">
        <v>0.09</v>
      </c>
    </row>
    <row r="15160" spans="11:12">
      <c r="K15160" s="30">
        <v>40948</v>
      </c>
      <c r="L15160" s="9">
        <v>0.09</v>
      </c>
    </row>
    <row r="15161" spans="11:12">
      <c r="K15161" s="30">
        <v>40949</v>
      </c>
      <c r="L15161" s="9">
        <v>0.09</v>
      </c>
    </row>
    <row r="15162" spans="11:12">
      <c r="K15162" s="30">
        <v>40952</v>
      </c>
      <c r="L15162" s="9">
        <v>0.11</v>
      </c>
    </row>
    <row r="15163" spans="11:12">
      <c r="K15163" s="30">
        <v>40953</v>
      </c>
      <c r="L15163" s="9">
        <v>0.12</v>
      </c>
    </row>
    <row r="15164" spans="11:12">
      <c r="K15164" s="30">
        <v>40954</v>
      </c>
      <c r="L15164" s="9">
        <v>0.11</v>
      </c>
    </row>
    <row r="15165" spans="11:12">
      <c r="K15165" s="30">
        <v>40955</v>
      </c>
      <c r="L15165" s="9">
        <v>0.1</v>
      </c>
    </row>
    <row r="15166" spans="11:12">
      <c r="K15166" s="30">
        <v>40956</v>
      </c>
      <c r="L15166" s="9">
        <v>0.09</v>
      </c>
    </row>
    <row r="15167" spans="11:12">
      <c r="K15167" s="30">
        <v>40959</v>
      </c>
      <c r="L15167" s="9"/>
    </row>
    <row r="15168" spans="11:12">
      <c r="K15168" s="30">
        <v>40960</v>
      </c>
      <c r="L15168" s="9">
        <v>0.08</v>
      </c>
    </row>
    <row r="15169" spans="11:12">
      <c r="K15169" s="30">
        <v>40961</v>
      </c>
      <c r="L15169" s="9">
        <v>0.09</v>
      </c>
    </row>
    <row r="15170" spans="11:12">
      <c r="K15170" s="30">
        <v>40962</v>
      </c>
      <c r="L15170" s="9">
        <v>0.09</v>
      </c>
    </row>
    <row r="15171" spans="11:12">
      <c r="K15171" s="30">
        <v>40963</v>
      </c>
      <c r="L15171" s="9">
        <v>0.1</v>
      </c>
    </row>
    <row r="15172" spans="11:12">
      <c r="K15172" s="30">
        <v>40966</v>
      </c>
      <c r="L15172" s="9">
        <v>0.12</v>
      </c>
    </row>
    <row r="15173" spans="11:12">
      <c r="K15173" s="30">
        <v>40967</v>
      </c>
      <c r="L15173" s="9">
        <v>0.1</v>
      </c>
    </row>
    <row r="15174" spans="11:12">
      <c r="K15174" s="30">
        <v>40968</v>
      </c>
      <c r="L15174" s="9">
        <v>0.08</v>
      </c>
    </row>
    <row r="15175" spans="11:12">
      <c r="K15175" s="30">
        <v>40969</v>
      </c>
      <c r="L15175" s="9">
        <v>0.08</v>
      </c>
    </row>
    <row r="15176" spans="11:12">
      <c r="K15176" s="30">
        <v>40970</v>
      </c>
      <c r="L15176" s="9">
        <v>7.0000000000000007E-2</v>
      </c>
    </row>
    <row r="15177" spans="11:12">
      <c r="K15177" s="30">
        <v>40973</v>
      </c>
      <c r="L15177" s="9">
        <v>0.08</v>
      </c>
    </row>
    <row r="15178" spans="11:12">
      <c r="K15178" s="30">
        <v>40974</v>
      </c>
      <c r="L15178" s="9">
        <v>0.08</v>
      </c>
    </row>
    <row r="15179" spans="11:12">
      <c r="K15179" s="30">
        <v>40975</v>
      </c>
      <c r="L15179" s="9">
        <v>0.08</v>
      </c>
    </row>
    <row r="15180" spans="11:12">
      <c r="K15180" s="30">
        <v>40976</v>
      </c>
      <c r="L15180" s="9">
        <v>0.08</v>
      </c>
    </row>
    <row r="15181" spans="11:12">
      <c r="K15181" s="30">
        <v>40977</v>
      </c>
      <c r="L15181" s="9">
        <v>0.09</v>
      </c>
    </row>
    <row r="15182" spans="11:12">
      <c r="K15182" s="30">
        <v>40980</v>
      </c>
      <c r="L15182" s="9">
        <v>0.09</v>
      </c>
    </row>
    <row r="15183" spans="11:12">
      <c r="K15183" s="30">
        <v>40981</v>
      </c>
      <c r="L15183" s="9">
        <v>0.08</v>
      </c>
    </row>
    <row r="15184" spans="11:12">
      <c r="K15184" s="30">
        <v>40982</v>
      </c>
      <c r="L15184" s="9">
        <v>0.09</v>
      </c>
    </row>
    <row r="15185" spans="11:12">
      <c r="K15185" s="30">
        <v>40983</v>
      </c>
      <c r="L15185" s="9">
        <v>0.08</v>
      </c>
    </row>
    <row r="15186" spans="11:12">
      <c r="K15186" s="30">
        <v>40984</v>
      </c>
      <c r="L15186" s="9">
        <v>0.09</v>
      </c>
    </row>
    <row r="15187" spans="11:12">
      <c r="K15187" s="30">
        <v>40987</v>
      </c>
      <c r="L15187" s="9">
        <v>0.1</v>
      </c>
    </row>
    <row r="15188" spans="11:12">
      <c r="K15188" s="30">
        <v>40988</v>
      </c>
      <c r="L15188" s="9">
        <v>0.1</v>
      </c>
    </row>
    <row r="15189" spans="11:12">
      <c r="K15189" s="30">
        <v>40989</v>
      </c>
      <c r="L15189" s="9">
        <v>0.09</v>
      </c>
    </row>
    <row r="15190" spans="11:12">
      <c r="K15190" s="30">
        <v>40990</v>
      </c>
      <c r="L15190" s="9">
        <v>0.08</v>
      </c>
    </row>
    <row r="15191" spans="11:12">
      <c r="K15191" s="30">
        <v>40991</v>
      </c>
      <c r="L15191" s="9">
        <v>0.08</v>
      </c>
    </row>
    <row r="15192" spans="11:12">
      <c r="K15192" s="30">
        <v>40994</v>
      </c>
      <c r="L15192" s="9">
        <v>0.09</v>
      </c>
    </row>
    <row r="15193" spans="11:12">
      <c r="K15193" s="30">
        <v>40995</v>
      </c>
      <c r="L15193" s="9">
        <v>0.09</v>
      </c>
    </row>
    <row r="15194" spans="11:12">
      <c r="K15194" s="30">
        <v>40996</v>
      </c>
      <c r="L15194" s="9">
        <v>0.09</v>
      </c>
    </row>
    <row r="15195" spans="11:12">
      <c r="K15195" s="30">
        <v>40997</v>
      </c>
      <c r="L15195" s="9">
        <v>7.0000000000000007E-2</v>
      </c>
    </row>
    <row r="15196" spans="11:12">
      <c r="K15196" s="30">
        <v>40998</v>
      </c>
      <c r="L15196" s="9">
        <v>7.0000000000000007E-2</v>
      </c>
    </row>
    <row r="15197" spans="11:12">
      <c r="K15197" s="30">
        <v>41001</v>
      </c>
      <c r="L15197" s="9">
        <v>0.08</v>
      </c>
    </row>
    <row r="15198" spans="11:12">
      <c r="K15198" s="30">
        <v>41002</v>
      </c>
      <c r="L15198" s="9">
        <v>0.08</v>
      </c>
    </row>
    <row r="15199" spans="11:12">
      <c r="K15199" s="30">
        <v>41003</v>
      </c>
      <c r="L15199" s="9">
        <v>0.08</v>
      </c>
    </row>
    <row r="15200" spans="11:12">
      <c r="K15200" s="30">
        <v>41004</v>
      </c>
      <c r="L15200" s="9">
        <v>0.08</v>
      </c>
    </row>
    <row r="15201" spans="11:12">
      <c r="K15201" s="30">
        <v>41005</v>
      </c>
      <c r="L15201" s="9">
        <v>7.0000000000000007E-2</v>
      </c>
    </row>
    <row r="15202" spans="11:12">
      <c r="K15202" s="30">
        <v>41008</v>
      </c>
      <c r="L15202" s="9">
        <v>0.09</v>
      </c>
    </row>
    <row r="15203" spans="11:12">
      <c r="K15203" s="30">
        <v>41009</v>
      </c>
      <c r="L15203" s="9">
        <v>0.09</v>
      </c>
    </row>
    <row r="15204" spans="11:12">
      <c r="K15204" s="30">
        <v>41010</v>
      </c>
      <c r="L15204" s="9">
        <v>0.09</v>
      </c>
    </row>
    <row r="15205" spans="11:12">
      <c r="K15205" s="30">
        <v>41011</v>
      </c>
      <c r="L15205" s="9">
        <v>0.09</v>
      </c>
    </row>
    <row r="15206" spans="11:12">
      <c r="K15206" s="30">
        <v>41012</v>
      </c>
      <c r="L15206" s="9">
        <v>0.09</v>
      </c>
    </row>
    <row r="15207" spans="11:12">
      <c r="K15207" s="30">
        <v>41015</v>
      </c>
      <c r="L15207" s="9">
        <v>0.08</v>
      </c>
    </row>
    <row r="15208" spans="11:12">
      <c r="K15208" s="30">
        <v>41016</v>
      </c>
      <c r="L15208" s="9">
        <v>0.08</v>
      </c>
    </row>
    <row r="15209" spans="11:12">
      <c r="K15209" s="30">
        <v>41017</v>
      </c>
      <c r="L15209" s="9">
        <v>7.0000000000000007E-2</v>
      </c>
    </row>
    <row r="15210" spans="11:12">
      <c r="K15210" s="30">
        <v>41018</v>
      </c>
      <c r="L15210" s="9">
        <v>7.0000000000000007E-2</v>
      </c>
    </row>
    <row r="15211" spans="11:12">
      <c r="K15211" s="30">
        <v>41019</v>
      </c>
      <c r="L15211" s="9">
        <v>0.08</v>
      </c>
    </row>
    <row r="15212" spans="11:12">
      <c r="K15212" s="30">
        <v>41022</v>
      </c>
      <c r="L15212" s="9">
        <v>0.08</v>
      </c>
    </row>
    <row r="15213" spans="11:12">
      <c r="K15213" s="30">
        <v>41023</v>
      </c>
      <c r="L15213" s="9">
        <v>0.09</v>
      </c>
    </row>
    <row r="15214" spans="11:12">
      <c r="K15214" s="30">
        <v>41024</v>
      </c>
      <c r="L15214" s="9">
        <v>0.09</v>
      </c>
    </row>
    <row r="15215" spans="11:12">
      <c r="K15215" s="30">
        <v>41025</v>
      </c>
      <c r="L15215" s="9">
        <v>0.09</v>
      </c>
    </row>
    <row r="15216" spans="11:12">
      <c r="K15216" s="30">
        <v>41026</v>
      </c>
      <c r="L15216" s="9">
        <v>0.09</v>
      </c>
    </row>
    <row r="15217" spans="11:12">
      <c r="K15217" s="30">
        <v>41029</v>
      </c>
      <c r="L15217" s="9">
        <v>0.1</v>
      </c>
    </row>
    <row r="15218" spans="11:12">
      <c r="K15218" s="30">
        <v>41030</v>
      </c>
      <c r="L15218" s="9">
        <v>0.09</v>
      </c>
    </row>
    <row r="15219" spans="11:12">
      <c r="K15219" s="30">
        <v>41031</v>
      </c>
      <c r="L15219" s="9">
        <v>0.08</v>
      </c>
    </row>
    <row r="15220" spans="11:12">
      <c r="K15220" s="30">
        <v>41032</v>
      </c>
      <c r="L15220" s="9">
        <v>0.09</v>
      </c>
    </row>
    <row r="15221" spans="11:12">
      <c r="K15221" s="30">
        <v>41033</v>
      </c>
      <c r="L15221" s="9">
        <v>7.0000000000000007E-2</v>
      </c>
    </row>
    <row r="15222" spans="11:12">
      <c r="K15222" s="30">
        <v>41036</v>
      </c>
      <c r="L15222" s="9">
        <v>0.1</v>
      </c>
    </row>
    <row r="15223" spans="11:12">
      <c r="K15223" s="30">
        <v>41037</v>
      </c>
      <c r="L15223" s="9">
        <v>0.09</v>
      </c>
    </row>
    <row r="15224" spans="11:12">
      <c r="K15224" s="30">
        <v>41038</v>
      </c>
      <c r="L15224" s="9">
        <v>0.09</v>
      </c>
    </row>
    <row r="15225" spans="11:12">
      <c r="K15225" s="30">
        <v>41039</v>
      </c>
      <c r="L15225" s="9">
        <v>0.1</v>
      </c>
    </row>
    <row r="15226" spans="11:12">
      <c r="K15226" s="30">
        <v>41040</v>
      </c>
      <c r="L15226" s="9">
        <v>0.1</v>
      </c>
    </row>
    <row r="15227" spans="11:12">
      <c r="K15227" s="30">
        <v>41043</v>
      </c>
      <c r="L15227" s="9">
        <v>0.1</v>
      </c>
    </row>
    <row r="15228" spans="11:12">
      <c r="K15228" s="30">
        <v>41044</v>
      </c>
      <c r="L15228" s="9">
        <v>0.09</v>
      </c>
    </row>
    <row r="15229" spans="11:12">
      <c r="K15229" s="30">
        <v>41045</v>
      </c>
      <c r="L15229" s="9">
        <v>0.1</v>
      </c>
    </row>
    <row r="15230" spans="11:12">
      <c r="K15230" s="30">
        <v>41046</v>
      </c>
      <c r="L15230" s="9">
        <v>0.1</v>
      </c>
    </row>
    <row r="15231" spans="11:12">
      <c r="K15231" s="30">
        <v>41047</v>
      </c>
      <c r="L15231" s="9">
        <v>0.08</v>
      </c>
    </row>
    <row r="15232" spans="11:12">
      <c r="K15232" s="30">
        <v>41050</v>
      </c>
      <c r="L15232" s="9">
        <v>0.09</v>
      </c>
    </row>
    <row r="15233" spans="11:12">
      <c r="K15233" s="30">
        <v>41051</v>
      </c>
      <c r="L15233" s="9">
        <v>0.09</v>
      </c>
    </row>
    <row r="15234" spans="11:12">
      <c r="K15234" s="30">
        <v>41052</v>
      </c>
      <c r="L15234" s="9">
        <v>0.09</v>
      </c>
    </row>
    <row r="15235" spans="11:12">
      <c r="K15235" s="30">
        <v>41053</v>
      </c>
      <c r="L15235" s="9">
        <v>0.1</v>
      </c>
    </row>
    <row r="15236" spans="11:12">
      <c r="K15236" s="30">
        <v>41054</v>
      </c>
      <c r="L15236" s="9">
        <v>0.09</v>
      </c>
    </row>
    <row r="15237" spans="11:12">
      <c r="K15237" s="30">
        <v>41057</v>
      </c>
      <c r="L15237" s="9"/>
    </row>
    <row r="15238" spans="11:12">
      <c r="K15238" s="30">
        <v>41058</v>
      </c>
      <c r="L15238" s="9">
        <v>0.09</v>
      </c>
    </row>
    <row r="15239" spans="11:12">
      <c r="K15239" s="30">
        <v>41059</v>
      </c>
      <c r="L15239" s="9">
        <v>7.0000000000000007E-2</v>
      </c>
    </row>
    <row r="15240" spans="11:12">
      <c r="K15240" s="30">
        <v>41060</v>
      </c>
      <c r="L15240" s="9">
        <v>7.0000000000000007E-2</v>
      </c>
    </row>
    <row r="15241" spans="11:12">
      <c r="K15241" s="30">
        <v>41061</v>
      </c>
      <c r="L15241" s="9">
        <v>7.0000000000000007E-2</v>
      </c>
    </row>
    <row r="15242" spans="11:12">
      <c r="K15242" s="30">
        <v>41064</v>
      </c>
      <c r="L15242" s="9">
        <v>0.08</v>
      </c>
    </row>
    <row r="15243" spans="11:12">
      <c r="K15243" s="30">
        <v>41065</v>
      </c>
      <c r="L15243" s="9">
        <v>0.08</v>
      </c>
    </row>
    <row r="15244" spans="11:12">
      <c r="K15244" s="30">
        <v>41066</v>
      </c>
      <c r="L15244" s="9">
        <v>0.09</v>
      </c>
    </row>
    <row r="15245" spans="11:12">
      <c r="K15245" s="30">
        <v>41067</v>
      </c>
      <c r="L15245" s="9">
        <v>0.09</v>
      </c>
    </row>
    <row r="15246" spans="11:12">
      <c r="K15246" s="30">
        <v>41068</v>
      </c>
      <c r="L15246" s="9">
        <v>0.09</v>
      </c>
    </row>
    <row r="15247" spans="11:12">
      <c r="K15247" s="30">
        <v>41071</v>
      </c>
      <c r="L15247" s="9">
        <v>0.09</v>
      </c>
    </row>
    <row r="15248" spans="11:12">
      <c r="K15248" s="30">
        <v>41072</v>
      </c>
      <c r="L15248" s="9">
        <v>0.1</v>
      </c>
    </row>
    <row r="15249" spans="11:12">
      <c r="K15249" s="30">
        <v>41073</v>
      </c>
      <c r="L15249" s="9">
        <v>0.1</v>
      </c>
    </row>
    <row r="15250" spans="11:12">
      <c r="K15250" s="30">
        <v>41074</v>
      </c>
      <c r="L15250" s="9">
        <v>0.11</v>
      </c>
    </row>
    <row r="15251" spans="11:12">
      <c r="K15251" s="30">
        <v>41075</v>
      </c>
      <c r="L15251" s="9">
        <v>0.09</v>
      </c>
    </row>
    <row r="15252" spans="11:12">
      <c r="K15252" s="30">
        <v>41078</v>
      </c>
      <c r="L15252" s="9">
        <v>0.1</v>
      </c>
    </row>
    <row r="15253" spans="11:12">
      <c r="K15253" s="30">
        <v>41079</v>
      </c>
      <c r="L15253" s="9">
        <v>0.09</v>
      </c>
    </row>
    <row r="15254" spans="11:12">
      <c r="K15254" s="30">
        <v>41080</v>
      </c>
      <c r="L15254" s="9">
        <v>0.09</v>
      </c>
    </row>
    <row r="15255" spans="11:12">
      <c r="K15255" s="30">
        <v>41081</v>
      </c>
      <c r="L15255" s="9">
        <v>0.09</v>
      </c>
    </row>
    <row r="15256" spans="11:12">
      <c r="K15256" s="30">
        <v>41082</v>
      </c>
      <c r="L15256" s="9">
        <v>0.09</v>
      </c>
    </row>
    <row r="15257" spans="11:12">
      <c r="K15257" s="30">
        <v>41085</v>
      </c>
      <c r="L15257" s="9">
        <v>0.1</v>
      </c>
    </row>
    <row r="15258" spans="11:12">
      <c r="K15258" s="30">
        <v>41086</v>
      </c>
      <c r="L15258" s="9">
        <v>0.1</v>
      </c>
    </row>
    <row r="15259" spans="11:12">
      <c r="K15259" s="30">
        <v>41087</v>
      </c>
      <c r="L15259" s="9">
        <v>0.09</v>
      </c>
    </row>
    <row r="15260" spans="11:12">
      <c r="K15260" s="30">
        <v>41088</v>
      </c>
      <c r="L15260" s="9">
        <v>0.09</v>
      </c>
    </row>
    <row r="15261" spans="11:12">
      <c r="K15261" s="30">
        <v>41089</v>
      </c>
      <c r="L15261" s="9">
        <v>0.09</v>
      </c>
    </row>
    <row r="15262" spans="11:12">
      <c r="K15262" s="30">
        <v>41092</v>
      </c>
      <c r="L15262" s="9">
        <v>0.1</v>
      </c>
    </row>
    <row r="15263" spans="11:12">
      <c r="K15263" s="30">
        <v>41093</v>
      </c>
      <c r="L15263" s="9">
        <v>0.09</v>
      </c>
    </row>
    <row r="15264" spans="11:12">
      <c r="K15264" s="30">
        <v>41094</v>
      </c>
      <c r="L15264" s="9"/>
    </row>
    <row r="15265" spans="11:12">
      <c r="K15265" s="30">
        <v>41095</v>
      </c>
      <c r="L15265" s="9">
        <v>0.08</v>
      </c>
    </row>
    <row r="15266" spans="11:12">
      <c r="K15266" s="30">
        <v>41096</v>
      </c>
      <c r="L15266" s="9">
        <v>0.08</v>
      </c>
    </row>
    <row r="15267" spans="11:12">
      <c r="K15267" s="30">
        <v>41099</v>
      </c>
      <c r="L15267" s="9">
        <v>0.09</v>
      </c>
    </row>
    <row r="15268" spans="11:12">
      <c r="K15268" s="30">
        <v>41100</v>
      </c>
      <c r="L15268" s="9">
        <v>0.09</v>
      </c>
    </row>
    <row r="15269" spans="11:12">
      <c r="K15269" s="30">
        <v>41101</v>
      </c>
      <c r="L15269" s="9">
        <v>0.1</v>
      </c>
    </row>
    <row r="15270" spans="11:12">
      <c r="K15270" s="30">
        <v>41102</v>
      </c>
      <c r="L15270" s="9">
        <v>0.1</v>
      </c>
    </row>
    <row r="15271" spans="11:12">
      <c r="K15271" s="30">
        <v>41103</v>
      </c>
      <c r="L15271" s="9">
        <v>0.1</v>
      </c>
    </row>
    <row r="15272" spans="11:12">
      <c r="K15272" s="30">
        <v>41106</v>
      </c>
      <c r="L15272" s="9">
        <v>0.1</v>
      </c>
    </row>
    <row r="15273" spans="11:12">
      <c r="K15273" s="30">
        <v>41107</v>
      </c>
      <c r="L15273" s="9">
        <v>0.1</v>
      </c>
    </row>
    <row r="15274" spans="11:12">
      <c r="K15274" s="30">
        <v>41108</v>
      </c>
      <c r="L15274" s="9">
        <v>0.09</v>
      </c>
    </row>
    <row r="15275" spans="11:12">
      <c r="K15275" s="30">
        <v>41109</v>
      </c>
      <c r="L15275" s="9">
        <v>0.09</v>
      </c>
    </row>
    <row r="15276" spans="11:12">
      <c r="K15276" s="30">
        <v>41110</v>
      </c>
      <c r="L15276" s="9">
        <v>0.09</v>
      </c>
    </row>
    <row r="15277" spans="11:12">
      <c r="K15277" s="30">
        <v>41113</v>
      </c>
      <c r="L15277" s="9">
        <v>0.1</v>
      </c>
    </row>
    <row r="15278" spans="11:12">
      <c r="K15278" s="30">
        <v>41114</v>
      </c>
      <c r="L15278" s="9">
        <v>0.1</v>
      </c>
    </row>
    <row r="15279" spans="11:12">
      <c r="K15279" s="30">
        <v>41115</v>
      </c>
      <c r="L15279" s="9">
        <v>0.1</v>
      </c>
    </row>
    <row r="15280" spans="11:12">
      <c r="K15280" s="30">
        <v>41116</v>
      </c>
      <c r="L15280" s="9">
        <v>0.11</v>
      </c>
    </row>
    <row r="15281" spans="11:12">
      <c r="K15281" s="30">
        <v>41117</v>
      </c>
      <c r="L15281" s="9">
        <v>0.11</v>
      </c>
    </row>
    <row r="15282" spans="11:12">
      <c r="K15282" s="30">
        <v>41120</v>
      </c>
      <c r="L15282" s="9">
        <v>0.11</v>
      </c>
    </row>
    <row r="15283" spans="11:12">
      <c r="K15283" s="30">
        <v>41121</v>
      </c>
      <c r="L15283" s="9">
        <v>0.11</v>
      </c>
    </row>
    <row r="15284" spans="11:12">
      <c r="K15284" s="30">
        <v>41122</v>
      </c>
      <c r="L15284" s="9">
        <v>0.1</v>
      </c>
    </row>
    <row r="15285" spans="11:12">
      <c r="K15285" s="30">
        <v>41123</v>
      </c>
      <c r="L15285" s="9">
        <v>0.09</v>
      </c>
    </row>
    <row r="15286" spans="11:12">
      <c r="K15286" s="30">
        <v>41124</v>
      </c>
      <c r="L15286" s="9">
        <v>0.09</v>
      </c>
    </row>
    <row r="15287" spans="11:12">
      <c r="K15287" s="30">
        <v>41127</v>
      </c>
      <c r="L15287" s="9">
        <v>0.1</v>
      </c>
    </row>
    <row r="15288" spans="11:12">
      <c r="K15288" s="30">
        <v>41128</v>
      </c>
      <c r="L15288" s="9">
        <v>0.11</v>
      </c>
    </row>
    <row r="15289" spans="11:12">
      <c r="K15289" s="30">
        <v>41129</v>
      </c>
      <c r="L15289" s="9">
        <v>0.11</v>
      </c>
    </row>
    <row r="15290" spans="11:12">
      <c r="K15290" s="30">
        <v>41130</v>
      </c>
      <c r="L15290" s="9">
        <v>0.11</v>
      </c>
    </row>
    <row r="15291" spans="11:12">
      <c r="K15291" s="30">
        <v>41131</v>
      </c>
      <c r="L15291" s="9">
        <v>0.1</v>
      </c>
    </row>
    <row r="15292" spans="11:12">
      <c r="K15292" s="30">
        <v>41134</v>
      </c>
      <c r="L15292" s="9">
        <v>0.11</v>
      </c>
    </row>
    <row r="15293" spans="11:12">
      <c r="K15293" s="30">
        <v>41135</v>
      </c>
      <c r="L15293" s="9">
        <v>0.11</v>
      </c>
    </row>
    <row r="15294" spans="11:12">
      <c r="K15294" s="30">
        <v>41136</v>
      </c>
      <c r="L15294" s="9">
        <v>0.09</v>
      </c>
    </row>
    <row r="15295" spans="11:12">
      <c r="K15295" s="30">
        <v>41137</v>
      </c>
      <c r="L15295" s="9">
        <v>0.09</v>
      </c>
    </row>
    <row r="15296" spans="11:12">
      <c r="K15296" s="30">
        <v>41138</v>
      </c>
      <c r="L15296" s="9">
        <v>0.09</v>
      </c>
    </row>
    <row r="15297" spans="11:12">
      <c r="K15297" s="30">
        <v>41141</v>
      </c>
      <c r="L15297" s="9">
        <v>0.11</v>
      </c>
    </row>
    <row r="15298" spans="11:12">
      <c r="K15298" s="30">
        <v>41142</v>
      </c>
      <c r="L15298" s="9">
        <v>0.11</v>
      </c>
    </row>
    <row r="15299" spans="11:12">
      <c r="K15299" s="30">
        <v>41143</v>
      </c>
      <c r="L15299" s="9">
        <v>0.11</v>
      </c>
    </row>
    <row r="15300" spans="11:12">
      <c r="K15300" s="30">
        <v>41144</v>
      </c>
      <c r="L15300" s="9">
        <v>0.11</v>
      </c>
    </row>
    <row r="15301" spans="11:12">
      <c r="K15301" s="30">
        <v>41145</v>
      </c>
      <c r="L15301" s="9">
        <v>0.1</v>
      </c>
    </row>
    <row r="15302" spans="11:12">
      <c r="K15302" s="30">
        <v>41148</v>
      </c>
      <c r="L15302" s="9">
        <v>0.11</v>
      </c>
    </row>
    <row r="15303" spans="11:12">
      <c r="K15303" s="30">
        <v>41149</v>
      </c>
      <c r="L15303" s="9">
        <v>0.1</v>
      </c>
    </row>
    <row r="15304" spans="11:12">
      <c r="K15304" s="30">
        <v>41150</v>
      </c>
      <c r="L15304" s="9">
        <v>0.12</v>
      </c>
    </row>
    <row r="15305" spans="11:12">
      <c r="K15305" s="30">
        <v>41151</v>
      </c>
      <c r="L15305" s="9">
        <v>0.1</v>
      </c>
    </row>
    <row r="15306" spans="11:12">
      <c r="K15306" s="30">
        <v>41152</v>
      </c>
      <c r="L15306" s="9">
        <v>0.09</v>
      </c>
    </row>
    <row r="15307" spans="11:12">
      <c r="K15307" s="30">
        <v>41155</v>
      </c>
      <c r="L15307" s="9"/>
    </row>
    <row r="15308" spans="11:12">
      <c r="K15308" s="30">
        <v>41156</v>
      </c>
      <c r="L15308" s="9">
        <v>0.1</v>
      </c>
    </row>
    <row r="15309" spans="11:12">
      <c r="K15309" s="30">
        <v>41157</v>
      </c>
      <c r="L15309" s="9">
        <v>0.11</v>
      </c>
    </row>
    <row r="15310" spans="11:12">
      <c r="K15310" s="30">
        <v>41158</v>
      </c>
      <c r="L15310" s="9">
        <v>0.11</v>
      </c>
    </row>
    <row r="15311" spans="11:12">
      <c r="K15311" s="30">
        <v>41159</v>
      </c>
      <c r="L15311" s="9">
        <v>0.11</v>
      </c>
    </row>
    <row r="15312" spans="11:12">
      <c r="K15312" s="30">
        <v>41162</v>
      </c>
      <c r="L15312" s="9">
        <v>0.1</v>
      </c>
    </row>
    <row r="15313" spans="11:12">
      <c r="K15313" s="30">
        <v>41163</v>
      </c>
      <c r="L15313" s="9">
        <v>0.1</v>
      </c>
    </row>
    <row r="15314" spans="11:12">
      <c r="K15314" s="30">
        <v>41164</v>
      </c>
      <c r="L15314" s="9">
        <v>0.1</v>
      </c>
    </row>
    <row r="15315" spans="11:12">
      <c r="K15315" s="30">
        <v>41165</v>
      </c>
      <c r="L15315" s="9">
        <v>0.1</v>
      </c>
    </row>
    <row r="15316" spans="11:12">
      <c r="K15316" s="30">
        <v>41166</v>
      </c>
      <c r="L15316" s="9">
        <v>0.11</v>
      </c>
    </row>
    <row r="15317" spans="11:12">
      <c r="K15317" s="30">
        <v>41169</v>
      </c>
      <c r="L15317" s="9">
        <v>0.11</v>
      </c>
    </row>
    <row r="15318" spans="11:12">
      <c r="K15318" s="30">
        <v>41170</v>
      </c>
      <c r="L15318" s="9">
        <v>0.1</v>
      </c>
    </row>
    <row r="15319" spans="11:12">
      <c r="K15319" s="30">
        <v>41171</v>
      </c>
      <c r="L15319" s="9">
        <v>0.11</v>
      </c>
    </row>
    <row r="15320" spans="11:12">
      <c r="K15320" s="30">
        <v>41172</v>
      </c>
      <c r="L15320" s="9">
        <v>0.11</v>
      </c>
    </row>
    <row r="15321" spans="11:12">
      <c r="K15321" s="30">
        <v>41173</v>
      </c>
      <c r="L15321" s="9">
        <v>0.11</v>
      </c>
    </row>
    <row r="15322" spans="11:12">
      <c r="K15322" s="30">
        <v>41176</v>
      </c>
      <c r="L15322" s="9">
        <v>0.11</v>
      </c>
    </row>
    <row r="15323" spans="11:12">
      <c r="K15323" s="30">
        <v>41177</v>
      </c>
      <c r="L15323" s="9">
        <v>0.11</v>
      </c>
    </row>
    <row r="15324" spans="11:12">
      <c r="K15324" s="30">
        <v>41178</v>
      </c>
      <c r="L15324" s="9">
        <v>0.11</v>
      </c>
    </row>
    <row r="15325" spans="11:12">
      <c r="K15325" s="30">
        <v>41179</v>
      </c>
      <c r="L15325" s="9">
        <v>0.09</v>
      </c>
    </row>
    <row r="15326" spans="11:12">
      <c r="K15326" s="30">
        <v>41180</v>
      </c>
      <c r="L15326" s="9">
        <v>0.1</v>
      </c>
    </row>
    <row r="15327" spans="11:12">
      <c r="K15327" s="30">
        <v>41183</v>
      </c>
      <c r="L15327" s="9">
        <v>0.09</v>
      </c>
    </row>
    <row r="15328" spans="11:12">
      <c r="K15328" s="30">
        <v>41184</v>
      </c>
      <c r="L15328" s="9">
        <v>0.09</v>
      </c>
    </row>
    <row r="15329" spans="11:12">
      <c r="K15329" s="30">
        <v>41185</v>
      </c>
      <c r="L15329" s="9">
        <v>0.09</v>
      </c>
    </row>
    <row r="15330" spans="11:12">
      <c r="K15330" s="30">
        <v>41186</v>
      </c>
      <c r="L15330" s="9">
        <v>0.1</v>
      </c>
    </row>
    <row r="15331" spans="11:12">
      <c r="K15331" s="30">
        <v>41187</v>
      </c>
      <c r="L15331" s="9">
        <v>0.11</v>
      </c>
    </row>
    <row r="15332" spans="11:12">
      <c r="K15332" s="30">
        <v>41190</v>
      </c>
      <c r="L15332" s="9"/>
    </row>
    <row r="15333" spans="11:12">
      <c r="K15333" s="30">
        <v>41191</v>
      </c>
      <c r="L15333" s="9">
        <v>0.1</v>
      </c>
    </row>
    <row r="15334" spans="11:12">
      <c r="K15334" s="30">
        <v>41192</v>
      </c>
      <c r="L15334" s="9">
        <v>0.1</v>
      </c>
    </row>
    <row r="15335" spans="11:12">
      <c r="K15335" s="30">
        <v>41193</v>
      </c>
      <c r="L15335" s="9">
        <v>0.1</v>
      </c>
    </row>
    <row r="15336" spans="11:12">
      <c r="K15336" s="30">
        <v>41194</v>
      </c>
      <c r="L15336" s="9">
        <v>0.11</v>
      </c>
    </row>
    <row r="15337" spans="11:12">
      <c r="K15337" s="30">
        <v>41197</v>
      </c>
      <c r="L15337" s="9">
        <v>0.11</v>
      </c>
    </row>
    <row r="15338" spans="11:12">
      <c r="K15338" s="30">
        <v>41198</v>
      </c>
      <c r="L15338" s="9">
        <v>0.09</v>
      </c>
    </row>
    <row r="15339" spans="11:12">
      <c r="K15339" s="30">
        <v>41199</v>
      </c>
      <c r="L15339" s="9">
        <v>0.11</v>
      </c>
    </row>
    <row r="15340" spans="11:12">
      <c r="K15340" s="30">
        <v>41200</v>
      </c>
      <c r="L15340" s="9">
        <v>0.1</v>
      </c>
    </row>
    <row r="15341" spans="11:12">
      <c r="K15341" s="30">
        <v>41201</v>
      </c>
      <c r="L15341" s="9">
        <v>0.1</v>
      </c>
    </row>
    <row r="15342" spans="11:12">
      <c r="K15342" s="30">
        <v>41204</v>
      </c>
      <c r="L15342" s="9">
        <v>0.1</v>
      </c>
    </row>
    <row r="15343" spans="11:12">
      <c r="K15343" s="30">
        <v>41205</v>
      </c>
      <c r="L15343" s="9">
        <v>0.11</v>
      </c>
    </row>
    <row r="15344" spans="11:12">
      <c r="K15344" s="30">
        <v>41206</v>
      </c>
      <c r="L15344" s="9">
        <v>0.11</v>
      </c>
    </row>
    <row r="15345" spans="11:12">
      <c r="K15345" s="30">
        <v>41207</v>
      </c>
      <c r="L15345" s="9">
        <v>0.11</v>
      </c>
    </row>
    <row r="15346" spans="11:12">
      <c r="K15346" s="30">
        <v>41208</v>
      </c>
      <c r="L15346" s="9">
        <v>0.12</v>
      </c>
    </row>
    <row r="15347" spans="11:12">
      <c r="K15347" s="30">
        <v>41211</v>
      </c>
      <c r="L15347" s="9">
        <v>0.14000000000000001</v>
      </c>
    </row>
    <row r="15348" spans="11:12">
      <c r="K15348" s="30">
        <v>41212</v>
      </c>
      <c r="L15348" s="9"/>
    </row>
    <row r="15349" spans="11:12">
      <c r="K15349" s="30">
        <v>41213</v>
      </c>
      <c r="L15349" s="9">
        <v>0.11</v>
      </c>
    </row>
    <row r="15350" spans="11:12">
      <c r="K15350" s="30">
        <v>41214</v>
      </c>
      <c r="L15350" s="9">
        <v>0.09</v>
      </c>
    </row>
    <row r="15351" spans="11:12">
      <c r="K15351" s="30">
        <v>41215</v>
      </c>
      <c r="L15351" s="9">
        <v>0.09</v>
      </c>
    </row>
    <row r="15352" spans="11:12">
      <c r="K15352" s="30">
        <v>41218</v>
      </c>
      <c r="L15352" s="9">
        <v>0.11</v>
      </c>
    </row>
    <row r="15353" spans="11:12">
      <c r="K15353" s="30">
        <v>41219</v>
      </c>
      <c r="L15353" s="9">
        <v>0.1</v>
      </c>
    </row>
    <row r="15354" spans="11:12">
      <c r="K15354" s="30">
        <v>41220</v>
      </c>
      <c r="L15354" s="9">
        <v>0.1</v>
      </c>
    </row>
    <row r="15355" spans="11:12">
      <c r="K15355" s="30">
        <v>41221</v>
      </c>
      <c r="L15355" s="9">
        <v>0.1</v>
      </c>
    </row>
    <row r="15356" spans="11:12">
      <c r="K15356" s="30">
        <v>41222</v>
      </c>
      <c r="L15356" s="9">
        <v>0.09</v>
      </c>
    </row>
    <row r="15357" spans="11:12">
      <c r="K15357" s="30">
        <v>41225</v>
      </c>
      <c r="L15357" s="9"/>
    </row>
    <row r="15358" spans="11:12">
      <c r="K15358" s="30">
        <v>41226</v>
      </c>
      <c r="L15358" s="9">
        <v>0.11</v>
      </c>
    </row>
    <row r="15359" spans="11:12">
      <c r="K15359" s="30">
        <v>41227</v>
      </c>
      <c r="L15359" s="9">
        <v>0.1</v>
      </c>
    </row>
    <row r="15360" spans="11:12">
      <c r="K15360" s="30">
        <v>41228</v>
      </c>
      <c r="L15360" s="9">
        <v>0.08</v>
      </c>
    </row>
    <row r="15361" spans="11:12">
      <c r="K15361" s="30">
        <v>41229</v>
      </c>
      <c r="L15361" s="9">
        <v>0.06</v>
      </c>
    </row>
    <row r="15362" spans="11:12">
      <c r="K15362" s="30">
        <v>41232</v>
      </c>
      <c r="L15362" s="9">
        <v>0.09</v>
      </c>
    </row>
    <row r="15363" spans="11:12">
      <c r="K15363" s="30">
        <v>41233</v>
      </c>
      <c r="L15363" s="9">
        <v>0.08</v>
      </c>
    </row>
    <row r="15364" spans="11:12">
      <c r="K15364" s="30">
        <v>41234</v>
      </c>
      <c r="L15364" s="9">
        <v>0.1</v>
      </c>
    </row>
    <row r="15365" spans="11:12">
      <c r="K15365" s="30">
        <v>41235</v>
      </c>
      <c r="L15365" s="9"/>
    </row>
    <row r="15366" spans="11:12">
      <c r="K15366" s="30">
        <v>41236</v>
      </c>
      <c r="L15366" s="9">
        <v>0.1</v>
      </c>
    </row>
    <row r="15367" spans="11:12">
      <c r="K15367" s="30">
        <v>41239</v>
      </c>
      <c r="L15367" s="9">
        <v>0.1</v>
      </c>
    </row>
    <row r="15368" spans="11:12">
      <c r="K15368" s="30">
        <v>41240</v>
      </c>
      <c r="L15368" s="9">
        <v>0.1</v>
      </c>
    </row>
    <row r="15369" spans="11:12">
      <c r="K15369" s="30">
        <v>41241</v>
      </c>
      <c r="L15369" s="9">
        <v>0.1</v>
      </c>
    </row>
    <row r="15370" spans="11:12">
      <c r="K15370" s="30">
        <v>41242</v>
      </c>
      <c r="L15370" s="9">
        <v>0.09</v>
      </c>
    </row>
    <row r="15371" spans="11:12">
      <c r="K15371" s="30">
        <v>41243</v>
      </c>
      <c r="L15371" s="9">
        <v>0.08</v>
      </c>
    </row>
    <row r="15372" spans="11:12">
      <c r="K15372" s="30">
        <v>41246</v>
      </c>
      <c r="L15372" s="9">
        <v>0.1</v>
      </c>
    </row>
    <row r="15373" spans="11:12">
      <c r="K15373" s="30">
        <v>41247</v>
      </c>
      <c r="L15373" s="9">
        <v>0.1</v>
      </c>
    </row>
    <row r="15374" spans="11:12">
      <c r="K15374" s="30">
        <v>41248</v>
      </c>
      <c r="L15374" s="9">
        <v>0.1</v>
      </c>
    </row>
    <row r="15375" spans="11:12">
      <c r="K15375" s="30">
        <v>41249</v>
      </c>
      <c r="L15375" s="9">
        <v>0.1</v>
      </c>
    </row>
    <row r="15376" spans="11:12">
      <c r="K15376" s="30">
        <v>41250</v>
      </c>
      <c r="L15376" s="9">
        <v>0.09</v>
      </c>
    </row>
    <row r="15377" spans="11:12">
      <c r="K15377" s="30">
        <v>41253</v>
      </c>
      <c r="L15377" s="9">
        <v>0.09</v>
      </c>
    </row>
    <row r="15378" spans="11:12">
      <c r="K15378" s="30">
        <v>41254</v>
      </c>
      <c r="L15378" s="9">
        <v>0.08</v>
      </c>
    </row>
    <row r="15379" spans="11:12">
      <c r="K15379" s="30">
        <v>41255</v>
      </c>
      <c r="L15379" s="9">
        <v>7.0000000000000007E-2</v>
      </c>
    </row>
    <row r="15380" spans="11:12">
      <c r="K15380" s="30">
        <v>41256</v>
      </c>
      <c r="L15380" s="9">
        <v>0.06</v>
      </c>
    </row>
    <row r="15381" spans="11:12">
      <c r="K15381" s="30">
        <v>41257</v>
      </c>
      <c r="L15381" s="9">
        <v>0.04</v>
      </c>
    </row>
    <row r="15382" spans="11:12">
      <c r="K15382" s="30">
        <v>41260</v>
      </c>
      <c r="L15382" s="9">
        <v>0.05</v>
      </c>
    </row>
    <row r="15383" spans="11:12">
      <c r="K15383" s="30">
        <v>41261</v>
      </c>
      <c r="L15383" s="9">
        <v>0.06</v>
      </c>
    </row>
    <row r="15384" spans="11:12">
      <c r="K15384" s="30">
        <v>41262</v>
      </c>
      <c r="L15384" s="9">
        <v>0.05</v>
      </c>
    </row>
    <row r="15385" spans="11:12">
      <c r="K15385" s="30">
        <v>41263</v>
      </c>
      <c r="L15385" s="9">
        <v>0.06</v>
      </c>
    </row>
    <row r="15386" spans="11:12">
      <c r="K15386" s="30">
        <v>41264</v>
      </c>
      <c r="L15386" s="9">
        <v>0.06</v>
      </c>
    </row>
    <row r="15387" spans="11:12">
      <c r="K15387" s="30">
        <v>41267</v>
      </c>
      <c r="L15387" s="9">
        <v>0.06</v>
      </c>
    </row>
    <row r="15388" spans="11:12">
      <c r="K15388" s="30">
        <v>41268</v>
      </c>
      <c r="L15388" s="9"/>
    </row>
    <row r="15389" spans="11:12">
      <c r="K15389" s="30">
        <v>41269</v>
      </c>
      <c r="L15389" s="9">
        <v>0.09</v>
      </c>
    </row>
    <row r="15390" spans="11:12">
      <c r="K15390" s="30">
        <v>41270</v>
      </c>
      <c r="L15390" s="9">
        <v>0.08</v>
      </c>
    </row>
    <row r="15391" spans="11:12">
      <c r="K15391" s="30">
        <v>41271</v>
      </c>
      <c r="L15391" s="9">
        <v>0.01</v>
      </c>
    </row>
    <row r="15392" spans="11:12">
      <c r="K15392" s="30">
        <v>41274</v>
      </c>
      <c r="L15392" s="9">
        <v>0.05</v>
      </c>
    </row>
    <row r="15393" spans="11:12">
      <c r="K15393" s="30">
        <v>41275</v>
      </c>
      <c r="L15393" s="9"/>
    </row>
    <row r="15394" spans="11:12">
      <c r="K15394" s="30">
        <v>41276</v>
      </c>
      <c r="L15394" s="9">
        <v>0.08</v>
      </c>
    </row>
    <row r="15395" spans="11:12">
      <c r="K15395" s="30">
        <v>41277</v>
      </c>
      <c r="L15395" s="9">
        <v>0.08</v>
      </c>
    </row>
    <row r="15396" spans="11:12">
      <c r="K15396" s="30">
        <v>41278</v>
      </c>
      <c r="L15396" s="9">
        <v>7.0000000000000007E-2</v>
      </c>
    </row>
    <row r="15397" spans="11:12">
      <c r="K15397" s="30">
        <v>41281</v>
      </c>
      <c r="L15397" s="9">
        <v>7.0000000000000007E-2</v>
      </c>
    </row>
    <row r="15398" spans="11:12">
      <c r="K15398" s="30">
        <v>41282</v>
      </c>
      <c r="L15398" s="9">
        <v>7.0000000000000007E-2</v>
      </c>
    </row>
    <row r="15399" spans="11:12">
      <c r="K15399" s="30">
        <v>41283</v>
      </c>
      <c r="L15399" s="9">
        <v>0.06</v>
      </c>
    </row>
    <row r="15400" spans="11:12">
      <c r="K15400" s="30">
        <v>41284</v>
      </c>
      <c r="L15400" s="9">
        <v>0.06</v>
      </c>
    </row>
    <row r="15401" spans="11:12">
      <c r="K15401" s="30">
        <v>41285</v>
      </c>
      <c r="L15401" s="9">
        <v>7.0000000000000007E-2</v>
      </c>
    </row>
    <row r="15402" spans="11:12">
      <c r="K15402" s="30">
        <v>41288</v>
      </c>
      <c r="L15402" s="9">
        <v>0.08</v>
      </c>
    </row>
    <row r="15403" spans="11:12">
      <c r="K15403" s="30">
        <v>41289</v>
      </c>
      <c r="L15403" s="9">
        <v>0.09</v>
      </c>
    </row>
    <row r="15404" spans="11:12">
      <c r="K15404" s="30">
        <v>41290</v>
      </c>
      <c r="L15404" s="9">
        <v>0.08</v>
      </c>
    </row>
    <row r="15405" spans="11:12">
      <c r="K15405" s="30">
        <v>41291</v>
      </c>
      <c r="L15405" s="9">
        <v>7.0000000000000007E-2</v>
      </c>
    </row>
    <row r="15406" spans="11:12">
      <c r="K15406" s="30">
        <v>41292</v>
      </c>
      <c r="L15406" s="9">
        <v>0.08</v>
      </c>
    </row>
    <row r="15407" spans="11:12">
      <c r="K15407" s="30">
        <v>41295</v>
      </c>
      <c r="L15407" s="9"/>
    </row>
    <row r="15408" spans="11:12">
      <c r="K15408" s="30">
        <v>41296</v>
      </c>
      <c r="L15408" s="9">
        <v>0.08</v>
      </c>
    </row>
    <row r="15409" spans="11:12">
      <c r="K15409" s="30">
        <v>41297</v>
      </c>
      <c r="L15409" s="9">
        <v>0.08</v>
      </c>
    </row>
    <row r="15410" spans="11:12">
      <c r="K15410" s="30">
        <v>41298</v>
      </c>
      <c r="L15410" s="9">
        <v>0.08</v>
      </c>
    </row>
    <row r="15411" spans="11:12">
      <c r="K15411" s="30">
        <v>41299</v>
      </c>
      <c r="L15411" s="9">
        <v>0.08</v>
      </c>
    </row>
    <row r="15412" spans="11:12">
      <c r="K15412" s="30">
        <v>41302</v>
      </c>
      <c r="L15412" s="9">
        <v>7.0000000000000007E-2</v>
      </c>
    </row>
    <row r="15413" spans="11:12">
      <c r="K15413" s="30">
        <v>41303</v>
      </c>
      <c r="L15413" s="9">
        <v>7.0000000000000007E-2</v>
      </c>
    </row>
    <row r="15414" spans="11:12">
      <c r="K15414" s="30">
        <v>41304</v>
      </c>
      <c r="L15414" s="9">
        <v>7.0000000000000007E-2</v>
      </c>
    </row>
    <row r="15415" spans="11:12">
      <c r="K15415" s="30">
        <v>41305</v>
      </c>
      <c r="L15415" s="9">
        <v>7.0000000000000007E-2</v>
      </c>
    </row>
    <row r="15416" spans="11:12">
      <c r="K15416" s="30">
        <v>41306</v>
      </c>
      <c r="L15416" s="9">
        <v>0.06</v>
      </c>
    </row>
    <row r="15417" spans="11:12">
      <c r="K15417" s="30">
        <v>41309</v>
      </c>
      <c r="L15417" s="9">
        <v>7.0000000000000007E-2</v>
      </c>
    </row>
    <row r="15418" spans="11:12">
      <c r="K15418" s="30">
        <v>41310</v>
      </c>
      <c r="L15418" s="9">
        <v>7.0000000000000007E-2</v>
      </c>
    </row>
    <row r="15419" spans="11:12">
      <c r="K15419" s="30">
        <v>41311</v>
      </c>
      <c r="L15419" s="9">
        <v>7.0000000000000007E-2</v>
      </c>
    </row>
    <row r="15420" spans="11:12">
      <c r="K15420" s="30">
        <v>41312</v>
      </c>
      <c r="L15420" s="9">
        <v>7.0000000000000007E-2</v>
      </c>
    </row>
    <row r="15421" spans="11:12">
      <c r="K15421" s="30">
        <v>41313</v>
      </c>
      <c r="L15421" s="9">
        <v>7.0000000000000007E-2</v>
      </c>
    </row>
    <row r="15422" spans="11:12">
      <c r="K15422" s="30">
        <v>41316</v>
      </c>
      <c r="L15422" s="9">
        <v>0.09</v>
      </c>
    </row>
    <row r="15423" spans="11:12">
      <c r="K15423" s="30">
        <v>41317</v>
      </c>
      <c r="L15423" s="9">
        <v>0.09</v>
      </c>
    </row>
    <row r="15424" spans="11:12">
      <c r="K15424" s="30">
        <v>41318</v>
      </c>
      <c r="L15424" s="9">
        <v>0.1</v>
      </c>
    </row>
    <row r="15425" spans="11:12">
      <c r="K15425" s="30">
        <v>41319</v>
      </c>
      <c r="L15425" s="9">
        <v>0.11</v>
      </c>
    </row>
    <row r="15426" spans="11:12">
      <c r="K15426" s="30">
        <v>41320</v>
      </c>
      <c r="L15426" s="9">
        <v>0.1</v>
      </c>
    </row>
    <row r="15427" spans="11:12">
      <c r="K15427" s="30">
        <v>41323</v>
      </c>
      <c r="L15427" s="9"/>
    </row>
    <row r="15428" spans="11:12">
      <c r="K15428" s="30">
        <v>41324</v>
      </c>
      <c r="L15428" s="9">
        <v>0.12</v>
      </c>
    </row>
    <row r="15429" spans="11:12">
      <c r="K15429" s="30">
        <v>41325</v>
      </c>
      <c r="L15429" s="9">
        <v>0.12</v>
      </c>
    </row>
    <row r="15430" spans="11:12">
      <c r="K15430" s="30">
        <v>41326</v>
      </c>
      <c r="L15430" s="9">
        <v>0.13</v>
      </c>
    </row>
    <row r="15431" spans="11:12">
      <c r="K15431" s="30">
        <v>41327</v>
      </c>
      <c r="L15431" s="9">
        <v>0.13</v>
      </c>
    </row>
    <row r="15432" spans="11:12">
      <c r="K15432" s="30">
        <v>41330</v>
      </c>
      <c r="L15432" s="9">
        <v>0.12</v>
      </c>
    </row>
    <row r="15433" spans="11:12">
      <c r="K15433" s="30">
        <v>41331</v>
      </c>
      <c r="L15433" s="9">
        <v>0.14000000000000001</v>
      </c>
    </row>
    <row r="15434" spans="11:12">
      <c r="K15434" s="30">
        <v>41332</v>
      </c>
      <c r="L15434" s="9">
        <v>0.11</v>
      </c>
    </row>
    <row r="15435" spans="11:12">
      <c r="K15435" s="30">
        <v>41333</v>
      </c>
      <c r="L15435" s="9">
        <v>0.11</v>
      </c>
    </row>
    <row r="15436" spans="11:12">
      <c r="K15436" s="30">
        <v>41334</v>
      </c>
      <c r="L15436" s="9">
        <v>0.11</v>
      </c>
    </row>
    <row r="15437" spans="11:12">
      <c r="K15437" s="30">
        <v>41337</v>
      </c>
      <c r="L15437" s="9">
        <v>0.11</v>
      </c>
    </row>
    <row r="15438" spans="11:12">
      <c r="K15438" s="30">
        <v>41338</v>
      </c>
      <c r="L15438" s="9">
        <v>0.08</v>
      </c>
    </row>
    <row r="15439" spans="11:12">
      <c r="K15439" s="30">
        <v>41339</v>
      </c>
      <c r="L15439" s="9">
        <v>0.1</v>
      </c>
    </row>
    <row r="15440" spans="11:12">
      <c r="K15440" s="30">
        <v>41340</v>
      </c>
      <c r="L15440" s="9">
        <v>0.1</v>
      </c>
    </row>
    <row r="15441" spans="11:12">
      <c r="K15441" s="30">
        <v>41341</v>
      </c>
      <c r="L15441" s="9">
        <v>0.1</v>
      </c>
    </row>
    <row r="15442" spans="11:12">
      <c r="K15442" s="30">
        <v>41344</v>
      </c>
      <c r="L15442" s="9">
        <v>0.1</v>
      </c>
    </row>
    <row r="15443" spans="11:12">
      <c r="K15443" s="30">
        <v>41345</v>
      </c>
      <c r="L15443" s="9">
        <v>0.1</v>
      </c>
    </row>
    <row r="15444" spans="11:12">
      <c r="K15444" s="30">
        <v>41346</v>
      </c>
      <c r="L15444" s="9">
        <v>0.09</v>
      </c>
    </row>
    <row r="15445" spans="11:12">
      <c r="K15445" s="30">
        <v>41347</v>
      </c>
      <c r="L15445" s="9">
        <v>0.1</v>
      </c>
    </row>
    <row r="15446" spans="11:12">
      <c r="K15446" s="30">
        <v>41348</v>
      </c>
      <c r="L15446" s="9">
        <v>0.09</v>
      </c>
    </row>
    <row r="15447" spans="11:12">
      <c r="K15447" s="30">
        <v>41351</v>
      </c>
      <c r="L15447" s="9">
        <v>7.0000000000000007E-2</v>
      </c>
    </row>
    <row r="15448" spans="11:12">
      <c r="K15448" s="30">
        <v>41352</v>
      </c>
      <c r="L15448" s="9">
        <v>7.0000000000000007E-2</v>
      </c>
    </row>
    <row r="15449" spans="11:12">
      <c r="K15449" s="30">
        <v>41353</v>
      </c>
      <c r="L15449" s="9">
        <v>7.0000000000000007E-2</v>
      </c>
    </row>
    <row r="15450" spans="11:12">
      <c r="K15450" s="30">
        <v>41354</v>
      </c>
      <c r="L15450" s="9">
        <v>7.0000000000000007E-2</v>
      </c>
    </row>
    <row r="15451" spans="11:12">
      <c r="K15451" s="30">
        <v>41355</v>
      </c>
      <c r="L15451" s="9">
        <v>7.0000000000000007E-2</v>
      </c>
    </row>
    <row r="15452" spans="11:12">
      <c r="K15452" s="30">
        <v>41358</v>
      </c>
      <c r="L15452" s="9">
        <v>0.08</v>
      </c>
    </row>
    <row r="15453" spans="11:12">
      <c r="K15453" s="30">
        <v>41359</v>
      </c>
      <c r="L15453" s="9">
        <v>7.0000000000000007E-2</v>
      </c>
    </row>
    <row r="15454" spans="11:12">
      <c r="K15454" s="30">
        <v>41360</v>
      </c>
      <c r="L15454" s="9">
        <v>0.09</v>
      </c>
    </row>
    <row r="15455" spans="11:12">
      <c r="K15455" s="30">
        <v>41361</v>
      </c>
      <c r="L15455" s="9">
        <v>7.0000000000000007E-2</v>
      </c>
    </row>
    <row r="15456" spans="11:12">
      <c r="K15456" s="30">
        <v>41362</v>
      </c>
      <c r="L15456" s="9"/>
    </row>
    <row r="15457" spans="11:12">
      <c r="K15457" s="30">
        <v>41365</v>
      </c>
      <c r="L15457" s="9">
        <v>0.08</v>
      </c>
    </row>
    <row r="15458" spans="11:12">
      <c r="K15458" s="30">
        <v>41366</v>
      </c>
      <c r="L15458" s="9">
        <v>7.0000000000000007E-2</v>
      </c>
    </row>
    <row r="15459" spans="11:12">
      <c r="K15459" s="30">
        <v>41367</v>
      </c>
      <c r="L15459" s="9">
        <v>0.06</v>
      </c>
    </row>
    <row r="15460" spans="11:12">
      <c r="K15460" s="30">
        <v>41368</v>
      </c>
      <c r="L15460" s="9">
        <v>7.0000000000000007E-2</v>
      </c>
    </row>
    <row r="15461" spans="11:12">
      <c r="K15461" s="30">
        <v>41369</v>
      </c>
      <c r="L15461" s="9">
        <v>7.0000000000000007E-2</v>
      </c>
    </row>
    <row r="15462" spans="11:12">
      <c r="K15462" s="30">
        <v>41372</v>
      </c>
      <c r="L15462" s="9">
        <v>7.0000000000000007E-2</v>
      </c>
    </row>
    <row r="15463" spans="11:12">
      <c r="K15463" s="30">
        <v>41373</v>
      </c>
      <c r="L15463" s="9">
        <v>0.06</v>
      </c>
    </row>
    <row r="15464" spans="11:12">
      <c r="K15464" s="30">
        <v>41374</v>
      </c>
      <c r="L15464" s="9">
        <v>7.0000000000000007E-2</v>
      </c>
    </row>
    <row r="15465" spans="11:12">
      <c r="K15465" s="30">
        <v>41375</v>
      </c>
      <c r="L15465" s="9">
        <v>7.0000000000000007E-2</v>
      </c>
    </row>
    <row r="15466" spans="11:12">
      <c r="K15466" s="30">
        <v>41376</v>
      </c>
      <c r="L15466" s="9">
        <v>0.06</v>
      </c>
    </row>
    <row r="15467" spans="11:12">
      <c r="K15467" s="30">
        <v>41379</v>
      </c>
      <c r="L15467" s="9">
        <v>0.06</v>
      </c>
    </row>
    <row r="15468" spans="11:12">
      <c r="K15468" s="30">
        <v>41380</v>
      </c>
      <c r="L15468" s="9">
        <v>0.06</v>
      </c>
    </row>
    <row r="15469" spans="11:12">
      <c r="K15469" s="30">
        <v>41381</v>
      </c>
      <c r="L15469" s="9">
        <v>0.06</v>
      </c>
    </row>
    <row r="15470" spans="11:12">
      <c r="K15470" s="30">
        <v>41382</v>
      </c>
      <c r="L15470" s="9">
        <v>0.05</v>
      </c>
    </row>
    <row r="15471" spans="11:12">
      <c r="K15471" s="30">
        <v>41383</v>
      </c>
      <c r="L15471" s="9">
        <v>0.05</v>
      </c>
    </row>
    <row r="15472" spans="11:12">
      <c r="K15472" s="30">
        <v>41386</v>
      </c>
      <c r="L15472" s="9">
        <v>0.05</v>
      </c>
    </row>
    <row r="15473" spans="11:12">
      <c r="K15473" s="30">
        <v>41387</v>
      </c>
      <c r="L15473" s="9">
        <v>0.05</v>
      </c>
    </row>
    <row r="15474" spans="11:12">
      <c r="K15474" s="30">
        <v>41388</v>
      </c>
      <c r="L15474" s="9">
        <v>0.06</v>
      </c>
    </row>
    <row r="15475" spans="11:12">
      <c r="K15475" s="30">
        <v>41389</v>
      </c>
      <c r="L15475" s="9">
        <v>0.05</v>
      </c>
    </row>
    <row r="15476" spans="11:12">
      <c r="K15476" s="30">
        <v>41390</v>
      </c>
      <c r="L15476" s="9">
        <v>0.05</v>
      </c>
    </row>
    <row r="15477" spans="11:12">
      <c r="K15477" s="30">
        <v>41393</v>
      </c>
      <c r="L15477" s="9">
        <v>0.05</v>
      </c>
    </row>
    <row r="15478" spans="11:12">
      <c r="K15478" s="30">
        <v>41394</v>
      </c>
      <c r="L15478" s="9">
        <v>0.05</v>
      </c>
    </row>
    <row r="15479" spans="11:12">
      <c r="K15479" s="30">
        <v>41395</v>
      </c>
      <c r="L15479" s="9">
        <v>0.06</v>
      </c>
    </row>
    <row r="15480" spans="11:12">
      <c r="K15480" s="30">
        <v>41396</v>
      </c>
      <c r="L15480" s="9">
        <v>0.05</v>
      </c>
    </row>
    <row r="15481" spans="11:12">
      <c r="K15481" s="30">
        <v>41397</v>
      </c>
      <c r="L15481" s="9">
        <v>0.05</v>
      </c>
    </row>
    <row r="15482" spans="11:12">
      <c r="K15482" s="30">
        <v>41400</v>
      </c>
      <c r="L15482" s="9">
        <v>0.04</v>
      </c>
    </row>
    <row r="15483" spans="11:12">
      <c r="K15483" s="30">
        <v>41401</v>
      </c>
      <c r="L15483" s="9">
        <v>0.04</v>
      </c>
    </row>
    <row r="15484" spans="11:12">
      <c r="K15484" s="30">
        <v>41402</v>
      </c>
      <c r="L15484" s="9">
        <v>0.04</v>
      </c>
    </row>
    <row r="15485" spans="11:12">
      <c r="K15485" s="30">
        <v>41403</v>
      </c>
      <c r="L15485" s="9">
        <v>0.04</v>
      </c>
    </row>
    <row r="15486" spans="11:12">
      <c r="K15486" s="30">
        <v>41404</v>
      </c>
      <c r="L15486" s="9">
        <v>0.04</v>
      </c>
    </row>
    <row r="15487" spans="11:12">
      <c r="K15487" s="30">
        <v>41407</v>
      </c>
      <c r="L15487" s="9">
        <v>0.05</v>
      </c>
    </row>
    <row r="15488" spans="11:12">
      <c r="K15488" s="30">
        <v>41408</v>
      </c>
      <c r="L15488" s="9">
        <v>0.05</v>
      </c>
    </row>
    <row r="15489" spans="11:12">
      <c r="K15489" s="30">
        <v>41409</v>
      </c>
      <c r="L15489" s="9">
        <v>0.04</v>
      </c>
    </row>
    <row r="15490" spans="11:12">
      <c r="K15490" s="30">
        <v>41410</v>
      </c>
      <c r="L15490" s="9">
        <v>0.03</v>
      </c>
    </row>
    <row r="15491" spans="11:12">
      <c r="K15491" s="30">
        <v>41411</v>
      </c>
      <c r="L15491" s="9">
        <v>0.04</v>
      </c>
    </row>
    <row r="15492" spans="11:12">
      <c r="K15492" s="30">
        <v>41414</v>
      </c>
      <c r="L15492" s="9">
        <v>0.05</v>
      </c>
    </row>
    <row r="15493" spans="11:12">
      <c r="K15493" s="30">
        <v>41415</v>
      </c>
      <c r="L15493" s="9">
        <v>0.04</v>
      </c>
    </row>
    <row r="15494" spans="11:12">
      <c r="K15494" s="30">
        <v>41416</v>
      </c>
      <c r="L15494" s="9">
        <v>0.04</v>
      </c>
    </row>
    <row r="15495" spans="11:12">
      <c r="K15495" s="30">
        <v>41417</v>
      </c>
      <c r="L15495" s="9">
        <v>0.05</v>
      </c>
    </row>
    <row r="15496" spans="11:12">
      <c r="K15496" s="30">
        <v>41418</v>
      </c>
      <c r="L15496" s="9">
        <v>0.04</v>
      </c>
    </row>
    <row r="15497" spans="11:12">
      <c r="K15497" s="30">
        <v>41421</v>
      </c>
      <c r="L15497" s="9"/>
    </row>
    <row r="15498" spans="11:12">
      <c r="K15498" s="30">
        <v>41422</v>
      </c>
      <c r="L15498" s="9">
        <v>0.05</v>
      </c>
    </row>
    <row r="15499" spans="11:12">
      <c r="K15499" s="30">
        <v>41423</v>
      </c>
      <c r="L15499" s="9">
        <v>0.05</v>
      </c>
    </row>
    <row r="15500" spans="11:12">
      <c r="K15500" s="30">
        <v>41424</v>
      </c>
      <c r="L15500" s="9">
        <v>0.04</v>
      </c>
    </row>
    <row r="15501" spans="11:12">
      <c r="K15501" s="30">
        <v>41425</v>
      </c>
      <c r="L15501" s="9">
        <v>0.04</v>
      </c>
    </row>
    <row r="15502" spans="11:12">
      <c r="K15502" s="30">
        <v>41428</v>
      </c>
      <c r="L15502" s="9">
        <v>0.05</v>
      </c>
    </row>
    <row r="15503" spans="11:12">
      <c r="K15503" s="30">
        <v>41429</v>
      </c>
      <c r="L15503" s="9">
        <v>0.04</v>
      </c>
    </row>
    <row r="15504" spans="11:12">
      <c r="K15504" s="30">
        <v>41430</v>
      </c>
      <c r="L15504" s="9">
        <v>0.05</v>
      </c>
    </row>
    <row r="15505" spans="11:12">
      <c r="K15505" s="30">
        <v>41431</v>
      </c>
      <c r="L15505" s="9">
        <v>0.05</v>
      </c>
    </row>
    <row r="15506" spans="11:12">
      <c r="K15506" s="30">
        <v>41432</v>
      </c>
      <c r="L15506" s="9">
        <v>0.04</v>
      </c>
    </row>
    <row r="15507" spans="11:12">
      <c r="K15507" s="30">
        <v>41435</v>
      </c>
      <c r="L15507" s="9">
        <v>0.05</v>
      </c>
    </row>
    <row r="15508" spans="11:12">
      <c r="K15508" s="30">
        <v>41436</v>
      </c>
      <c r="L15508" s="9">
        <v>0.05</v>
      </c>
    </row>
    <row r="15509" spans="11:12">
      <c r="K15509" s="30">
        <v>41437</v>
      </c>
      <c r="L15509" s="9">
        <v>0.05</v>
      </c>
    </row>
    <row r="15510" spans="11:12">
      <c r="K15510" s="30">
        <v>41438</v>
      </c>
      <c r="L15510" s="9">
        <v>0.05</v>
      </c>
    </row>
    <row r="15511" spans="11:12">
      <c r="K15511" s="30">
        <v>41439</v>
      </c>
      <c r="L15511" s="9">
        <v>0.05</v>
      </c>
    </row>
    <row r="15512" spans="11:12">
      <c r="K15512" s="30">
        <v>41442</v>
      </c>
      <c r="L15512" s="9">
        <v>0.05</v>
      </c>
    </row>
    <row r="15513" spans="11:12">
      <c r="K15513" s="30">
        <v>41443</v>
      </c>
      <c r="L15513" s="9">
        <v>0.05</v>
      </c>
    </row>
    <row r="15514" spans="11:12">
      <c r="K15514" s="30">
        <v>41444</v>
      </c>
      <c r="L15514" s="9">
        <v>0.05</v>
      </c>
    </row>
    <row r="15515" spans="11:12">
      <c r="K15515" s="30">
        <v>41445</v>
      </c>
      <c r="L15515" s="9">
        <v>0.05</v>
      </c>
    </row>
    <row r="15516" spans="11:12">
      <c r="K15516" s="30">
        <v>41446</v>
      </c>
      <c r="L15516" s="9">
        <v>0.05</v>
      </c>
    </row>
    <row r="15517" spans="11:12">
      <c r="K15517" s="30">
        <v>41449</v>
      </c>
      <c r="L15517" s="9">
        <v>0.06</v>
      </c>
    </row>
    <row r="15518" spans="11:12">
      <c r="K15518" s="30">
        <v>41450</v>
      </c>
      <c r="L15518" s="9">
        <v>0.06</v>
      </c>
    </row>
    <row r="15519" spans="11:12">
      <c r="K15519" s="30">
        <v>41451</v>
      </c>
      <c r="L15519" s="9">
        <v>0.06</v>
      </c>
    </row>
    <row r="15520" spans="11:12">
      <c r="K15520" s="30">
        <v>41452</v>
      </c>
      <c r="L15520" s="9">
        <v>0.06</v>
      </c>
    </row>
    <row r="15521" spans="11:12">
      <c r="K15521" s="30">
        <v>41453</v>
      </c>
      <c r="L15521" s="9">
        <v>0.04</v>
      </c>
    </row>
    <row r="15522" spans="11:12">
      <c r="K15522" s="30">
        <v>41456</v>
      </c>
      <c r="L15522" s="9">
        <v>0.04</v>
      </c>
    </row>
    <row r="15523" spans="11:12">
      <c r="K15523" s="30">
        <v>41457</v>
      </c>
      <c r="L15523" s="9">
        <v>0.03</v>
      </c>
    </row>
    <row r="15524" spans="11:12">
      <c r="K15524" s="30">
        <v>41458</v>
      </c>
      <c r="L15524" s="9">
        <v>0.05</v>
      </c>
    </row>
    <row r="15525" spans="11:12">
      <c r="K15525" s="30">
        <v>41459</v>
      </c>
      <c r="L15525" s="9"/>
    </row>
    <row r="15526" spans="11:12">
      <c r="K15526" s="30">
        <v>41460</v>
      </c>
      <c r="L15526" s="9">
        <v>0.04</v>
      </c>
    </row>
    <row r="15527" spans="11:12">
      <c r="K15527" s="30">
        <v>41463</v>
      </c>
      <c r="L15527" s="9">
        <v>0.05</v>
      </c>
    </row>
    <row r="15528" spans="11:12">
      <c r="K15528" s="30">
        <v>41464</v>
      </c>
      <c r="L15528" s="9">
        <v>0.04</v>
      </c>
    </row>
    <row r="15529" spans="11:12">
      <c r="K15529" s="30">
        <v>41465</v>
      </c>
      <c r="L15529" s="9">
        <v>0.04</v>
      </c>
    </row>
    <row r="15530" spans="11:12">
      <c r="K15530" s="30">
        <v>41466</v>
      </c>
      <c r="L15530" s="9">
        <v>0.04</v>
      </c>
    </row>
    <row r="15531" spans="11:12">
      <c r="K15531" s="30">
        <v>41467</v>
      </c>
      <c r="L15531" s="9">
        <v>0.04</v>
      </c>
    </row>
    <row r="15532" spans="11:12">
      <c r="K15532" s="30">
        <v>41470</v>
      </c>
      <c r="L15532" s="9">
        <v>0.04</v>
      </c>
    </row>
    <row r="15533" spans="11:12">
      <c r="K15533" s="30">
        <v>41471</v>
      </c>
      <c r="L15533" s="9">
        <v>0.03</v>
      </c>
    </row>
    <row r="15534" spans="11:12">
      <c r="K15534" s="30">
        <v>41472</v>
      </c>
      <c r="L15534" s="9">
        <v>0.03</v>
      </c>
    </row>
    <row r="15535" spans="11:12">
      <c r="K15535" s="30">
        <v>41473</v>
      </c>
      <c r="L15535" s="9">
        <v>0.03</v>
      </c>
    </row>
    <row r="15536" spans="11:12">
      <c r="K15536" s="30">
        <v>41474</v>
      </c>
      <c r="L15536" s="9">
        <v>0.03</v>
      </c>
    </row>
    <row r="15537" spans="11:12">
      <c r="K15537" s="30">
        <v>41477</v>
      </c>
      <c r="L15537" s="9">
        <v>0.04</v>
      </c>
    </row>
    <row r="15538" spans="11:12">
      <c r="K15538" s="30">
        <v>41478</v>
      </c>
      <c r="L15538" s="9">
        <v>0.02</v>
      </c>
    </row>
    <row r="15539" spans="11:12">
      <c r="K15539" s="30">
        <v>41479</v>
      </c>
      <c r="L15539" s="9">
        <v>0.03</v>
      </c>
    </row>
    <row r="15540" spans="11:12">
      <c r="K15540" s="30">
        <v>41480</v>
      </c>
      <c r="L15540" s="9">
        <v>0.02</v>
      </c>
    </row>
    <row r="15541" spans="11:12">
      <c r="K15541" s="30">
        <v>41481</v>
      </c>
      <c r="L15541" s="9">
        <v>0.03</v>
      </c>
    </row>
    <row r="15542" spans="11:12">
      <c r="K15542" s="30">
        <v>41484</v>
      </c>
      <c r="L15542" s="9">
        <v>0.03</v>
      </c>
    </row>
    <row r="15543" spans="11:12">
      <c r="K15543" s="30">
        <v>41485</v>
      </c>
      <c r="L15543" s="9">
        <v>0.04</v>
      </c>
    </row>
    <row r="15544" spans="11:12">
      <c r="K15544" s="30">
        <v>41486</v>
      </c>
      <c r="L15544" s="9">
        <v>0.04</v>
      </c>
    </row>
    <row r="15545" spans="11:12">
      <c r="K15545" s="30">
        <v>41487</v>
      </c>
      <c r="L15545" s="9">
        <v>0.04</v>
      </c>
    </row>
    <row r="15546" spans="11:12">
      <c r="K15546" s="30">
        <v>41488</v>
      </c>
      <c r="L15546" s="9">
        <v>0.04</v>
      </c>
    </row>
    <row r="15547" spans="11:12">
      <c r="K15547" s="30">
        <v>41491</v>
      </c>
      <c r="L15547" s="9">
        <v>0.05</v>
      </c>
    </row>
    <row r="15548" spans="11:12">
      <c r="K15548" s="30">
        <v>41492</v>
      </c>
      <c r="L15548" s="9">
        <v>0.04</v>
      </c>
    </row>
    <row r="15549" spans="11:12">
      <c r="K15549" s="30">
        <v>41493</v>
      </c>
      <c r="L15549" s="9">
        <v>0.05</v>
      </c>
    </row>
    <row r="15550" spans="11:12">
      <c r="K15550" s="30">
        <v>41494</v>
      </c>
      <c r="L15550" s="9">
        <v>0.05</v>
      </c>
    </row>
    <row r="15551" spans="11:12">
      <c r="K15551" s="30">
        <v>41495</v>
      </c>
      <c r="L15551" s="9">
        <v>0.05</v>
      </c>
    </row>
    <row r="15552" spans="11:12">
      <c r="K15552" s="30">
        <v>41498</v>
      </c>
      <c r="L15552" s="9">
        <v>0.06</v>
      </c>
    </row>
    <row r="15553" spans="11:12">
      <c r="K15553" s="30">
        <v>41499</v>
      </c>
      <c r="L15553" s="9">
        <v>0.06</v>
      </c>
    </row>
    <row r="15554" spans="11:12">
      <c r="K15554" s="30">
        <v>41500</v>
      </c>
      <c r="L15554" s="9">
        <v>0.05</v>
      </c>
    </row>
    <row r="15555" spans="11:12">
      <c r="K15555" s="30">
        <v>41501</v>
      </c>
      <c r="L15555" s="9">
        <v>0.05</v>
      </c>
    </row>
    <row r="15556" spans="11:12">
      <c r="K15556" s="30">
        <v>41502</v>
      </c>
      <c r="L15556" s="9">
        <v>0.05</v>
      </c>
    </row>
    <row r="15557" spans="11:12">
      <c r="K15557" s="30">
        <v>41505</v>
      </c>
      <c r="L15557" s="9">
        <v>0.06</v>
      </c>
    </row>
    <row r="15558" spans="11:12">
      <c r="K15558" s="30">
        <v>41506</v>
      </c>
      <c r="L15558" s="9">
        <v>0.04</v>
      </c>
    </row>
    <row r="15559" spans="11:12">
      <c r="K15559" s="30">
        <v>41507</v>
      </c>
      <c r="L15559" s="9">
        <v>0.04</v>
      </c>
    </row>
    <row r="15560" spans="11:12">
      <c r="K15560" s="30">
        <v>41508</v>
      </c>
      <c r="L15560" s="9">
        <v>0.03</v>
      </c>
    </row>
    <row r="15561" spans="11:12">
      <c r="K15561" s="30">
        <v>41509</v>
      </c>
      <c r="L15561" s="9">
        <v>0.03</v>
      </c>
    </row>
    <row r="15562" spans="11:12">
      <c r="K15562" s="30">
        <v>41512</v>
      </c>
      <c r="L15562" s="9">
        <v>0.04</v>
      </c>
    </row>
    <row r="15563" spans="11:12">
      <c r="K15563" s="30">
        <v>41513</v>
      </c>
      <c r="L15563" s="9">
        <v>0.05</v>
      </c>
    </row>
    <row r="15564" spans="11:12">
      <c r="K15564" s="30">
        <v>41514</v>
      </c>
      <c r="L15564" s="9">
        <v>0.03</v>
      </c>
    </row>
    <row r="15565" spans="11:12">
      <c r="K15565" s="30">
        <v>41515</v>
      </c>
      <c r="L15565" s="9">
        <v>0.02</v>
      </c>
    </row>
    <row r="15566" spans="11:12">
      <c r="K15566" s="30">
        <v>41516</v>
      </c>
      <c r="L15566" s="9">
        <v>0.03</v>
      </c>
    </row>
    <row r="15567" spans="11:12">
      <c r="K15567" s="30">
        <v>41519</v>
      </c>
      <c r="L15567" s="9"/>
    </row>
    <row r="15568" spans="11:12">
      <c r="K15568" s="30">
        <v>41520</v>
      </c>
      <c r="L15568" s="9">
        <v>0.02</v>
      </c>
    </row>
    <row r="15569" spans="11:12">
      <c r="K15569" s="30">
        <v>41521</v>
      </c>
      <c r="L15569" s="9">
        <v>0.02</v>
      </c>
    </row>
    <row r="15570" spans="11:12">
      <c r="K15570" s="30">
        <v>41522</v>
      </c>
      <c r="L15570" s="9">
        <v>0.02</v>
      </c>
    </row>
    <row r="15571" spans="11:12">
      <c r="K15571" s="30">
        <v>41523</v>
      </c>
      <c r="L15571" s="9">
        <v>0.02</v>
      </c>
    </row>
    <row r="15572" spans="11:12">
      <c r="K15572" s="30">
        <v>41526</v>
      </c>
      <c r="L15572" s="9">
        <v>0.02</v>
      </c>
    </row>
    <row r="15573" spans="11:12">
      <c r="K15573" s="30">
        <v>41527</v>
      </c>
      <c r="L15573" s="9">
        <v>0.02</v>
      </c>
    </row>
    <row r="15574" spans="11:12">
      <c r="K15574" s="30">
        <v>41528</v>
      </c>
      <c r="L15574" s="9">
        <v>0.02</v>
      </c>
    </row>
    <row r="15575" spans="11:12">
      <c r="K15575" s="30">
        <v>41529</v>
      </c>
      <c r="L15575" s="9">
        <v>0.01</v>
      </c>
    </row>
    <row r="15576" spans="11:12">
      <c r="K15576" s="30">
        <v>41530</v>
      </c>
      <c r="L15576" s="9">
        <v>0.01</v>
      </c>
    </row>
    <row r="15577" spans="11:12">
      <c r="K15577" s="30">
        <v>41533</v>
      </c>
      <c r="L15577" s="9">
        <v>0.02</v>
      </c>
    </row>
    <row r="15578" spans="11:12">
      <c r="K15578" s="30">
        <v>41534</v>
      </c>
      <c r="L15578" s="9">
        <v>0.01</v>
      </c>
    </row>
    <row r="15579" spans="11:12">
      <c r="K15579" s="30">
        <v>41535</v>
      </c>
      <c r="L15579" s="9">
        <v>0.01</v>
      </c>
    </row>
    <row r="15580" spans="11:12">
      <c r="K15580" s="30">
        <v>41536</v>
      </c>
      <c r="L15580" s="9">
        <v>0.01</v>
      </c>
    </row>
    <row r="15581" spans="11:12">
      <c r="K15581" s="30">
        <v>41537</v>
      </c>
      <c r="L15581" s="9">
        <v>0.01</v>
      </c>
    </row>
    <row r="15582" spans="11:12">
      <c r="K15582" s="30">
        <v>41540</v>
      </c>
      <c r="L15582" s="9">
        <v>0.02</v>
      </c>
    </row>
    <row r="15583" spans="11:12">
      <c r="K15583" s="30">
        <v>41541</v>
      </c>
      <c r="L15583" s="9">
        <v>0.02</v>
      </c>
    </row>
    <row r="15584" spans="11:12">
      <c r="K15584" s="30">
        <v>41542</v>
      </c>
      <c r="L15584" s="9">
        <v>0.02</v>
      </c>
    </row>
    <row r="15585" spans="11:12">
      <c r="K15585" s="30">
        <v>41543</v>
      </c>
      <c r="L15585" s="9">
        <v>0</v>
      </c>
    </row>
    <row r="15586" spans="11:12">
      <c r="K15586" s="30">
        <v>41544</v>
      </c>
      <c r="L15586" s="9">
        <v>0.02</v>
      </c>
    </row>
    <row r="15587" spans="11:12">
      <c r="K15587" s="30">
        <v>41547</v>
      </c>
      <c r="L15587" s="9">
        <v>0.02</v>
      </c>
    </row>
    <row r="15588" spans="11:12">
      <c r="K15588" s="30">
        <v>41548</v>
      </c>
      <c r="L15588" s="9">
        <v>0.02</v>
      </c>
    </row>
    <row r="15589" spans="11:12">
      <c r="K15589" s="30">
        <v>41549</v>
      </c>
      <c r="L15589" s="9">
        <v>0.02</v>
      </c>
    </row>
    <row r="15590" spans="11:12">
      <c r="K15590" s="30">
        <v>41550</v>
      </c>
      <c r="L15590" s="9">
        <v>0.03</v>
      </c>
    </row>
    <row r="15591" spans="11:12">
      <c r="K15591" s="30">
        <v>41551</v>
      </c>
      <c r="L15591" s="9">
        <v>0.03</v>
      </c>
    </row>
    <row r="15592" spans="11:12">
      <c r="K15592" s="30">
        <v>41554</v>
      </c>
      <c r="L15592" s="9">
        <v>0.03</v>
      </c>
    </row>
    <row r="15593" spans="11:12">
      <c r="K15593" s="30">
        <v>41555</v>
      </c>
      <c r="L15593" s="9">
        <v>0.05</v>
      </c>
    </row>
    <row r="15594" spans="11:12">
      <c r="K15594" s="30">
        <v>41556</v>
      </c>
      <c r="L15594" s="9">
        <v>0.05</v>
      </c>
    </row>
    <row r="15595" spans="11:12">
      <c r="K15595" s="30">
        <v>41557</v>
      </c>
      <c r="L15595" s="9">
        <v>0.05</v>
      </c>
    </row>
    <row r="15596" spans="11:12">
      <c r="K15596" s="30">
        <v>41558</v>
      </c>
      <c r="L15596" s="9">
        <v>0.08</v>
      </c>
    </row>
    <row r="15597" spans="11:12">
      <c r="K15597" s="30">
        <v>41561</v>
      </c>
      <c r="L15597" s="9"/>
    </row>
    <row r="15598" spans="11:12">
      <c r="K15598" s="30">
        <v>41562</v>
      </c>
      <c r="L15598" s="9">
        <v>0.14000000000000001</v>
      </c>
    </row>
    <row r="15599" spans="11:12">
      <c r="K15599" s="30">
        <v>41563</v>
      </c>
      <c r="L15599" s="9">
        <v>0.1</v>
      </c>
    </row>
    <row r="15600" spans="11:12">
      <c r="K15600" s="30">
        <v>41564</v>
      </c>
      <c r="L15600" s="9">
        <v>0.05</v>
      </c>
    </row>
    <row r="15601" spans="11:12">
      <c r="K15601" s="30">
        <v>41565</v>
      </c>
      <c r="L15601" s="9">
        <v>0.04</v>
      </c>
    </row>
    <row r="15602" spans="11:12">
      <c r="K15602" s="30">
        <v>41568</v>
      </c>
      <c r="L15602" s="9">
        <v>0.04</v>
      </c>
    </row>
    <row r="15603" spans="11:12">
      <c r="K15603" s="30">
        <v>41569</v>
      </c>
      <c r="L15603" s="9">
        <v>0.04</v>
      </c>
    </row>
    <row r="15604" spans="11:12">
      <c r="K15604" s="30">
        <v>41570</v>
      </c>
      <c r="L15604" s="9">
        <v>0.04</v>
      </c>
    </row>
    <row r="15605" spans="11:12">
      <c r="K15605" s="30">
        <v>41571</v>
      </c>
      <c r="L15605" s="9">
        <v>0.03</v>
      </c>
    </row>
    <row r="15606" spans="11:12">
      <c r="K15606" s="30">
        <v>41572</v>
      </c>
      <c r="L15606" s="9">
        <v>0.04</v>
      </c>
    </row>
    <row r="15607" spans="11:12">
      <c r="K15607" s="30">
        <v>41575</v>
      </c>
      <c r="L15607" s="9">
        <v>0.04</v>
      </c>
    </row>
    <row r="15608" spans="11:12">
      <c r="K15608" s="30">
        <v>41576</v>
      </c>
      <c r="L15608" s="9">
        <v>0.04</v>
      </c>
    </row>
    <row r="15609" spans="11:12">
      <c r="K15609" s="30">
        <v>41577</v>
      </c>
      <c r="L15609" s="9">
        <v>0.04</v>
      </c>
    </row>
    <row r="15610" spans="11:12">
      <c r="K15610" s="30">
        <v>41578</v>
      </c>
      <c r="L15610" s="9">
        <v>0.04</v>
      </c>
    </row>
    <row r="15611" spans="11:12">
      <c r="K15611" s="30">
        <v>41579</v>
      </c>
      <c r="L15611" s="9">
        <v>0.04</v>
      </c>
    </row>
    <row r="15612" spans="11:12">
      <c r="K15612" s="30">
        <v>41582</v>
      </c>
      <c r="L15612" s="9">
        <v>0.05</v>
      </c>
    </row>
    <row r="15613" spans="11:12">
      <c r="K15613" s="30">
        <v>41583</v>
      </c>
      <c r="L15613" s="9">
        <v>0.05</v>
      </c>
    </row>
    <row r="15614" spans="11:12">
      <c r="K15614" s="30">
        <v>41584</v>
      </c>
      <c r="L15614" s="9">
        <v>0.05</v>
      </c>
    </row>
    <row r="15615" spans="11:12">
      <c r="K15615" s="30">
        <v>41585</v>
      </c>
      <c r="L15615" s="9">
        <v>0.05</v>
      </c>
    </row>
    <row r="15616" spans="11:12">
      <c r="K15616" s="30">
        <v>41586</v>
      </c>
      <c r="L15616" s="9">
        <v>0.06</v>
      </c>
    </row>
    <row r="15617" spans="11:12">
      <c r="K15617" s="30">
        <v>41589</v>
      </c>
      <c r="L15617" s="9"/>
    </row>
    <row r="15618" spans="11:12">
      <c r="K15618" s="30">
        <v>41590</v>
      </c>
      <c r="L15618" s="9">
        <v>0.08</v>
      </c>
    </row>
    <row r="15619" spans="11:12">
      <c r="K15619" s="30">
        <v>41591</v>
      </c>
      <c r="L15619" s="9">
        <v>0.08</v>
      </c>
    </row>
    <row r="15620" spans="11:12">
      <c r="K15620" s="30">
        <v>41592</v>
      </c>
      <c r="L15620" s="9">
        <v>0.08</v>
      </c>
    </row>
    <row r="15621" spans="11:12">
      <c r="K15621" s="30">
        <v>41593</v>
      </c>
      <c r="L15621" s="9">
        <v>0.08</v>
      </c>
    </row>
    <row r="15622" spans="11:12">
      <c r="K15622" s="30">
        <v>41596</v>
      </c>
      <c r="L15622" s="9">
        <v>0.09</v>
      </c>
    </row>
    <row r="15623" spans="11:12">
      <c r="K15623" s="30">
        <v>41597</v>
      </c>
      <c r="L15623" s="9">
        <v>0.08</v>
      </c>
    </row>
    <row r="15624" spans="11:12">
      <c r="K15624" s="30">
        <v>41598</v>
      </c>
      <c r="L15624" s="9">
        <v>0.08</v>
      </c>
    </row>
    <row r="15625" spans="11:12">
      <c r="K15625" s="30">
        <v>41599</v>
      </c>
      <c r="L15625" s="9">
        <v>7.0000000000000007E-2</v>
      </c>
    </row>
    <row r="15626" spans="11:12">
      <c r="K15626" s="30">
        <v>41600</v>
      </c>
      <c r="L15626" s="9">
        <v>7.0000000000000007E-2</v>
      </c>
    </row>
    <row r="15627" spans="11:12">
      <c r="K15627" s="30">
        <v>41603</v>
      </c>
      <c r="L15627" s="9">
        <v>0.08</v>
      </c>
    </row>
    <row r="15628" spans="11:12">
      <c r="K15628" s="30">
        <v>41604</v>
      </c>
      <c r="L15628" s="9">
        <v>7.0000000000000007E-2</v>
      </c>
    </row>
    <row r="15629" spans="11:12">
      <c r="K15629" s="30">
        <v>41605</v>
      </c>
      <c r="L15629" s="9">
        <v>7.0000000000000007E-2</v>
      </c>
    </row>
    <row r="15630" spans="11:12">
      <c r="K15630" s="30">
        <v>41606</v>
      </c>
      <c r="L15630" s="9"/>
    </row>
    <row r="15631" spans="11:12">
      <c r="K15631" s="30">
        <v>41607</v>
      </c>
      <c r="L15631" s="9">
        <v>0.06</v>
      </c>
    </row>
    <row r="15632" spans="11:12">
      <c r="K15632" s="30">
        <v>41610</v>
      </c>
      <c r="L15632" s="9">
        <v>0.05</v>
      </c>
    </row>
    <row r="15633" spans="11:12">
      <c r="K15633" s="30">
        <v>41611</v>
      </c>
      <c r="L15633" s="9">
        <v>0.06</v>
      </c>
    </row>
    <row r="15634" spans="11:12">
      <c r="K15634" s="30">
        <v>41612</v>
      </c>
      <c r="L15634" s="9">
        <v>0.06</v>
      </c>
    </row>
    <row r="15635" spans="11:12">
      <c r="K15635" s="30">
        <v>41613</v>
      </c>
      <c r="L15635" s="9">
        <v>0.06</v>
      </c>
    </row>
    <row r="15636" spans="11:12">
      <c r="K15636" s="30">
        <v>41614</v>
      </c>
      <c r="L15636" s="9">
        <v>0.06</v>
      </c>
    </row>
    <row r="15637" spans="11:12">
      <c r="K15637" s="30">
        <v>41617</v>
      </c>
      <c r="L15637" s="9">
        <v>7.0000000000000007E-2</v>
      </c>
    </row>
    <row r="15638" spans="11:12">
      <c r="K15638" s="30">
        <v>41618</v>
      </c>
      <c r="L15638" s="9">
        <v>7.0000000000000007E-2</v>
      </c>
    </row>
    <row r="15639" spans="11:12">
      <c r="K15639" s="30">
        <v>41619</v>
      </c>
      <c r="L15639" s="9">
        <v>7.0000000000000007E-2</v>
      </c>
    </row>
    <row r="15640" spans="11:12">
      <c r="K15640" s="30">
        <v>41620</v>
      </c>
      <c r="L15640" s="9">
        <v>7.0000000000000007E-2</v>
      </c>
    </row>
    <row r="15641" spans="11:12">
      <c r="K15641" s="30">
        <v>41621</v>
      </c>
      <c r="L15641" s="9">
        <v>7.0000000000000007E-2</v>
      </c>
    </row>
    <row r="15642" spans="11:12">
      <c r="K15642" s="30">
        <v>41624</v>
      </c>
      <c r="L15642" s="9">
        <v>7.0000000000000007E-2</v>
      </c>
    </row>
    <row r="15643" spans="11:12">
      <c r="K15643" s="30">
        <v>41625</v>
      </c>
      <c r="L15643" s="9">
        <v>7.0000000000000007E-2</v>
      </c>
    </row>
    <row r="15644" spans="11:12">
      <c r="K15644" s="30">
        <v>41626</v>
      </c>
      <c r="L15644" s="9">
        <v>7.0000000000000007E-2</v>
      </c>
    </row>
    <row r="15645" spans="11:12">
      <c r="K15645" s="30">
        <v>41627</v>
      </c>
      <c r="L15645" s="9">
        <v>0.06</v>
      </c>
    </row>
    <row r="15646" spans="11:12">
      <c r="K15646" s="30">
        <v>41628</v>
      </c>
      <c r="L15646" s="9">
        <v>7.0000000000000007E-2</v>
      </c>
    </row>
    <row r="15647" spans="11:12">
      <c r="K15647" s="30">
        <v>41631</v>
      </c>
      <c r="L15647" s="9">
        <v>7.0000000000000007E-2</v>
      </c>
    </row>
    <row r="15648" spans="11:12">
      <c r="K15648" s="30">
        <v>41632</v>
      </c>
      <c r="L15648" s="9">
        <v>7.0000000000000007E-2</v>
      </c>
    </row>
    <row r="15649" spans="11:12">
      <c r="K15649" s="30">
        <v>41633</v>
      </c>
      <c r="L15649" s="9"/>
    </row>
    <row r="15650" spans="11:12">
      <c r="K15650" s="30">
        <v>41634</v>
      </c>
      <c r="L15650" s="9">
        <v>7.0000000000000007E-2</v>
      </c>
    </row>
    <row r="15651" spans="11:12">
      <c r="K15651" s="30">
        <v>41635</v>
      </c>
      <c r="L15651" s="9">
        <v>7.0000000000000007E-2</v>
      </c>
    </row>
    <row r="15652" spans="11:12">
      <c r="K15652" s="30">
        <v>41638</v>
      </c>
      <c r="L15652" s="9">
        <v>7.0000000000000007E-2</v>
      </c>
    </row>
    <row r="15653" spans="11:12">
      <c r="K15653" s="30">
        <v>41639</v>
      </c>
      <c r="L15653" s="9">
        <v>7.0000000000000007E-2</v>
      </c>
    </row>
    <row r="15654" spans="11:12">
      <c r="K15654" s="30">
        <v>41640</v>
      </c>
      <c r="L15654" s="9"/>
    </row>
    <row r="15655" spans="11:12">
      <c r="K15655" s="30">
        <v>41641</v>
      </c>
      <c r="L15655" s="9">
        <v>7.0000000000000007E-2</v>
      </c>
    </row>
    <row r="15656" spans="11:12">
      <c r="K15656" s="30">
        <v>41642</v>
      </c>
      <c r="L15656" s="9">
        <v>7.0000000000000007E-2</v>
      </c>
    </row>
    <row r="15657" spans="11:12">
      <c r="K15657" s="30">
        <v>41645</v>
      </c>
      <c r="L15657" s="9">
        <v>0.05</v>
      </c>
    </row>
    <row r="15658" spans="11:12">
      <c r="K15658" s="30">
        <v>41646</v>
      </c>
      <c r="L15658" s="9">
        <v>0.04</v>
      </c>
    </row>
    <row r="15659" spans="11:12">
      <c r="K15659" s="30">
        <v>41647</v>
      </c>
      <c r="L15659" s="9">
        <v>0.05</v>
      </c>
    </row>
    <row r="15660" spans="11:12">
      <c r="K15660" s="30">
        <v>41648</v>
      </c>
      <c r="L15660" s="9">
        <v>0.04</v>
      </c>
    </row>
    <row r="15661" spans="11:12">
      <c r="K15661" s="30">
        <v>41649</v>
      </c>
      <c r="L15661" s="9">
        <v>0.05</v>
      </c>
    </row>
    <row r="15662" spans="11:12">
      <c r="K15662" s="30">
        <v>41652</v>
      </c>
      <c r="L15662" s="9">
        <v>0.03</v>
      </c>
    </row>
    <row r="15663" spans="11:12">
      <c r="K15663" s="30">
        <v>41653</v>
      </c>
      <c r="L15663" s="9">
        <v>0.04</v>
      </c>
    </row>
    <row r="15664" spans="11:12">
      <c r="K15664" s="30">
        <v>41654</v>
      </c>
      <c r="L15664" s="9">
        <v>0.04</v>
      </c>
    </row>
    <row r="15665" spans="11:12">
      <c r="K15665" s="30">
        <v>41655</v>
      </c>
      <c r="L15665" s="9">
        <v>0.04</v>
      </c>
    </row>
    <row r="15666" spans="11:12">
      <c r="K15666" s="30">
        <v>41656</v>
      </c>
      <c r="L15666" s="9">
        <v>0.05</v>
      </c>
    </row>
    <row r="15667" spans="11:12">
      <c r="K15667" s="30">
        <v>41659</v>
      </c>
      <c r="L15667" s="9"/>
    </row>
    <row r="15668" spans="11:12">
      <c r="K15668" s="30">
        <v>41660</v>
      </c>
      <c r="L15668" s="9">
        <v>0.04</v>
      </c>
    </row>
    <row r="15669" spans="11:12">
      <c r="K15669" s="30">
        <v>41661</v>
      </c>
      <c r="L15669" s="9">
        <v>0.04</v>
      </c>
    </row>
    <row r="15670" spans="11:12">
      <c r="K15670" s="30">
        <v>41662</v>
      </c>
      <c r="L15670" s="9">
        <v>0.04</v>
      </c>
    </row>
    <row r="15671" spans="11:12">
      <c r="K15671" s="30">
        <v>41663</v>
      </c>
      <c r="L15671" s="9">
        <v>0.04</v>
      </c>
    </row>
    <row r="15672" spans="11:12">
      <c r="K15672" s="30">
        <v>41666</v>
      </c>
      <c r="L15672" s="9">
        <v>0.05</v>
      </c>
    </row>
    <row r="15673" spans="11:12">
      <c r="K15673" s="30">
        <v>41667</v>
      </c>
      <c r="L15673" s="9">
        <v>0.05</v>
      </c>
    </row>
    <row r="15674" spans="11:12">
      <c r="K15674" s="30">
        <v>41668</v>
      </c>
      <c r="L15674" s="9">
        <v>0.04</v>
      </c>
    </row>
    <row r="15675" spans="11:12">
      <c r="K15675" s="30">
        <v>41669</v>
      </c>
      <c r="L15675" s="9">
        <v>0.02</v>
      </c>
    </row>
    <row r="15676" spans="11:12">
      <c r="K15676" s="30">
        <v>41670</v>
      </c>
      <c r="L15676" s="9">
        <v>0.02</v>
      </c>
    </row>
    <row r="15677" spans="11:12">
      <c r="K15677" s="30">
        <v>41673</v>
      </c>
      <c r="L15677" s="9">
        <v>0.05</v>
      </c>
    </row>
    <row r="15678" spans="11:12">
      <c r="K15678" s="30">
        <v>41674</v>
      </c>
      <c r="L15678" s="9">
        <v>0.06</v>
      </c>
    </row>
    <row r="15679" spans="11:12">
      <c r="K15679" s="30">
        <v>41675</v>
      </c>
      <c r="L15679" s="9">
        <v>7.0000000000000007E-2</v>
      </c>
    </row>
    <row r="15680" spans="11:12">
      <c r="K15680" s="30">
        <v>41676</v>
      </c>
      <c r="L15680" s="9">
        <v>7.0000000000000007E-2</v>
      </c>
    </row>
    <row r="15681" spans="11:12">
      <c r="K15681" s="30">
        <v>41677</v>
      </c>
      <c r="L15681" s="9">
        <v>0.08</v>
      </c>
    </row>
    <row r="15682" spans="11:12">
      <c r="K15682" s="30">
        <v>41680</v>
      </c>
      <c r="L15682" s="9">
        <v>7.0000000000000007E-2</v>
      </c>
    </row>
    <row r="15683" spans="11:12">
      <c r="K15683" s="30">
        <v>41681</v>
      </c>
      <c r="L15683" s="9">
        <v>0.05</v>
      </c>
    </row>
    <row r="15684" spans="11:12">
      <c r="K15684" s="30">
        <v>41682</v>
      </c>
      <c r="L15684" s="9">
        <v>0.05</v>
      </c>
    </row>
    <row r="15685" spans="11:12">
      <c r="K15685" s="30">
        <v>41683</v>
      </c>
      <c r="L15685" s="9">
        <v>0.03</v>
      </c>
    </row>
    <row r="15686" spans="11:12">
      <c r="K15686" s="30">
        <v>41684</v>
      </c>
      <c r="L15686" s="9">
        <v>0.02</v>
      </c>
    </row>
    <row r="15687" spans="11:12">
      <c r="K15687" s="30">
        <v>41687</v>
      </c>
      <c r="L15687" s="9"/>
    </row>
    <row r="15688" spans="11:12">
      <c r="K15688" s="30">
        <v>41688</v>
      </c>
      <c r="L15688" s="9">
        <v>0.05</v>
      </c>
    </row>
    <row r="15689" spans="11:12">
      <c r="K15689" s="30">
        <v>41689</v>
      </c>
      <c r="L15689" s="9">
        <v>0.06</v>
      </c>
    </row>
    <row r="15690" spans="11:12">
      <c r="K15690" s="30">
        <v>41690</v>
      </c>
      <c r="L15690" s="9">
        <v>0.05</v>
      </c>
    </row>
    <row r="15691" spans="11:12">
      <c r="K15691" s="30">
        <v>41691</v>
      </c>
      <c r="L15691" s="9">
        <v>0.05</v>
      </c>
    </row>
    <row r="15692" spans="11:12">
      <c r="K15692" s="30">
        <v>41694</v>
      </c>
      <c r="L15692" s="9">
        <v>0.05</v>
      </c>
    </row>
    <row r="15693" spans="11:12">
      <c r="K15693" s="30">
        <v>41695</v>
      </c>
      <c r="L15693" s="9">
        <v>0.05</v>
      </c>
    </row>
    <row r="15694" spans="11:12">
      <c r="K15694" s="30">
        <v>41696</v>
      </c>
      <c r="L15694" s="9">
        <v>0.05</v>
      </c>
    </row>
    <row r="15695" spans="11:12">
      <c r="K15695" s="30">
        <v>41697</v>
      </c>
      <c r="L15695" s="9">
        <v>0.04</v>
      </c>
    </row>
    <row r="15696" spans="11:12">
      <c r="K15696" s="30">
        <v>41698</v>
      </c>
      <c r="L15696" s="9">
        <v>0.05</v>
      </c>
    </row>
    <row r="15697" spans="11:12">
      <c r="K15697" s="30">
        <v>41701</v>
      </c>
      <c r="L15697" s="9">
        <v>0.05</v>
      </c>
    </row>
    <row r="15698" spans="11:12">
      <c r="K15698" s="30">
        <v>41702</v>
      </c>
      <c r="L15698" s="9">
        <v>0.05</v>
      </c>
    </row>
    <row r="15699" spans="11:12">
      <c r="K15699" s="30">
        <v>41703</v>
      </c>
      <c r="L15699" s="9">
        <v>0.06</v>
      </c>
    </row>
    <row r="15700" spans="11:12">
      <c r="K15700" s="30">
        <v>41704</v>
      </c>
      <c r="L15700" s="9">
        <v>0.05</v>
      </c>
    </row>
    <row r="15701" spans="11:12">
      <c r="K15701" s="30">
        <v>41705</v>
      </c>
      <c r="L15701" s="9">
        <v>0.06</v>
      </c>
    </row>
    <row r="15702" spans="11:12">
      <c r="K15702" s="30">
        <v>41708</v>
      </c>
      <c r="L15702" s="9">
        <v>0.05</v>
      </c>
    </row>
    <row r="15703" spans="11:12">
      <c r="K15703" s="30">
        <v>41709</v>
      </c>
      <c r="L15703" s="9">
        <v>0.05</v>
      </c>
    </row>
    <row r="15704" spans="11:12">
      <c r="K15704" s="30">
        <v>41710</v>
      </c>
      <c r="L15704" s="9">
        <v>0.05</v>
      </c>
    </row>
    <row r="15705" spans="11:12">
      <c r="K15705" s="30">
        <v>41711</v>
      </c>
      <c r="L15705" s="9">
        <v>0.05</v>
      </c>
    </row>
    <row r="15706" spans="11:12">
      <c r="K15706" s="30">
        <v>41712</v>
      </c>
      <c r="L15706" s="9">
        <v>0.05</v>
      </c>
    </row>
    <row r="15707" spans="11:12">
      <c r="K15707" s="30">
        <v>41715</v>
      </c>
      <c r="L15707" s="9">
        <v>0.06</v>
      </c>
    </row>
    <row r="15708" spans="11:12">
      <c r="K15708" s="30">
        <v>41716</v>
      </c>
      <c r="L15708" s="9">
        <v>0.05</v>
      </c>
    </row>
    <row r="15709" spans="11:12">
      <c r="K15709" s="30">
        <v>41717</v>
      </c>
      <c r="L15709" s="9">
        <v>0.06</v>
      </c>
    </row>
    <row r="15710" spans="11:12">
      <c r="K15710" s="30">
        <v>41718</v>
      </c>
      <c r="L15710" s="9">
        <v>0.06</v>
      </c>
    </row>
    <row r="15711" spans="11:12">
      <c r="K15711" s="30">
        <v>41719</v>
      </c>
      <c r="L15711" s="9">
        <v>0.06</v>
      </c>
    </row>
    <row r="15712" spans="11:12">
      <c r="K15712" s="30">
        <v>41722</v>
      </c>
      <c r="L15712" s="9">
        <v>0.06</v>
      </c>
    </row>
    <row r="15713" spans="11:12">
      <c r="K15713" s="30">
        <v>41723</v>
      </c>
      <c r="L15713" s="9">
        <v>0.05</v>
      </c>
    </row>
    <row r="15714" spans="11:12">
      <c r="K15714" s="30">
        <v>41724</v>
      </c>
      <c r="L15714" s="9">
        <v>0.05</v>
      </c>
    </row>
    <row r="15715" spans="11:12">
      <c r="K15715" s="30">
        <v>41725</v>
      </c>
      <c r="L15715" s="9">
        <v>0.04</v>
      </c>
    </row>
    <row r="15716" spans="11:12">
      <c r="K15716" s="30">
        <v>41726</v>
      </c>
      <c r="L15716" s="9">
        <v>0.04</v>
      </c>
    </row>
    <row r="15717" spans="11:12">
      <c r="K15717" s="30">
        <v>41729</v>
      </c>
      <c r="L15717" s="9">
        <v>0.05</v>
      </c>
    </row>
    <row r="15718" spans="11:12">
      <c r="K15718" s="30">
        <v>41730</v>
      </c>
      <c r="L15718" s="9">
        <v>0.04</v>
      </c>
    </row>
    <row r="15719" spans="11:12">
      <c r="K15719" s="30">
        <v>41731</v>
      </c>
      <c r="L15719" s="9">
        <v>0.02</v>
      </c>
    </row>
    <row r="15720" spans="11:12">
      <c r="K15720" s="30">
        <v>41732</v>
      </c>
      <c r="L15720" s="9">
        <v>0.02</v>
      </c>
    </row>
    <row r="15721" spans="11:12">
      <c r="K15721" s="30">
        <v>41733</v>
      </c>
      <c r="L15721" s="9">
        <v>0.03</v>
      </c>
    </row>
    <row r="15722" spans="11:12">
      <c r="K15722" s="30">
        <v>41736</v>
      </c>
      <c r="L15722" s="9">
        <v>0.03</v>
      </c>
    </row>
    <row r="15723" spans="11:12">
      <c r="K15723" s="30">
        <v>41737</v>
      </c>
      <c r="L15723" s="9">
        <v>0.03</v>
      </c>
    </row>
    <row r="15724" spans="11:12">
      <c r="K15724" s="30">
        <v>41738</v>
      </c>
      <c r="L15724" s="9">
        <v>0.04</v>
      </c>
    </row>
    <row r="15725" spans="11:12">
      <c r="K15725" s="30">
        <v>41739</v>
      </c>
      <c r="L15725" s="9">
        <v>0.04</v>
      </c>
    </row>
    <row r="15726" spans="11:12">
      <c r="K15726" s="30">
        <v>41740</v>
      </c>
      <c r="L15726" s="9">
        <v>0.04</v>
      </c>
    </row>
    <row r="15727" spans="11:12">
      <c r="K15727" s="30">
        <v>41743</v>
      </c>
      <c r="L15727" s="9">
        <v>0.04</v>
      </c>
    </row>
    <row r="15728" spans="11:12">
      <c r="K15728" s="30">
        <v>41744</v>
      </c>
      <c r="L15728" s="9">
        <v>0.04</v>
      </c>
    </row>
    <row r="15729" spans="11:12">
      <c r="K15729" s="30">
        <v>41745</v>
      </c>
      <c r="L15729" s="9">
        <v>0.04</v>
      </c>
    </row>
    <row r="15730" spans="11:12">
      <c r="K15730" s="30">
        <v>41746</v>
      </c>
      <c r="L15730" s="9">
        <v>0.03</v>
      </c>
    </row>
    <row r="15731" spans="11:12">
      <c r="K15731" s="30">
        <v>41747</v>
      </c>
      <c r="L15731" s="9"/>
    </row>
    <row r="15732" spans="11:12">
      <c r="K15732" s="30">
        <v>41750</v>
      </c>
      <c r="L15732" s="9">
        <v>0.04</v>
      </c>
    </row>
    <row r="15733" spans="11:12">
      <c r="K15733" s="30">
        <v>41751</v>
      </c>
      <c r="L15733" s="9">
        <v>0.03</v>
      </c>
    </row>
    <row r="15734" spans="11:12">
      <c r="K15734" s="30">
        <v>41752</v>
      </c>
      <c r="L15734" s="9">
        <v>0.02</v>
      </c>
    </row>
    <row r="15735" spans="11:12">
      <c r="K15735" s="30">
        <v>41753</v>
      </c>
      <c r="L15735" s="9">
        <v>0.01</v>
      </c>
    </row>
    <row r="15736" spans="11:12">
      <c r="K15736" s="30">
        <v>41754</v>
      </c>
      <c r="L15736" s="9">
        <v>0.03</v>
      </c>
    </row>
    <row r="15737" spans="11:12">
      <c r="K15737" s="30">
        <v>41757</v>
      </c>
      <c r="L15737" s="9">
        <v>0.03</v>
      </c>
    </row>
    <row r="15738" spans="11:12">
      <c r="K15738" s="30">
        <v>41758</v>
      </c>
      <c r="L15738" s="9">
        <v>0.02</v>
      </c>
    </row>
    <row r="15739" spans="11:12">
      <c r="K15739" s="30">
        <v>41759</v>
      </c>
      <c r="L15739" s="9">
        <v>0.03</v>
      </c>
    </row>
    <row r="15740" spans="11:12">
      <c r="K15740" s="30">
        <v>41760</v>
      </c>
      <c r="L15740" s="9">
        <v>0.03</v>
      </c>
    </row>
    <row r="15741" spans="11:12">
      <c r="K15741" s="30">
        <v>41761</v>
      </c>
      <c r="L15741" s="9">
        <v>0.02</v>
      </c>
    </row>
    <row r="15742" spans="11:12">
      <c r="K15742" s="30">
        <v>41764</v>
      </c>
      <c r="L15742" s="9">
        <v>0.03</v>
      </c>
    </row>
    <row r="15743" spans="11:12">
      <c r="K15743" s="30">
        <v>41765</v>
      </c>
      <c r="L15743" s="9">
        <v>0.03</v>
      </c>
    </row>
    <row r="15744" spans="11:12">
      <c r="K15744" s="30">
        <v>41766</v>
      </c>
      <c r="L15744" s="9">
        <v>0.03</v>
      </c>
    </row>
    <row r="15745" spans="11:12">
      <c r="K15745" s="30">
        <v>41767</v>
      </c>
      <c r="L15745" s="9">
        <v>0.03</v>
      </c>
    </row>
    <row r="15746" spans="11:12">
      <c r="K15746" s="30">
        <v>41768</v>
      </c>
      <c r="L15746" s="9">
        <v>0.03</v>
      </c>
    </row>
    <row r="15747" spans="11:12">
      <c r="K15747" s="30">
        <v>41771</v>
      </c>
      <c r="L15747" s="9">
        <v>0.03</v>
      </c>
    </row>
    <row r="15748" spans="11:12">
      <c r="K15748" s="30">
        <v>41772</v>
      </c>
      <c r="L15748" s="9">
        <v>0.03</v>
      </c>
    </row>
    <row r="15749" spans="11:12">
      <c r="K15749" s="30">
        <v>41773</v>
      </c>
      <c r="L15749" s="9">
        <v>0.03</v>
      </c>
    </row>
    <row r="15750" spans="11:12">
      <c r="K15750" s="30">
        <v>41774</v>
      </c>
      <c r="L15750" s="9">
        <v>0.03</v>
      </c>
    </row>
    <row r="15751" spans="11:12">
      <c r="K15751" s="30">
        <v>41775</v>
      </c>
      <c r="L15751" s="9">
        <v>0.03</v>
      </c>
    </row>
    <row r="15752" spans="11:12">
      <c r="K15752" s="30">
        <v>41778</v>
      </c>
      <c r="L15752" s="9">
        <v>0.03</v>
      </c>
    </row>
    <row r="15753" spans="11:12">
      <c r="K15753" s="30">
        <v>41779</v>
      </c>
      <c r="L15753" s="9">
        <v>0.03</v>
      </c>
    </row>
    <row r="15754" spans="11:12">
      <c r="K15754" s="30">
        <v>41780</v>
      </c>
      <c r="L15754" s="9">
        <v>0.04</v>
      </c>
    </row>
    <row r="15755" spans="11:12">
      <c r="K15755" s="30">
        <v>41781</v>
      </c>
      <c r="L15755" s="9">
        <v>0.03</v>
      </c>
    </row>
    <row r="15756" spans="11:12">
      <c r="K15756" s="30">
        <v>41782</v>
      </c>
      <c r="L15756" s="9">
        <v>0.04</v>
      </c>
    </row>
    <row r="15757" spans="11:12">
      <c r="K15757" s="30">
        <v>41785</v>
      </c>
      <c r="L15757" s="9"/>
    </row>
    <row r="15758" spans="11:12">
      <c r="K15758" s="30">
        <v>41786</v>
      </c>
      <c r="L15758" s="9">
        <v>0.04</v>
      </c>
    </row>
    <row r="15759" spans="11:12">
      <c r="K15759" s="30">
        <v>41787</v>
      </c>
      <c r="L15759" s="9">
        <v>0.04</v>
      </c>
    </row>
    <row r="15760" spans="11:12">
      <c r="K15760" s="30">
        <v>41788</v>
      </c>
      <c r="L15760" s="9">
        <v>0.04</v>
      </c>
    </row>
    <row r="15761" spans="11:12">
      <c r="K15761" s="30">
        <v>41789</v>
      </c>
      <c r="L15761" s="9">
        <v>0.04</v>
      </c>
    </row>
    <row r="15762" spans="11:12">
      <c r="K15762" s="30">
        <v>41792</v>
      </c>
      <c r="L15762" s="9">
        <v>0.04</v>
      </c>
    </row>
    <row r="15763" spans="11:12">
      <c r="K15763" s="30">
        <v>41793</v>
      </c>
      <c r="L15763" s="9">
        <v>0.04</v>
      </c>
    </row>
    <row r="15764" spans="11:12">
      <c r="K15764" s="30">
        <v>41794</v>
      </c>
      <c r="L15764" s="9">
        <v>0.04</v>
      </c>
    </row>
    <row r="15765" spans="11:12">
      <c r="K15765" s="30">
        <v>41795</v>
      </c>
      <c r="L15765" s="9">
        <v>0.04</v>
      </c>
    </row>
    <row r="15766" spans="11:12">
      <c r="K15766" s="30">
        <v>41796</v>
      </c>
      <c r="L15766" s="9">
        <v>0.04</v>
      </c>
    </row>
    <row r="15767" spans="11:12">
      <c r="K15767" s="30">
        <v>41799</v>
      </c>
      <c r="L15767" s="9">
        <v>0.04</v>
      </c>
    </row>
    <row r="15768" spans="11:12">
      <c r="K15768" s="30">
        <v>41800</v>
      </c>
      <c r="L15768" s="9">
        <v>0.04</v>
      </c>
    </row>
    <row r="15769" spans="11:12">
      <c r="K15769" s="30">
        <v>41801</v>
      </c>
      <c r="L15769" s="9">
        <v>0.04</v>
      </c>
    </row>
    <row r="15770" spans="11:12">
      <c r="K15770" s="30">
        <v>41802</v>
      </c>
      <c r="L15770" s="9">
        <v>0.04</v>
      </c>
    </row>
    <row r="15771" spans="11:12">
      <c r="K15771" s="30">
        <v>41803</v>
      </c>
      <c r="L15771" s="9">
        <v>0.04</v>
      </c>
    </row>
    <row r="15772" spans="11:12">
      <c r="K15772" s="30">
        <v>41806</v>
      </c>
      <c r="L15772" s="9">
        <v>0.04</v>
      </c>
    </row>
    <row r="15773" spans="11:12">
      <c r="K15773" s="30">
        <v>41807</v>
      </c>
      <c r="L15773" s="9">
        <v>0.04</v>
      </c>
    </row>
    <row r="15774" spans="11:12">
      <c r="K15774" s="30">
        <v>41808</v>
      </c>
      <c r="L15774" s="9">
        <v>0.03</v>
      </c>
    </row>
    <row r="15775" spans="11:12">
      <c r="K15775" s="30">
        <v>41809</v>
      </c>
      <c r="L15775" s="9">
        <v>0.02</v>
      </c>
    </row>
    <row r="15776" spans="11:12">
      <c r="K15776" s="30">
        <v>41810</v>
      </c>
      <c r="L15776" s="9">
        <v>0.02</v>
      </c>
    </row>
    <row r="15777" spans="11:12">
      <c r="K15777" s="30">
        <v>41813</v>
      </c>
      <c r="L15777" s="9">
        <v>0.03</v>
      </c>
    </row>
    <row r="15778" spans="11:12">
      <c r="K15778" s="30">
        <v>41814</v>
      </c>
      <c r="L15778" s="9">
        <v>0.03</v>
      </c>
    </row>
    <row r="15779" spans="11:12">
      <c r="K15779" s="30">
        <v>41815</v>
      </c>
      <c r="L15779" s="9">
        <v>0.03</v>
      </c>
    </row>
    <row r="15780" spans="11:12">
      <c r="K15780" s="30">
        <v>41816</v>
      </c>
      <c r="L15780" s="9">
        <v>0.04</v>
      </c>
    </row>
    <row r="15781" spans="11:12">
      <c r="K15781" s="30">
        <v>41817</v>
      </c>
      <c r="L15781" s="9">
        <v>0.03</v>
      </c>
    </row>
    <row r="15782" spans="11:12">
      <c r="K15782" s="30">
        <v>41820</v>
      </c>
      <c r="L15782" s="9">
        <v>0.04</v>
      </c>
    </row>
    <row r="15783" spans="11:12">
      <c r="K15783" s="30">
        <v>41821</v>
      </c>
      <c r="L15783" s="9">
        <v>0.02</v>
      </c>
    </row>
    <row r="15784" spans="11:12">
      <c r="K15784" s="30">
        <v>41822</v>
      </c>
      <c r="L15784" s="9">
        <v>0.02</v>
      </c>
    </row>
    <row r="15785" spans="11:12">
      <c r="K15785" s="30">
        <v>41823</v>
      </c>
      <c r="L15785" s="9">
        <v>0.01</v>
      </c>
    </row>
    <row r="15786" spans="11:12">
      <c r="K15786" s="30">
        <v>41824</v>
      </c>
      <c r="L15786" s="9"/>
    </row>
    <row r="15787" spans="11:12">
      <c r="K15787" s="30">
        <v>41827</v>
      </c>
      <c r="L15787" s="9">
        <v>0.04</v>
      </c>
    </row>
    <row r="15788" spans="11:12">
      <c r="K15788" s="30">
        <v>41828</v>
      </c>
      <c r="L15788" s="9">
        <v>0.03</v>
      </c>
    </row>
    <row r="15789" spans="11:12">
      <c r="K15789" s="30">
        <v>41829</v>
      </c>
      <c r="L15789" s="9">
        <v>0.03</v>
      </c>
    </row>
    <row r="15790" spans="11:12">
      <c r="K15790" s="30">
        <v>41830</v>
      </c>
      <c r="L15790" s="9">
        <v>0.02</v>
      </c>
    </row>
    <row r="15791" spans="11:12">
      <c r="K15791" s="30">
        <v>41831</v>
      </c>
      <c r="L15791" s="9">
        <v>0.02</v>
      </c>
    </row>
    <row r="15792" spans="11:12">
      <c r="K15792" s="30">
        <v>41834</v>
      </c>
      <c r="L15792" s="9">
        <v>0.03</v>
      </c>
    </row>
    <row r="15793" spans="11:12">
      <c r="K15793" s="30">
        <v>41835</v>
      </c>
      <c r="L15793" s="9">
        <v>0.02</v>
      </c>
    </row>
    <row r="15794" spans="11:12">
      <c r="K15794" s="30">
        <v>41836</v>
      </c>
      <c r="L15794" s="9">
        <v>0.02</v>
      </c>
    </row>
    <row r="15795" spans="11:12">
      <c r="K15795" s="30">
        <v>41837</v>
      </c>
      <c r="L15795" s="9">
        <v>0.02</v>
      </c>
    </row>
    <row r="15796" spans="11:12">
      <c r="K15796" s="30">
        <v>41838</v>
      </c>
      <c r="L15796" s="9">
        <v>0.02</v>
      </c>
    </row>
    <row r="15797" spans="11:12">
      <c r="K15797" s="30">
        <v>41841</v>
      </c>
      <c r="L15797" s="9">
        <v>0.03</v>
      </c>
    </row>
    <row r="15798" spans="11:12">
      <c r="K15798" s="30">
        <v>41842</v>
      </c>
      <c r="L15798" s="9">
        <v>0.03</v>
      </c>
    </row>
    <row r="15799" spans="11:12">
      <c r="K15799" s="30">
        <v>41843</v>
      </c>
      <c r="L15799" s="9">
        <v>0.03</v>
      </c>
    </row>
    <row r="15800" spans="11:12">
      <c r="K15800" s="30">
        <v>41844</v>
      </c>
      <c r="L15800" s="9">
        <v>0.03</v>
      </c>
    </row>
    <row r="15801" spans="11:12">
      <c r="K15801" s="30">
        <v>41845</v>
      </c>
      <c r="L15801" s="9">
        <v>0.03</v>
      </c>
    </row>
    <row r="15802" spans="11:12">
      <c r="K15802" s="30">
        <v>41848</v>
      </c>
      <c r="L15802" s="9">
        <v>0.04</v>
      </c>
    </row>
    <row r="15803" spans="11:12">
      <c r="K15803" s="30">
        <v>41849</v>
      </c>
      <c r="L15803" s="9">
        <v>0.02</v>
      </c>
    </row>
    <row r="15804" spans="11:12">
      <c r="K15804" s="30">
        <v>41850</v>
      </c>
      <c r="L15804" s="9">
        <v>0.04</v>
      </c>
    </row>
    <row r="15805" spans="11:12">
      <c r="K15805" s="30">
        <v>41851</v>
      </c>
      <c r="L15805" s="9">
        <v>0.03</v>
      </c>
    </row>
    <row r="15806" spans="11:12">
      <c r="K15806" s="30">
        <v>41852</v>
      </c>
      <c r="L15806" s="9">
        <v>0.03</v>
      </c>
    </row>
    <row r="15807" spans="11:12">
      <c r="K15807" s="30">
        <v>41855</v>
      </c>
      <c r="L15807" s="9">
        <v>0.04</v>
      </c>
    </row>
    <row r="15808" spans="11:12">
      <c r="K15808" s="30">
        <v>41856</v>
      </c>
      <c r="L15808" s="9">
        <v>0.03</v>
      </c>
    </row>
    <row r="15809" spans="11:12">
      <c r="K15809" s="30">
        <v>41857</v>
      </c>
      <c r="L15809" s="9">
        <v>0.03</v>
      </c>
    </row>
    <row r="15810" spans="11:12">
      <c r="K15810" s="30">
        <v>41858</v>
      </c>
      <c r="L15810" s="9">
        <v>0.03</v>
      </c>
    </row>
    <row r="15811" spans="11:12">
      <c r="K15811" s="30">
        <v>41859</v>
      </c>
      <c r="L15811" s="9">
        <v>0.03</v>
      </c>
    </row>
    <row r="15812" spans="11:12">
      <c r="K15812" s="30">
        <v>41862</v>
      </c>
      <c r="L15812" s="9">
        <v>0.04</v>
      </c>
    </row>
    <row r="15813" spans="11:12">
      <c r="K15813" s="30">
        <v>41863</v>
      </c>
      <c r="L15813" s="9">
        <v>0.03</v>
      </c>
    </row>
    <row r="15814" spans="11:12">
      <c r="K15814" s="30">
        <v>41864</v>
      </c>
      <c r="L15814" s="9">
        <v>0.04</v>
      </c>
    </row>
    <row r="15815" spans="11:12">
      <c r="K15815" s="30">
        <v>41865</v>
      </c>
      <c r="L15815" s="9">
        <v>0.04</v>
      </c>
    </row>
    <row r="15816" spans="11:12">
      <c r="K15816" s="30">
        <v>41866</v>
      </c>
      <c r="L15816" s="9">
        <v>0.03</v>
      </c>
    </row>
    <row r="15817" spans="11:12">
      <c r="K15817" s="30">
        <v>41869</v>
      </c>
      <c r="L15817" s="9">
        <v>0.03</v>
      </c>
    </row>
    <row r="15818" spans="11:12">
      <c r="K15818" s="30">
        <v>41870</v>
      </c>
      <c r="L15818" s="9">
        <v>0.03</v>
      </c>
    </row>
    <row r="15819" spans="11:12">
      <c r="K15819" s="30">
        <v>41871</v>
      </c>
      <c r="L15819" s="9">
        <v>0.04</v>
      </c>
    </row>
    <row r="15820" spans="11:12">
      <c r="K15820" s="30">
        <v>41872</v>
      </c>
      <c r="L15820" s="9">
        <v>0.02</v>
      </c>
    </row>
    <row r="15821" spans="11:12">
      <c r="K15821" s="30">
        <v>41873</v>
      </c>
      <c r="L15821" s="9">
        <v>0.03</v>
      </c>
    </row>
    <row r="15822" spans="11:12">
      <c r="K15822" s="30">
        <v>41876</v>
      </c>
      <c r="L15822" s="9">
        <v>0.04</v>
      </c>
    </row>
    <row r="15823" spans="11:12">
      <c r="K15823" s="30">
        <v>41877</v>
      </c>
      <c r="L15823" s="9">
        <v>0.03</v>
      </c>
    </row>
    <row r="15824" spans="11:12">
      <c r="K15824" s="30">
        <v>41878</v>
      </c>
      <c r="L15824" s="9">
        <v>0.04</v>
      </c>
    </row>
    <row r="15825" spans="11:12">
      <c r="K15825" s="30">
        <v>41879</v>
      </c>
      <c r="L15825" s="9">
        <v>0.03</v>
      </c>
    </row>
    <row r="15826" spans="11:12">
      <c r="K15826" s="30">
        <v>41880</v>
      </c>
      <c r="L15826" s="9">
        <v>0.03</v>
      </c>
    </row>
    <row r="15827" spans="11:12">
      <c r="K15827" s="30">
        <v>41883</v>
      </c>
      <c r="L15827" s="9"/>
    </row>
    <row r="15828" spans="11:12">
      <c r="K15828" s="30">
        <v>41884</v>
      </c>
      <c r="L15828" s="9">
        <v>0.03</v>
      </c>
    </row>
    <row r="15829" spans="11:12">
      <c r="K15829" s="30">
        <v>41885</v>
      </c>
      <c r="L15829" s="9">
        <v>0.03</v>
      </c>
    </row>
    <row r="15830" spans="11:12">
      <c r="K15830" s="30">
        <v>41886</v>
      </c>
      <c r="L15830" s="9">
        <v>0.03</v>
      </c>
    </row>
    <row r="15831" spans="11:12">
      <c r="K15831" s="30">
        <v>41887</v>
      </c>
      <c r="L15831" s="9">
        <v>0.03</v>
      </c>
    </row>
    <row r="15832" spans="11:12">
      <c r="K15832" s="30">
        <v>41890</v>
      </c>
      <c r="L15832" s="9">
        <v>0.02</v>
      </c>
    </row>
    <row r="15833" spans="11:12">
      <c r="K15833" s="30">
        <v>41891</v>
      </c>
      <c r="L15833" s="9">
        <v>0.02</v>
      </c>
    </row>
    <row r="15834" spans="11:12">
      <c r="K15834" s="30">
        <v>41892</v>
      </c>
      <c r="L15834" s="9">
        <v>0.02</v>
      </c>
    </row>
    <row r="15835" spans="11:12">
      <c r="K15835" s="30">
        <v>41893</v>
      </c>
      <c r="L15835" s="9">
        <v>0.02</v>
      </c>
    </row>
    <row r="15836" spans="11:12">
      <c r="K15836" s="30">
        <v>41894</v>
      </c>
      <c r="L15836" s="9">
        <v>0.02</v>
      </c>
    </row>
    <row r="15837" spans="11:12">
      <c r="K15837" s="30">
        <v>41897</v>
      </c>
      <c r="L15837" s="9">
        <v>0.02</v>
      </c>
    </row>
    <row r="15838" spans="11:12">
      <c r="K15838" s="30">
        <v>41898</v>
      </c>
      <c r="L15838" s="9">
        <v>0.02</v>
      </c>
    </row>
    <row r="15839" spans="11:12">
      <c r="K15839" s="30">
        <v>41899</v>
      </c>
      <c r="L15839" s="9">
        <v>0.02</v>
      </c>
    </row>
    <row r="15840" spans="11:12">
      <c r="K15840" s="30">
        <v>41900</v>
      </c>
      <c r="L15840" s="9">
        <v>0.02</v>
      </c>
    </row>
    <row r="15841" spans="11:12">
      <c r="K15841" s="30">
        <v>41901</v>
      </c>
      <c r="L15841" s="9">
        <v>0.02</v>
      </c>
    </row>
    <row r="15842" spans="11:12">
      <c r="K15842" s="30">
        <v>41904</v>
      </c>
      <c r="L15842" s="9">
        <v>0.01</v>
      </c>
    </row>
    <row r="15843" spans="11:12">
      <c r="K15843" s="30">
        <v>41905</v>
      </c>
      <c r="L15843" s="9">
        <v>0.01</v>
      </c>
    </row>
    <row r="15844" spans="11:12">
      <c r="K15844" s="30">
        <v>41906</v>
      </c>
      <c r="L15844" s="9">
        <v>0.02</v>
      </c>
    </row>
    <row r="15845" spans="11:12">
      <c r="K15845" s="30">
        <v>41907</v>
      </c>
      <c r="L15845" s="9">
        <v>0.01</v>
      </c>
    </row>
    <row r="15846" spans="11:12">
      <c r="K15846" s="30">
        <v>41908</v>
      </c>
      <c r="L15846" s="9">
        <v>0.01</v>
      </c>
    </row>
    <row r="15847" spans="11:12">
      <c r="K15847" s="30">
        <v>41911</v>
      </c>
      <c r="L15847" s="9">
        <v>0.02</v>
      </c>
    </row>
    <row r="15848" spans="11:12">
      <c r="K15848" s="30">
        <v>41912</v>
      </c>
      <c r="L15848" s="9">
        <v>0.02</v>
      </c>
    </row>
    <row r="15849" spans="11:12">
      <c r="K15849" s="30">
        <v>41913</v>
      </c>
      <c r="L15849" s="9">
        <v>0.02</v>
      </c>
    </row>
    <row r="15850" spans="11:12">
      <c r="K15850" s="30">
        <v>41914</v>
      </c>
      <c r="L15850" s="9">
        <v>0.01</v>
      </c>
    </row>
    <row r="15851" spans="11:12">
      <c r="K15851" s="30">
        <v>41915</v>
      </c>
      <c r="L15851" s="9">
        <v>0.01</v>
      </c>
    </row>
    <row r="15852" spans="11:12">
      <c r="K15852" s="30">
        <v>41918</v>
      </c>
      <c r="L15852" s="9">
        <v>0.02</v>
      </c>
    </row>
    <row r="15853" spans="11:12">
      <c r="K15853" s="30">
        <v>41919</v>
      </c>
      <c r="L15853" s="9">
        <v>0.02</v>
      </c>
    </row>
    <row r="15854" spans="11:12">
      <c r="K15854" s="30">
        <v>41920</v>
      </c>
      <c r="L15854" s="9">
        <v>0.01</v>
      </c>
    </row>
    <row r="15855" spans="11:12">
      <c r="K15855" s="30">
        <v>41921</v>
      </c>
      <c r="L15855" s="9">
        <v>0.01</v>
      </c>
    </row>
    <row r="15856" spans="11:12">
      <c r="K15856" s="30">
        <v>41922</v>
      </c>
      <c r="L15856" s="9">
        <v>0.01</v>
      </c>
    </row>
    <row r="15857" spans="11:12">
      <c r="K15857" s="30">
        <v>41925</v>
      </c>
      <c r="L15857" s="9"/>
    </row>
    <row r="15858" spans="11:12">
      <c r="K15858" s="30">
        <v>41926</v>
      </c>
      <c r="L15858" s="9">
        <v>0.02</v>
      </c>
    </row>
    <row r="15859" spans="11:12">
      <c r="K15859" s="30">
        <v>41927</v>
      </c>
      <c r="L15859" s="9">
        <v>0.02</v>
      </c>
    </row>
    <row r="15860" spans="11:12">
      <c r="K15860" s="30">
        <v>41928</v>
      </c>
      <c r="L15860" s="9">
        <v>0.03</v>
      </c>
    </row>
    <row r="15861" spans="11:12">
      <c r="K15861" s="30">
        <v>41929</v>
      </c>
      <c r="L15861" s="9">
        <v>0.02</v>
      </c>
    </row>
    <row r="15862" spans="11:12">
      <c r="K15862" s="30">
        <v>41932</v>
      </c>
      <c r="L15862" s="9">
        <v>0.02</v>
      </c>
    </row>
    <row r="15863" spans="11:12">
      <c r="K15863" s="30">
        <v>41933</v>
      </c>
      <c r="L15863" s="9">
        <v>0.02</v>
      </c>
    </row>
    <row r="15864" spans="11:12">
      <c r="K15864" s="30">
        <v>41934</v>
      </c>
      <c r="L15864" s="9">
        <v>0.02</v>
      </c>
    </row>
    <row r="15865" spans="11:12">
      <c r="K15865" s="30">
        <v>41935</v>
      </c>
      <c r="L15865" s="9">
        <v>0.01</v>
      </c>
    </row>
    <row r="15866" spans="11:12">
      <c r="K15866" s="30">
        <v>41936</v>
      </c>
      <c r="L15866" s="9">
        <v>0.01</v>
      </c>
    </row>
    <row r="15867" spans="11:12">
      <c r="K15867" s="30">
        <v>41939</v>
      </c>
      <c r="L15867" s="9">
        <v>0.02</v>
      </c>
    </row>
    <row r="15868" spans="11:12">
      <c r="K15868" s="30">
        <v>41940</v>
      </c>
      <c r="L15868" s="9">
        <v>0.02</v>
      </c>
    </row>
    <row r="15869" spans="11:12">
      <c r="K15869" s="30">
        <v>41941</v>
      </c>
      <c r="L15869" s="9">
        <v>0.03</v>
      </c>
    </row>
    <row r="15870" spans="11:12">
      <c r="K15870" s="30">
        <v>41942</v>
      </c>
      <c r="L15870" s="9">
        <v>0.01</v>
      </c>
    </row>
    <row r="15871" spans="11:12">
      <c r="K15871" s="30">
        <v>41943</v>
      </c>
      <c r="L15871" s="9">
        <v>0.01</v>
      </c>
    </row>
    <row r="15872" spans="11:12">
      <c r="K15872" s="30">
        <v>41946</v>
      </c>
      <c r="L15872" s="9">
        <v>0.02</v>
      </c>
    </row>
    <row r="15873" spans="11:12">
      <c r="K15873" s="30">
        <v>41947</v>
      </c>
      <c r="L15873" s="9">
        <v>0.03</v>
      </c>
    </row>
    <row r="15874" spans="11:12">
      <c r="K15874" s="30">
        <v>41948</v>
      </c>
      <c r="L15874" s="9">
        <v>0.03</v>
      </c>
    </row>
    <row r="15875" spans="11:12">
      <c r="K15875" s="30">
        <v>41949</v>
      </c>
      <c r="L15875" s="9">
        <v>0.03</v>
      </c>
    </row>
    <row r="15876" spans="11:12">
      <c r="K15876" s="30">
        <v>41950</v>
      </c>
      <c r="L15876" s="9">
        <v>0.03</v>
      </c>
    </row>
    <row r="15877" spans="11:12">
      <c r="K15877" s="30">
        <v>41953</v>
      </c>
      <c r="L15877" s="9">
        <v>0.02</v>
      </c>
    </row>
    <row r="15878" spans="11:12">
      <c r="K15878" s="30">
        <v>41954</v>
      </c>
      <c r="L15878" s="9"/>
    </row>
    <row r="15879" spans="11:12">
      <c r="K15879" s="30">
        <v>41955</v>
      </c>
      <c r="L15879" s="9">
        <v>0.02</v>
      </c>
    </row>
    <row r="15880" spans="11:12">
      <c r="K15880" s="30">
        <v>41956</v>
      </c>
      <c r="L15880" s="9">
        <v>0.02</v>
      </c>
    </row>
    <row r="15881" spans="11:12">
      <c r="K15881" s="30">
        <v>41957</v>
      </c>
      <c r="L15881" s="9">
        <v>0.02</v>
      </c>
    </row>
    <row r="15882" spans="11:12">
      <c r="K15882" s="30">
        <v>41960</v>
      </c>
      <c r="L15882" s="9">
        <v>0.03</v>
      </c>
    </row>
    <row r="15883" spans="11:12">
      <c r="K15883" s="30">
        <v>41961</v>
      </c>
      <c r="L15883" s="9">
        <v>0.02</v>
      </c>
    </row>
    <row r="15884" spans="11:12">
      <c r="K15884" s="30">
        <v>41962</v>
      </c>
      <c r="L15884" s="9">
        <v>0.01</v>
      </c>
    </row>
    <row r="15885" spans="11:12">
      <c r="K15885" s="30">
        <v>41963</v>
      </c>
      <c r="L15885" s="9">
        <v>0.02</v>
      </c>
    </row>
    <row r="15886" spans="11:12">
      <c r="K15886" s="30">
        <v>41964</v>
      </c>
      <c r="L15886" s="9">
        <v>0.01</v>
      </c>
    </row>
    <row r="15887" spans="11:12">
      <c r="K15887" s="30">
        <v>41967</v>
      </c>
      <c r="L15887" s="9">
        <v>0.02</v>
      </c>
    </row>
    <row r="15888" spans="11:12">
      <c r="K15888" s="30">
        <v>41968</v>
      </c>
      <c r="L15888" s="9">
        <v>0.02</v>
      </c>
    </row>
    <row r="15889" spans="11:12">
      <c r="K15889" s="30">
        <v>41969</v>
      </c>
      <c r="L15889" s="9">
        <v>0.02</v>
      </c>
    </row>
    <row r="15890" spans="11:12">
      <c r="K15890" s="30">
        <v>41970</v>
      </c>
      <c r="L15890" s="9"/>
    </row>
    <row r="15891" spans="11:12">
      <c r="K15891" s="30">
        <v>41971</v>
      </c>
      <c r="L15891" s="9">
        <v>0.02</v>
      </c>
    </row>
    <row r="15892" spans="11:12">
      <c r="K15892" s="30">
        <v>41974</v>
      </c>
      <c r="L15892" s="9">
        <v>0.03</v>
      </c>
    </row>
    <row r="15893" spans="11:12">
      <c r="K15893" s="30">
        <v>41975</v>
      </c>
      <c r="L15893" s="9">
        <v>0.03</v>
      </c>
    </row>
    <row r="15894" spans="11:12">
      <c r="K15894" s="30">
        <v>41976</v>
      </c>
      <c r="L15894" s="9">
        <v>0.01</v>
      </c>
    </row>
    <row r="15895" spans="11:12">
      <c r="K15895" s="30">
        <v>41977</v>
      </c>
      <c r="L15895" s="9">
        <v>0.02</v>
      </c>
    </row>
    <row r="15896" spans="11:12">
      <c r="K15896" s="30">
        <v>41978</v>
      </c>
      <c r="L15896" s="9">
        <v>0.02</v>
      </c>
    </row>
    <row r="15897" spans="11:12">
      <c r="K15897" s="30">
        <v>41981</v>
      </c>
      <c r="L15897" s="9">
        <v>0.03</v>
      </c>
    </row>
    <row r="15898" spans="11:12">
      <c r="K15898" s="30">
        <v>41982</v>
      </c>
      <c r="L15898" s="9">
        <v>0.04</v>
      </c>
    </row>
    <row r="15899" spans="11:12">
      <c r="K15899" s="30">
        <v>41983</v>
      </c>
      <c r="L15899" s="9">
        <v>0.03</v>
      </c>
    </row>
    <row r="15900" spans="11:12">
      <c r="K15900" s="30">
        <v>41984</v>
      </c>
      <c r="L15900" s="9">
        <v>0.03</v>
      </c>
    </row>
    <row r="15901" spans="11:12">
      <c r="K15901" s="30">
        <v>41985</v>
      </c>
      <c r="L15901" s="9">
        <v>0.02</v>
      </c>
    </row>
    <row r="15902" spans="11:12">
      <c r="K15902" s="30">
        <v>41988</v>
      </c>
      <c r="L15902" s="9">
        <v>0.04</v>
      </c>
    </row>
    <row r="15903" spans="11:12">
      <c r="K15903" s="30">
        <v>41989</v>
      </c>
      <c r="L15903" s="9">
        <v>0.03</v>
      </c>
    </row>
    <row r="15904" spans="11:12">
      <c r="K15904" s="30">
        <v>41990</v>
      </c>
      <c r="L15904" s="9">
        <v>0.03</v>
      </c>
    </row>
    <row r="15905" spans="11:12">
      <c r="K15905" s="30">
        <v>41991</v>
      </c>
      <c r="L15905" s="9">
        <v>0.04</v>
      </c>
    </row>
    <row r="15906" spans="11:12">
      <c r="K15906" s="30">
        <v>41992</v>
      </c>
      <c r="L15906" s="9">
        <v>0.04</v>
      </c>
    </row>
    <row r="15907" spans="11:12">
      <c r="K15907" s="30">
        <v>41995</v>
      </c>
      <c r="L15907" s="9">
        <v>0.05</v>
      </c>
    </row>
    <row r="15908" spans="11:12">
      <c r="K15908" s="30">
        <v>41996</v>
      </c>
      <c r="L15908" s="9">
        <v>0.03</v>
      </c>
    </row>
    <row r="15909" spans="11:12">
      <c r="K15909" s="30">
        <v>41997</v>
      </c>
      <c r="L15909" s="9">
        <v>0.01</v>
      </c>
    </row>
    <row r="15910" spans="11:12">
      <c r="K15910" s="30">
        <v>41998</v>
      </c>
      <c r="L15910" s="9"/>
    </row>
    <row r="15911" spans="11:12">
      <c r="K15911" s="30">
        <v>41999</v>
      </c>
      <c r="L15911" s="9">
        <v>0.01</v>
      </c>
    </row>
    <row r="15912" spans="11:12">
      <c r="K15912" s="30">
        <v>42002</v>
      </c>
      <c r="L15912" s="9">
        <v>0.03</v>
      </c>
    </row>
    <row r="15913" spans="11:12">
      <c r="K15913" s="30">
        <v>42003</v>
      </c>
      <c r="L15913" s="9">
        <v>0.03</v>
      </c>
    </row>
    <row r="15914" spans="11:12">
      <c r="K15914" s="30">
        <v>42004</v>
      </c>
      <c r="L15914" s="9">
        <v>0.04</v>
      </c>
    </row>
    <row r="15915" spans="11:12">
      <c r="K15915" s="30">
        <v>42005</v>
      </c>
      <c r="L15915" s="9"/>
    </row>
    <row r="15916" spans="11:12">
      <c r="K15916" s="30">
        <v>42006</v>
      </c>
      <c r="L15916" s="9">
        <v>0.02</v>
      </c>
    </row>
    <row r="15917" spans="11:12">
      <c r="K15917" s="30">
        <v>42009</v>
      </c>
      <c r="L15917" s="9">
        <v>0.03</v>
      </c>
    </row>
    <row r="15918" spans="11:12">
      <c r="K15918" s="30">
        <v>42010</v>
      </c>
      <c r="L15918" s="9">
        <v>0.03</v>
      </c>
    </row>
    <row r="15919" spans="11:12">
      <c r="K15919" s="30">
        <v>42011</v>
      </c>
      <c r="L15919" s="9">
        <v>0.03</v>
      </c>
    </row>
    <row r="15920" spans="11:12">
      <c r="K15920" s="30">
        <v>42012</v>
      </c>
      <c r="L15920" s="9">
        <v>0.03</v>
      </c>
    </row>
    <row r="15921" spans="11:12">
      <c r="K15921" s="30">
        <v>42013</v>
      </c>
      <c r="L15921" s="9">
        <v>0.02</v>
      </c>
    </row>
    <row r="15922" spans="11:12">
      <c r="K15922" s="30">
        <v>42016</v>
      </c>
      <c r="L15922" s="9">
        <v>0.03</v>
      </c>
    </row>
    <row r="15923" spans="11:12">
      <c r="K15923" s="30">
        <v>42017</v>
      </c>
      <c r="L15923" s="9">
        <v>0.03</v>
      </c>
    </row>
    <row r="15924" spans="11:12">
      <c r="K15924" s="30">
        <v>42018</v>
      </c>
      <c r="L15924" s="9">
        <v>0.04</v>
      </c>
    </row>
    <row r="15925" spans="11:12">
      <c r="K15925" s="30">
        <v>42019</v>
      </c>
      <c r="L15925" s="9">
        <v>0.03</v>
      </c>
    </row>
    <row r="15926" spans="11:12">
      <c r="K15926" s="30">
        <v>42020</v>
      </c>
      <c r="L15926" s="9">
        <v>0.03</v>
      </c>
    </row>
    <row r="15927" spans="11:12">
      <c r="K15927" s="30">
        <v>42023</v>
      </c>
      <c r="L15927" s="9"/>
    </row>
    <row r="15928" spans="11:12">
      <c r="K15928" s="30">
        <v>42024</v>
      </c>
      <c r="L15928" s="9">
        <v>0.03</v>
      </c>
    </row>
    <row r="15929" spans="11:12">
      <c r="K15929" s="30">
        <v>42025</v>
      </c>
      <c r="L15929" s="9">
        <v>0.03</v>
      </c>
    </row>
    <row r="15930" spans="11:12">
      <c r="K15930" s="30">
        <v>42026</v>
      </c>
      <c r="L15930" s="9">
        <v>0.03</v>
      </c>
    </row>
    <row r="15931" spans="11:12">
      <c r="K15931" s="30">
        <v>42027</v>
      </c>
      <c r="L15931" s="9">
        <v>0.02</v>
      </c>
    </row>
    <row r="15932" spans="11:12">
      <c r="K15932" s="30">
        <v>42030</v>
      </c>
      <c r="L15932" s="9">
        <v>0.03</v>
      </c>
    </row>
    <row r="15933" spans="11:12">
      <c r="K15933" s="30">
        <v>42031</v>
      </c>
      <c r="L15933" s="9">
        <v>0.02</v>
      </c>
    </row>
    <row r="15934" spans="11:12">
      <c r="K15934" s="30">
        <v>42032</v>
      </c>
      <c r="L15934" s="9">
        <v>0.02</v>
      </c>
    </row>
    <row r="15935" spans="11:12">
      <c r="K15935" s="30">
        <v>42033</v>
      </c>
      <c r="L15935" s="9">
        <v>0.03</v>
      </c>
    </row>
    <row r="15936" spans="11:12">
      <c r="K15936" s="30">
        <v>42034</v>
      </c>
      <c r="L15936" s="9">
        <v>0.02</v>
      </c>
    </row>
    <row r="15937" spans="11:12">
      <c r="K15937" s="30">
        <v>42037</v>
      </c>
      <c r="L15937" s="9">
        <v>0.02</v>
      </c>
    </row>
    <row r="15938" spans="11:12">
      <c r="K15938" s="30">
        <v>42038</v>
      </c>
      <c r="L15938" s="9">
        <v>0.02</v>
      </c>
    </row>
    <row r="15939" spans="11:12">
      <c r="K15939" s="30">
        <v>42039</v>
      </c>
      <c r="L15939" s="9">
        <v>0.01</v>
      </c>
    </row>
    <row r="15940" spans="11:12">
      <c r="K15940" s="30">
        <v>42040</v>
      </c>
      <c r="L15940" s="9">
        <v>0.02</v>
      </c>
    </row>
    <row r="15941" spans="11:12">
      <c r="K15941" s="30">
        <v>42041</v>
      </c>
      <c r="L15941" s="9">
        <v>0.02</v>
      </c>
    </row>
    <row r="15942" spans="11:12">
      <c r="K15942" s="30">
        <v>42044</v>
      </c>
      <c r="L15942" s="9">
        <v>0.01</v>
      </c>
    </row>
    <row r="15943" spans="11:12">
      <c r="K15943" s="30">
        <v>42045</v>
      </c>
      <c r="L15943" s="9">
        <v>0.01</v>
      </c>
    </row>
    <row r="15944" spans="11:12">
      <c r="K15944" s="30">
        <v>42046</v>
      </c>
      <c r="L15944" s="9">
        <v>0.01</v>
      </c>
    </row>
    <row r="15945" spans="11:12">
      <c r="K15945" s="30">
        <v>42047</v>
      </c>
      <c r="L15945" s="9">
        <v>0.02</v>
      </c>
    </row>
    <row r="15946" spans="11:12">
      <c r="K15946" s="30">
        <v>42048</v>
      </c>
      <c r="L15946" s="9">
        <v>0.01</v>
      </c>
    </row>
    <row r="15947" spans="11:12">
      <c r="K15947" s="30">
        <v>42051</v>
      </c>
      <c r="L15947" s="9"/>
    </row>
    <row r="15948" spans="11:12">
      <c r="K15948" s="30">
        <v>42052</v>
      </c>
      <c r="L15948" s="9">
        <v>0.02</v>
      </c>
    </row>
    <row r="15949" spans="11:12">
      <c r="K15949" s="30">
        <v>42053</v>
      </c>
      <c r="L15949" s="9">
        <v>0.02</v>
      </c>
    </row>
    <row r="15950" spans="11:12">
      <c r="K15950" s="30">
        <v>42054</v>
      </c>
      <c r="L15950" s="9">
        <v>0.02</v>
      </c>
    </row>
    <row r="15951" spans="11:12">
      <c r="K15951" s="30">
        <v>42055</v>
      </c>
      <c r="L15951" s="9">
        <v>0.02</v>
      </c>
    </row>
    <row r="15952" spans="11:12">
      <c r="K15952" s="30">
        <v>42058</v>
      </c>
      <c r="L15952" s="9">
        <v>0.02</v>
      </c>
    </row>
    <row r="15953" spans="11:12">
      <c r="K15953" s="30">
        <v>42059</v>
      </c>
      <c r="L15953" s="9">
        <v>0.02</v>
      </c>
    </row>
    <row r="15954" spans="11:12">
      <c r="K15954" s="30">
        <v>42060</v>
      </c>
      <c r="L15954" s="9">
        <v>0.02</v>
      </c>
    </row>
    <row r="15955" spans="11:12">
      <c r="K15955" s="30">
        <v>42061</v>
      </c>
      <c r="L15955" s="9">
        <v>0.03</v>
      </c>
    </row>
    <row r="15956" spans="11:12">
      <c r="K15956" s="30">
        <v>42062</v>
      </c>
      <c r="L15956" s="9">
        <v>0.02</v>
      </c>
    </row>
    <row r="15957" spans="11:12">
      <c r="K15957" s="30">
        <v>42065</v>
      </c>
      <c r="L15957" s="9">
        <v>0.02</v>
      </c>
    </row>
    <row r="15958" spans="11:12">
      <c r="K15958" s="30">
        <v>42066</v>
      </c>
      <c r="L15958" s="9">
        <v>0.02</v>
      </c>
    </row>
    <row r="15959" spans="11:12">
      <c r="K15959" s="30">
        <v>42067</v>
      </c>
      <c r="L15959" s="9">
        <v>0.01</v>
      </c>
    </row>
    <row r="15960" spans="11:12">
      <c r="K15960" s="30">
        <v>42068</v>
      </c>
      <c r="L15960" s="9">
        <v>0.02</v>
      </c>
    </row>
    <row r="15961" spans="11:12">
      <c r="K15961" s="30">
        <v>42069</v>
      </c>
      <c r="L15961" s="9">
        <v>0.01</v>
      </c>
    </row>
    <row r="15962" spans="11:12">
      <c r="K15962" s="30">
        <v>42072</v>
      </c>
      <c r="L15962" s="9">
        <v>0.02</v>
      </c>
    </row>
    <row r="15963" spans="11:12">
      <c r="K15963" s="30">
        <v>42073</v>
      </c>
      <c r="L15963" s="9">
        <v>0.02</v>
      </c>
    </row>
    <row r="15964" spans="11:12">
      <c r="K15964" s="30">
        <v>42074</v>
      </c>
      <c r="L15964" s="9">
        <v>0.03</v>
      </c>
    </row>
    <row r="15965" spans="11:12">
      <c r="K15965" s="30">
        <v>42075</v>
      </c>
      <c r="L15965" s="9">
        <v>0.03</v>
      </c>
    </row>
    <row r="15966" spans="11:12">
      <c r="K15966" s="30">
        <v>42076</v>
      </c>
      <c r="L15966" s="9">
        <v>0.03</v>
      </c>
    </row>
    <row r="15967" spans="11:12">
      <c r="K15967" s="30">
        <v>42079</v>
      </c>
      <c r="L15967" s="9">
        <v>0.05</v>
      </c>
    </row>
    <row r="15968" spans="11:12">
      <c r="K15968" s="30">
        <v>42080</v>
      </c>
      <c r="L15968" s="9">
        <v>0.05</v>
      </c>
    </row>
    <row r="15969" spans="11:12">
      <c r="K15969" s="30">
        <v>42081</v>
      </c>
      <c r="L15969" s="9">
        <v>0.03</v>
      </c>
    </row>
    <row r="15970" spans="11:12">
      <c r="K15970" s="30">
        <v>42082</v>
      </c>
      <c r="L15970" s="9">
        <v>0.03</v>
      </c>
    </row>
    <row r="15971" spans="11:12">
      <c r="K15971" s="30">
        <v>42083</v>
      </c>
      <c r="L15971" s="9">
        <v>0.01</v>
      </c>
    </row>
    <row r="15972" spans="11:12">
      <c r="K15972" s="30">
        <v>42086</v>
      </c>
      <c r="L15972" s="9">
        <v>0.03</v>
      </c>
    </row>
    <row r="15973" spans="11:12">
      <c r="K15973" s="30">
        <v>42087</v>
      </c>
      <c r="L15973" s="9">
        <v>0.02</v>
      </c>
    </row>
    <row r="15974" spans="11:12">
      <c r="K15974" s="30">
        <v>42088</v>
      </c>
      <c r="L15974" s="9">
        <v>0.04</v>
      </c>
    </row>
    <row r="15975" spans="11:12">
      <c r="K15975" s="30">
        <v>42089</v>
      </c>
      <c r="L15975" s="9">
        <v>0.03</v>
      </c>
    </row>
    <row r="15976" spans="11:12">
      <c r="K15976" s="30">
        <v>42090</v>
      </c>
      <c r="L15976" s="9">
        <v>0.04</v>
      </c>
    </row>
    <row r="15977" spans="11:12">
      <c r="K15977" s="30">
        <v>42093</v>
      </c>
      <c r="L15977" s="9">
        <v>0.04</v>
      </c>
    </row>
    <row r="15978" spans="11:12">
      <c r="K15978" s="30">
        <v>42094</v>
      </c>
      <c r="L15978" s="9">
        <v>0.03</v>
      </c>
    </row>
    <row r="15979" spans="11:12">
      <c r="K15979" s="30">
        <v>42095</v>
      </c>
      <c r="L15979" s="9">
        <v>0.03</v>
      </c>
    </row>
    <row r="15980" spans="11:12">
      <c r="K15980" s="30">
        <v>42096</v>
      </c>
      <c r="L15980" s="9">
        <v>0.02</v>
      </c>
    </row>
    <row r="15981" spans="11:12">
      <c r="K15981" s="30">
        <v>42097</v>
      </c>
      <c r="L15981" s="9">
        <v>0.02</v>
      </c>
    </row>
    <row r="15982" spans="11:12">
      <c r="K15982" s="30">
        <v>42100</v>
      </c>
      <c r="L15982" s="9">
        <v>0.03</v>
      </c>
    </row>
    <row r="15983" spans="11:12">
      <c r="K15983" s="30">
        <v>42101</v>
      </c>
      <c r="L15983" s="9">
        <v>0.02</v>
      </c>
    </row>
    <row r="15984" spans="11:12">
      <c r="K15984" s="30">
        <v>42102</v>
      </c>
      <c r="L15984" s="9">
        <v>0.03</v>
      </c>
    </row>
    <row r="15985" spans="11:12">
      <c r="K15985" s="30">
        <v>42103</v>
      </c>
      <c r="L15985" s="9">
        <v>0.03</v>
      </c>
    </row>
    <row r="15986" spans="11:12">
      <c r="K15986" s="30">
        <v>42104</v>
      </c>
      <c r="L15986" s="9">
        <v>0.02</v>
      </c>
    </row>
    <row r="15987" spans="11:12">
      <c r="K15987" s="30">
        <v>42107</v>
      </c>
      <c r="L15987" s="9">
        <v>0.03</v>
      </c>
    </row>
    <row r="15988" spans="11:12">
      <c r="K15988" s="30">
        <v>42108</v>
      </c>
      <c r="L15988" s="9">
        <v>0.02</v>
      </c>
    </row>
    <row r="15989" spans="11:12">
      <c r="K15989" s="30">
        <v>42109</v>
      </c>
      <c r="L15989" s="9">
        <v>0.02</v>
      </c>
    </row>
    <row r="15990" spans="11:12">
      <c r="K15990" s="30">
        <v>42110</v>
      </c>
      <c r="L15990" s="9">
        <v>0.02</v>
      </c>
    </row>
    <row r="15991" spans="11:12">
      <c r="K15991" s="30">
        <v>42111</v>
      </c>
      <c r="L15991" s="9">
        <v>0.01</v>
      </c>
    </row>
    <row r="15992" spans="11:12">
      <c r="K15992" s="30">
        <v>42114</v>
      </c>
      <c r="L15992" s="9">
        <v>0.03</v>
      </c>
    </row>
    <row r="15993" spans="11:12">
      <c r="K15993" s="30">
        <v>42115</v>
      </c>
      <c r="L15993" s="9">
        <v>0.03</v>
      </c>
    </row>
    <row r="15994" spans="11:12">
      <c r="K15994" s="30">
        <v>42116</v>
      </c>
      <c r="L15994" s="9">
        <v>0.03</v>
      </c>
    </row>
    <row r="15995" spans="11:12">
      <c r="K15995" s="30">
        <v>42117</v>
      </c>
      <c r="L15995" s="9">
        <v>0.03</v>
      </c>
    </row>
    <row r="15996" spans="11:12">
      <c r="K15996" s="30">
        <v>42118</v>
      </c>
      <c r="L15996" s="9">
        <v>0.03</v>
      </c>
    </row>
    <row r="15997" spans="11:12">
      <c r="K15997" s="30">
        <v>42121</v>
      </c>
      <c r="L15997" s="9">
        <v>0.02</v>
      </c>
    </row>
    <row r="15998" spans="11:12">
      <c r="K15998" s="30">
        <v>42122</v>
      </c>
      <c r="L15998" s="9">
        <v>0.02</v>
      </c>
    </row>
    <row r="15999" spans="11:12">
      <c r="K15999" s="30">
        <v>42123</v>
      </c>
      <c r="L15999" s="9">
        <v>0.01</v>
      </c>
    </row>
    <row r="16000" spans="11:12">
      <c r="K16000" s="30">
        <v>42124</v>
      </c>
      <c r="L16000" s="9">
        <v>0.01</v>
      </c>
    </row>
    <row r="16001" spans="11:12">
      <c r="K16001" s="30">
        <v>42125</v>
      </c>
      <c r="L16001" s="9">
        <v>0.01</v>
      </c>
    </row>
    <row r="16002" spans="11:12">
      <c r="K16002" s="30">
        <v>42128</v>
      </c>
      <c r="L16002" s="9">
        <v>0.02</v>
      </c>
    </row>
    <row r="16003" spans="11:12">
      <c r="K16003" s="30">
        <v>42129</v>
      </c>
      <c r="L16003" s="9">
        <v>0.01</v>
      </c>
    </row>
    <row r="16004" spans="11:12">
      <c r="K16004" s="30">
        <v>42130</v>
      </c>
      <c r="L16004" s="9">
        <v>0.02</v>
      </c>
    </row>
    <row r="16005" spans="11:12">
      <c r="K16005" s="30">
        <v>42131</v>
      </c>
      <c r="L16005" s="9">
        <v>0.01</v>
      </c>
    </row>
    <row r="16006" spans="11:12">
      <c r="K16006" s="30">
        <v>42132</v>
      </c>
      <c r="L16006" s="9">
        <v>0.01</v>
      </c>
    </row>
    <row r="16007" spans="11:12">
      <c r="K16007" s="30">
        <v>42135</v>
      </c>
      <c r="L16007" s="9">
        <v>0.02</v>
      </c>
    </row>
    <row r="16008" spans="11:12">
      <c r="K16008" s="30">
        <v>42136</v>
      </c>
      <c r="L16008" s="9">
        <v>0.03</v>
      </c>
    </row>
    <row r="16009" spans="11:12">
      <c r="K16009" s="30">
        <v>42137</v>
      </c>
      <c r="L16009" s="9">
        <v>0.02</v>
      </c>
    </row>
    <row r="16010" spans="11:12">
      <c r="K16010" s="30">
        <v>42138</v>
      </c>
      <c r="L16010" s="9">
        <v>0.01</v>
      </c>
    </row>
    <row r="16011" spans="11:12">
      <c r="K16011" s="30">
        <v>42139</v>
      </c>
      <c r="L16011" s="9">
        <v>0.02</v>
      </c>
    </row>
    <row r="16012" spans="11:12">
      <c r="K16012" s="30">
        <v>42142</v>
      </c>
      <c r="L16012" s="9">
        <v>0.02</v>
      </c>
    </row>
    <row r="16013" spans="11:12">
      <c r="K16013" s="30">
        <v>42143</v>
      </c>
      <c r="L16013" s="9">
        <v>0.02</v>
      </c>
    </row>
    <row r="16014" spans="11:12">
      <c r="K16014" s="30">
        <v>42144</v>
      </c>
      <c r="L16014" s="9">
        <v>0.02</v>
      </c>
    </row>
    <row r="16015" spans="11:12">
      <c r="K16015" s="30">
        <v>42145</v>
      </c>
      <c r="L16015" s="9">
        <v>0.02</v>
      </c>
    </row>
    <row r="16016" spans="11:12">
      <c r="K16016" s="30">
        <v>42146</v>
      </c>
      <c r="L16016" s="9">
        <v>0.02</v>
      </c>
    </row>
    <row r="16017" spans="11:12">
      <c r="K16017" s="30">
        <v>42149</v>
      </c>
      <c r="L16017" s="9"/>
    </row>
    <row r="16018" spans="11:12">
      <c r="K16018" s="30">
        <v>42150</v>
      </c>
      <c r="L16018" s="9">
        <v>0.02</v>
      </c>
    </row>
    <row r="16019" spans="11:12">
      <c r="K16019" s="30">
        <v>42151</v>
      </c>
      <c r="L16019" s="9">
        <v>0.01</v>
      </c>
    </row>
    <row r="16020" spans="11:12">
      <c r="K16020" s="30">
        <v>42152</v>
      </c>
      <c r="L16020" s="9">
        <v>0.01</v>
      </c>
    </row>
    <row r="16021" spans="11:12">
      <c r="K16021" s="30">
        <v>42153</v>
      </c>
      <c r="L16021" s="9">
        <v>0.01</v>
      </c>
    </row>
    <row r="16022" spans="11:12">
      <c r="K16022" s="30">
        <v>42156</v>
      </c>
      <c r="L16022" s="9">
        <v>0.02</v>
      </c>
    </row>
    <row r="16023" spans="11:12">
      <c r="K16023" s="30">
        <v>42157</v>
      </c>
      <c r="L16023" s="9">
        <v>0.01</v>
      </c>
    </row>
    <row r="16024" spans="11:12">
      <c r="K16024" s="30">
        <v>42158</v>
      </c>
      <c r="L16024" s="9">
        <v>0.02</v>
      </c>
    </row>
    <row r="16025" spans="11:12">
      <c r="K16025" s="30">
        <v>42159</v>
      </c>
      <c r="L16025" s="9">
        <v>0.02</v>
      </c>
    </row>
    <row r="16026" spans="11:12">
      <c r="K16026" s="30">
        <v>42160</v>
      </c>
      <c r="L16026" s="9">
        <v>0.03</v>
      </c>
    </row>
    <row r="16027" spans="11:12">
      <c r="K16027" s="30">
        <v>42163</v>
      </c>
      <c r="L16027" s="9">
        <v>0.02</v>
      </c>
    </row>
    <row r="16028" spans="11:12">
      <c r="K16028" s="30">
        <v>42164</v>
      </c>
      <c r="L16028" s="9">
        <v>0.02</v>
      </c>
    </row>
    <row r="16029" spans="11:12">
      <c r="K16029" s="30">
        <v>42165</v>
      </c>
      <c r="L16029" s="9">
        <v>0.02</v>
      </c>
    </row>
    <row r="16030" spans="11:12">
      <c r="K16030" s="30">
        <v>42166</v>
      </c>
      <c r="L16030" s="9">
        <v>0.01</v>
      </c>
    </row>
    <row r="16031" spans="11:12">
      <c r="K16031" s="30">
        <v>42167</v>
      </c>
      <c r="L16031" s="9">
        <v>0.02</v>
      </c>
    </row>
    <row r="16032" spans="11:12">
      <c r="K16032" s="30">
        <v>42170</v>
      </c>
      <c r="L16032" s="9">
        <v>0.02</v>
      </c>
    </row>
    <row r="16033" spans="11:12">
      <c r="K16033" s="30">
        <v>42171</v>
      </c>
      <c r="L16033" s="9">
        <v>0.01</v>
      </c>
    </row>
    <row r="16034" spans="11:12">
      <c r="K16034" s="30">
        <v>42172</v>
      </c>
      <c r="L16034" s="9">
        <v>0.01</v>
      </c>
    </row>
    <row r="16035" spans="11:12">
      <c r="K16035" s="30">
        <v>42173</v>
      </c>
      <c r="L16035" s="9">
        <v>0.01</v>
      </c>
    </row>
    <row r="16036" spans="11:12">
      <c r="K16036" s="30">
        <v>42174</v>
      </c>
      <c r="L16036" s="9">
        <v>0.01</v>
      </c>
    </row>
    <row r="16037" spans="11:12">
      <c r="K16037" s="30">
        <v>42177</v>
      </c>
      <c r="L16037" s="9">
        <v>0.01</v>
      </c>
    </row>
    <row r="16038" spans="11:12">
      <c r="K16038" s="30">
        <v>42178</v>
      </c>
      <c r="L16038" s="9">
        <v>0.01</v>
      </c>
    </row>
    <row r="16039" spans="11:12">
      <c r="K16039" s="30">
        <v>42179</v>
      </c>
      <c r="L16039" s="9">
        <v>0.01</v>
      </c>
    </row>
    <row r="16040" spans="11:12">
      <c r="K16040" s="30">
        <v>42180</v>
      </c>
      <c r="L16040" s="9">
        <v>0.01</v>
      </c>
    </row>
    <row r="16041" spans="11:12">
      <c r="K16041" s="30">
        <v>42181</v>
      </c>
      <c r="L16041" s="9">
        <v>0.01</v>
      </c>
    </row>
    <row r="16042" spans="11:12">
      <c r="K16042" s="30">
        <v>42184</v>
      </c>
      <c r="L16042" s="9">
        <v>0.02</v>
      </c>
    </row>
    <row r="16043" spans="11:12">
      <c r="K16043" s="30">
        <v>42185</v>
      </c>
      <c r="L16043" s="9">
        <v>0.01</v>
      </c>
    </row>
    <row r="16044" spans="11:12">
      <c r="K16044" s="30">
        <v>42186</v>
      </c>
      <c r="L16044" s="9">
        <v>0.01</v>
      </c>
    </row>
    <row r="16045" spans="11:12">
      <c r="K16045" s="30">
        <v>42187</v>
      </c>
      <c r="L16045" s="9">
        <v>0.01</v>
      </c>
    </row>
    <row r="16046" spans="11:12">
      <c r="K16046" s="30">
        <v>42188</v>
      </c>
      <c r="L16046" s="9"/>
    </row>
    <row r="16047" spans="11:12">
      <c r="K16047" s="30">
        <v>42191</v>
      </c>
      <c r="L16047" s="9">
        <v>0.02</v>
      </c>
    </row>
    <row r="16048" spans="11:12">
      <c r="K16048" s="30">
        <v>42192</v>
      </c>
      <c r="L16048" s="9">
        <v>0.02</v>
      </c>
    </row>
    <row r="16049" spans="11:12">
      <c r="K16049" s="30">
        <v>42193</v>
      </c>
      <c r="L16049" s="9">
        <v>0.02</v>
      </c>
    </row>
    <row r="16050" spans="11:12">
      <c r="K16050" s="30">
        <v>42194</v>
      </c>
      <c r="L16050" s="9">
        <v>0.03</v>
      </c>
    </row>
    <row r="16051" spans="11:12">
      <c r="K16051" s="30">
        <v>42195</v>
      </c>
      <c r="L16051" s="9">
        <v>0.01</v>
      </c>
    </row>
    <row r="16052" spans="11:12">
      <c r="K16052" s="30">
        <v>42198</v>
      </c>
      <c r="L16052" s="9">
        <v>0.02</v>
      </c>
    </row>
    <row r="16053" spans="11:12">
      <c r="K16053" s="30">
        <v>42199</v>
      </c>
      <c r="L16053" s="9">
        <v>0.01</v>
      </c>
    </row>
    <row r="16054" spans="11:12">
      <c r="K16054" s="30">
        <v>42200</v>
      </c>
      <c r="L16054" s="9">
        <v>0.02</v>
      </c>
    </row>
    <row r="16055" spans="11:12">
      <c r="K16055" s="30">
        <v>42201</v>
      </c>
      <c r="L16055" s="9">
        <v>0.02</v>
      </c>
    </row>
    <row r="16056" spans="11:12">
      <c r="K16056" s="30">
        <v>42202</v>
      </c>
      <c r="L16056" s="9">
        <v>0.03</v>
      </c>
    </row>
    <row r="16057" spans="11:12">
      <c r="K16057" s="30">
        <v>42205</v>
      </c>
      <c r="L16057" s="9">
        <v>0.04</v>
      </c>
    </row>
    <row r="16058" spans="11:12">
      <c r="K16058" s="30">
        <v>42206</v>
      </c>
      <c r="L16058" s="9">
        <v>0.03</v>
      </c>
    </row>
    <row r="16059" spans="11:12">
      <c r="K16059" s="30">
        <v>42207</v>
      </c>
      <c r="L16059" s="9">
        <v>0.04</v>
      </c>
    </row>
    <row r="16060" spans="11:12">
      <c r="K16060" s="30">
        <v>42208</v>
      </c>
      <c r="L16060" s="9">
        <v>0.03</v>
      </c>
    </row>
    <row r="16061" spans="11:12">
      <c r="K16061" s="30">
        <v>42209</v>
      </c>
      <c r="L16061" s="9">
        <v>0.04</v>
      </c>
    </row>
    <row r="16062" spans="11:12">
      <c r="K16062" s="30">
        <v>42212</v>
      </c>
      <c r="L16062" s="9">
        <v>0.05</v>
      </c>
    </row>
    <row r="16063" spans="11:12">
      <c r="K16063" s="30">
        <v>42213</v>
      </c>
      <c r="L16063" s="9">
        <v>0.05</v>
      </c>
    </row>
    <row r="16064" spans="11:12">
      <c r="K16064" s="30">
        <v>42214</v>
      </c>
      <c r="L16064" s="9">
        <v>0.06</v>
      </c>
    </row>
    <row r="16065" spans="11:12">
      <c r="K16065" s="30">
        <v>42215</v>
      </c>
      <c r="L16065" s="9">
        <v>7.0000000000000007E-2</v>
      </c>
    </row>
    <row r="16066" spans="11:12">
      <c r="K16066" s="30">
        <v>42216</v>
      </c>
      <c r="L16066" s="9">
        <v>0.08</v>
      </c>
    </row>
    <row r="16067" spans="11:12">
      <c r="K16067" s="30">
        <v>42219</v>
      </c>
      <c r="L16067" s="9">
        <v>0.08</v>
      </c>
    </row>
    <row r="16068" spans="11:12">
      <c r="K16068" s="30">
        <v>42220</v>
      </c>
      <c r="L16068" s="9">
        <v>0.08</v>
      </c>
    </row>
    <row r="16069" spans="11:12">
      <c r="K16069" s="30">
        <v>42221</v>
      </c>
      <c r="L16069" s="9">
        <v>0.08</v>
      </c>
    </row>
    <row r="16070" spans="11:12">
      <c r="K16070" s="30">
        <v>42222</v>
      </c>
      <c r="L16070" s="9">
        <v>0.04</v>
      </c>
    </row>
    <row r="16071" spans="11:12">
      <c r="K16071" s="30">
        <v>42223</v>
      </c>
      <c r="L16071" s="9">
        <v>0.06</v>
      </c>
    </row>
    <row r="16072" spans="11:12">
      <c r="K16072" s="30">
        <v>42226</v>
      </c>
      <c r="L16072" s="9">
        <v>0.12</v>
      </c>
    </row>
    <row r="16073" spans="11:12">
      <c r="K16073" s="30">
        <v>42227</v>
      </c>
      <c r="L16073" s="9">
        <v>0.1</v>
      </c>
    </row>
    <row r="16074" spans="11:12">
      <c r="K16074" s="30">
        <v>42228</v>
      </c>
      <c r="L16074" s="9">
        <v>0.1</v>
      </c>
    </row>
    <row r="16075" spans="11:12">
      <c r="K16075" s="30">
        <v>42229</v>
      </c>
      <c r="L16075" s="9">
        <v>0.1</v>
      </c>
    </row>
    <row r="16076" spans="11:12">
      <c r="K16076" s="30">
        <v>42230</v>
      </c>
      <c r="L16076" s="9">
        <v>0.09</v>
      </c>
    </row>
    <row r="16077" spans="11:12">
      <c r="K16077" s="30">
        <v>42233</v>
      </c>
      <c r="L16077" s="9">
        <v>0.1</v>
      </c>
    </row>
    <row r="16078" spans="11:12">
      <c r="K16078" s="30">
        <v>42234</v>
      </c>
      <c r="L16078" s="9">
        <v>7.0000000000000007E-2</v>
      </c>
    </row>
    <row r="16079" spans="11:12">
      <c r="K16079" s="30">
        <v>42235</v>
      </c>
      <c r="L16079" s="9">
        <v>0.05</v>
      </c>
    </row>
    <row r="16080" spans="11:12">
      <c r="K16080" s="30">
        <v>42236</v>
      </c>
      <c r="L16080" s="9">
        <v>0.02</v>
      </c>
    </row>
    <row r="16081" spans="11:12">
      <c r="K16081" s="30">
        <v>42237</v>
      </c>
      <c r="L16081" s="9">
        <v>0.03</v>
      </c>
    </row>
    <row r="16082" spans="11:12">
      <c r="K16082" s="30">
        <v>42240</v>
      </c>
      <c r="L16082" s="9">
        <v>0.06</v>
      </c>
    </row>
    <row r="16083" spans="11:12">
      <c r="K16083" s="30">
        <v>42241</v>
      </c>
      <c r="L16083" s="9">
        <v>7.0000000000000007E-2</v>
      </c>
    </row>
    <row r="16084" spans="11:12">
      <c r="K16084" s="30">
        <v>42242</v>
      </c>
      <c r="L16084" s="9">
        <v>0.06</v>
      </c>
    </row>
    <row r="16085" spans="11:12">
      <c r="K16085" s="30">
        <v>42243</v>
      </c>
      <c r="L16085" s="9">
        <v>0.06</v>
      </c>
    </row>
    <row r="16086" spans="11:12">
      <c r="K16086" s="30">
        <v>42244</v>
      </c>
      <c r="L16086" s="9">
        <v>0.06</v>
      </c>
    </row>
    <row r="16087" spans="11:12">
      <c r="K16087" s="30">
        <v>42247</v>
      </c>
      <c r="L16087" s="9">
        <v>0.08</v>
      </c>
    </row>
    <row r="16088" spans="11:12">
      <c r="K16088" s="30">
        <v>42248</v>
      </c>
      <c r="L16088" s="9">
        <v>0.03</v>
      </c>
    </row>
    <row r="16089" spans="11:12">
      <c r="K16089" s="30">
        <v>42249</v>
      </c>
      <c r="L16089" s="9">
        <v>0.03</v>
      </c>
    </row>
    <row r="16090" spans="11:12">
      <c r="K16090" s="30">
        <v>42250</v>
      </c>
      <c r="L16090" s="9">
        <v>0.02</v>
      </c>
    </row>
    <row r="16091" spans="11:12">
      <c r="K16091" s="30">
        <v>42251</v>
      </c>
      <c r="L16091" s="9">
        <v>0.02</v>
      </c>
    </row>
    <row r="16092" spans="11:12">
      <c r="K16092" s="30">
        <v>42254</v>
      </c>
      <c r="L16092" s="9"/>
    </row>
    <row r="16093" spans="11:12">
      <c r="K16093" s="30">
        <v>42255</v>
      </c>
      <c r="L16093" s="9">
        <v>0.06</v>
      </c>
    </row>
    <row r="16094" spans="11:12">
      <c r="K16094" s="30">
        <v>42256</v>
      </c>
      <c r="L16094" s="9">
        <v>0.03</v>
      </c>
    </row>
    <row r="16095" spans="11:12">
      <c r="K16095" s="30">
        <v>42257</v>
      </c>
      <c r="L16095" s="9">
        <v>0.02</v>
      </c>
    </row>
    <row r="16096" spans="11:12">
      <c r="K16096" s="30">
        <v>42258</v>
      </c>
      <c r="L16096" s="9">
        <v>0.04</v>
      </c>
    </row>
    <row r="16097" spans="11:12">
      <c r="K16097" s="30">
        <v>42261</v>
      </c>
      <c r="L16097" s="9">
        <v>7.0000000000000007E-2</v>
      </c>
    </row>
    <row r="16098" spans="11:12">
      <c r="K16098" s="30">
        <v>42262</v>
      </c>
      <c r="L16098" s="9">
        <v>7.0000000000000007E-2</v>
      </c>
    </row>
    <row r="16099" spans="11:12">
      <c r="K16099" s="30">
        <v>42263</v>
      </c>
      <c r="L16099" s="9">
        <v>0.06</v>
      </c>
    </row>
    <row r="16100" spans="11:12">
      <c r="K16100" s="30">
        <v>42264</v>
      </c>
      <c r="L16100" s="9">
        <v>0.01</v>
      </c>
    </row>
    <row r="16101" spans="11:12">
      <c r="K16101" s="30">
        <v>42265</v>
      </c>
      <c r="L16101" s="9">
        <v>-0.01</v>
      </c>
    </row>
    <row r="16102" spans="11:12">
      <c r="K16102" s="30">
        <v>42268</v>
      </c>
      <c r="L16102" s="9">
        <v>0.01</v>
      </c>
    </row>
    <row r="16103" spans="11:12">
      <c r="K16103" s="30">
        <v>42269</v>
      </c>
      <c r="L16103" s="9">
        <v>-0.01</v>
      </c>
    </row>
    <row r="16104" spans="11:12">
      <c r="K16104" s="30">
        <v>42270</v>
      </c>
      <c r="L16104" s="9">
        <v>0.01</v>
      </c>
    </row>
    <row r="16105" spans="11:12">
      <c r="K16105" s="30">
        <v>42271</v>
      </c>
      <c r="L16105" s="9">
        <v>0.01</v>
      </c>
    </row>
    <row r="16106" spans="11:12">
      <c r="K16106" s="30">
        <v>42272</v>
      </c>
      <c r="L16106" s="9">
        <v>-0.01</v>
      </c>
    </row>
    <row r="16107" spans="11:12">
      <c r="K16107" s="30">
        <v>42275</v>
      </c>
      <c r="L16107" s="9">
        <v>0.01</v>
      </c>
    </row>
    <row r="16108" spans="11:12">
      <c r="K16108" s="30">
        <v>42276</v>
      </c>
      <c r="L16108" s="9">
        <v>0.01</v>
      </c>
    </row>
    <row r="16109" spans="11:12">
      <c r="K16109" s="30">
        <v>42277</v>
      </c>
      <c r="L16109" s="9">
        <v>-0.01</v>
      </c>
    </row>
    <row r="16110" spans="11:12">
      <c r="K16110" s="30">
        <v>42278</v>
      </c>
      <c r="L16110" s="9">
        <v>-0.02</v>
      </c>
    </row>
    <row r="16111" spans="11:12">
      <c r="K16111" s="30">
        <v>42279</v>
      </c>
      <c r="L16111" s="9">
        <v>0</v>
      </c>
    </row>
    <row r="16112" spans="11:12">
      <c r="K16112" s="30">
        <v>42282</v>
      </c>
      <c r="L16112" s="9">
        <v>0.01</v>
      </c>
    </row>
    <row r="16113" spans="11:12">
      <c r="K16113" s="30">
        <v>42283</v>
      </c>
      <c r="L16113" s="9">
        <v>0</v>
      </c>
    </row>
    <row r="16114" spans="11:12">
      <c r="K16114" s="30">
        <v>42284</v>
      </c>
      <c r="L16114" s="9">
        <v>0</v>
      </c>
    </row>
    <row r="16115" spans="11:12">
      <c r="K16115" s="30">
        <v>42285</v>
      </c>
      <c r="L16115" s="9">
        <v>-0.01</v>
      </c>
    </row>
    <row r="16116" spans="11:12">
      <c r="K16116" s="30">
        <v>42286</v>
      </c>
      <c r="L16116" s="9">
        <v>0.01</v>
      </c>
    </row>
    <row r="16117" spans="11:12">
      <c r="K16117" s="30">
        <v>42289</v>
      </c>
      <c r="L16117" s="9"/>
    </row>
    <row r="16118" spans="11:12">
      <c r="K16118" s="30">
        <v>42290</v>
      </c>
      <c r="L16118" s="9">
        <v>0.01</v>
      </c>
    </row>
    <row r="16119" spans="11:12">
      <c r="K16119" s="30">
        <v>42291</v>
      </c>
      <c r="L16119" s="9">
        <v>0</v>
      </c>
    </row>
    <row r="16120" spans="11:12">
      <c r="K16120" s="30">
        <v>42292</v>
      </c>
      <c r="L16120" s="9">
        <v>0.01</v>
      </c>
    </row>
    <row r="16121" spans="11:12">
      <c r="K16121" s="30">
        <v>42293</v>
      </c>
      <c r="L16121" s="9">
        <v>0.01</v>
      </c>
    </row>
    <row r="16122" spans="11:12">
      <c r="K16122" s="30">
        <v>42296</v>
      </c>
      <c r="L16122" s="9">
        <v>0.02</v>
      </c>
    </row>
    <row r="16123" spans="11:12">
      <c r="K16123" s="30">
        <v>42297</v>
      </c>
      <c r="L16123" s="9">
        <v>0.02</v>
      </c>
    </row>
    <row r="16124" spans="11:12">
      <c r="K16124" s="30">
        <v>42298</v>
      </c>
      <c r="L16124" s="9">
        <v>0.01</v>
      </c>
    </row>
    <row r="16125" spans="11:12">
      <c r="K16125" s="30">
        <v>42299</v>
      </c>
      <c r="L16125" s="9">
        <v>0</v>
      </c>
    </row>
    <row r="16126" spans="11:12">
      <c r="K16126" s="30">
        <v>42300</v>
      </c>
      <c r="L16126" s="9">
        <v>0.01</v>
      </c>
    </row>
    <row r="16127" spans="11:12">
      <c r="K16127" s="30">
        <v>42303</v>
      </c>
      <c r="L16127" s="9">
        <v>0.02</v>
      </c>
    </row>
    <row r="16128" spans="11:12">
      <c r="K16128" s="30">
        <v>42304</v>
      </c>
      <c r="L16128" s="9">
        <v>0.03</v>
      </c>
    </row>
    <row r="16129" spans="11:12">
      <c r="K16129" s="30">
        <v>42305</v>
      </c>
      <c r="L16129" s="9">
        <v>0.04</v>
      </c>
    </row>
    <row r="16130" spans="11:12">
      <c r="K16130" s="30">
        <v>42306</v>
      </c>
      <c r="L16130" s="9">
        <v>7.0000000000000007E-2</v>
      </c>
    </row>
    <row r="16131" spans="11:12">
      <c r="K16131" s="30">
        <v>42307</v>
      </c>
      <c r="L16131" s="9">
        <v>0.08</v>
      </c>
    </row>
    <row r="16132" spans="11:12">
      <c r="K16132" s="30">
        <v>42310</v>
      </c>
      <c r="L16132" s="9">
        <v>0.08</v>
      </c>
    </row>
    <row r="16133" spans="11:12">
      <c r="K16133" s="30">
        <v>42311</v>
      </c>
      <c r="L16133" s="9">
        <v>0.06</v>
      </c>
    </row>
    <row r="16134" spans="11:12">
      <c r="K16134" s="30">
        <v>42312</v>
      </c>
      <c r="L16134" s="9">
        <v>0.05</v>
      </c>
    </row>
    <row r="16135" spans="11:12">
      <c r="K16135" s="30">
        <v>42313</v>
      </c>
      <c r="L16135" s="9">
        <v>0.05</v>
      </c>
    </row>
    <row r="16136" spans="11:12">
      <c r="K16136" s="30">
        <v>42314</v>
      </c>
      <c r="L16136" s="9">
        <v>0.08</v>
      </c>
    </row>
    <row r="16137" spans="11:12">
      <c r="K16137" s="30">
        <v>42317</v>
      </c>
      <c r="L16137" s="9">
        <v>0.14000000000000001</v>
      </c>
    </row>
    <row r="16138" spans="11:12">
      <c r="K16138" s="30">
        <v>42318</v>
      </c>
      <c r="L16138" s="9">
        <v>0.13</v>
      </c>
    </row>
    <row r="16139" spans="11:12">
      <c r="K16139" s="30">
        <v>42319</v>
      </c>
      <c r="L16139" s="9"/>
    </row>
    <row r="16140" spans="11:12">
      <c r="K16140" s="30">
        <v>42320</v>
      </c>
      <c r="L16140" s="9">
        <v>0.14000000000000001</v>
      </c>
    </row>
    <row r="16141" spans="11:12">
      <c r="K16141" s="30">
        <v>42321</v>
      </c>
      <c r="L16141" s="9">
        <v>0.13</v>
      </c>
    </row>
    <row r="16142" spans="11:12">
      <c r="K16142" s="30">
        <v>42324</v>
      </c>
      <c r="L16142" s="9">
        <v>0.15</v>
      </c>
    </row>
    <row r="16143" spans="11:12">
      <c r="K16143" s="30">
        <v>42325</v>
      </c>
      <c r="L16143" s="9">
        <v>0.14000000000000001</v>
      </c>
    </row>
    <row r="16144" spans="11:12">
      <c r="K16144" s="30">
        <v>42326</v>
      </c>
      <c r="L16144" s="9">
        <v>0.12</v>
      </c>
    </row>
    <row r="16145" spans="11:12">
      <c r="K16145" s="30">
        <v>42327</v>
      </c>
      <c r="L16145" s="9">
        <v>0.11</v>
      </c>
    </row>
    <row r="16146" spans="11:12">
      <c r="K16146" s="30">
        <v>42328</v>
      </c>
      <c r="L16146" s="9">
        <v>0.11</v>
      </c>
    </row>
    <row r="16147" spans="11:12">
      <c r="K16147" s="30">
        <v>42331</v>
      </c>
      <c r="L16147" s="9">
        <v>0.14000000000000001</v>
      </c>
    </row>
    <row r="16148" spans="11:12">
      <c r="K16148" s="30">
        <v>42332</v>
      </c>
      <c r="L16148" s="9">
        <v>0.16</v>
      </c>
    </row>
    <row r="16149" spans="11:12">
      <c r="K16149" s="30">
        <v>42333</v>
      </c>
      <c r="L16149" s="9">
        <v>0.19</v>
      </c>
    </row>
    <row r="16150" spans="11:12">
      <c r="K16150" s="30">
        <v>42334</v>
      </c>
      <c r="L16150" s="9"/>
    </row>
    <row r="16151" spans="11:12">
      <c r="K16151" s="30">
        <v>42335</v>
      </c>
      <c r="L16151" s="9">
        <v>0.17</v>
      </c>
    </row>
    <row r="16152" spans="11:12">
      <c r="K16152" s="30">
        <v>42338</v>
      </c>
      <c r="L16152" s="9">
        <v>0.22</v>
      </c>
    </row>
    <row r="16153" spans="11:12">
      <c r="K16153" s="30">
        <v>42339</v>
      </c>
      <c r="L16153" s="9">
        <v>0.21</v>
      </c>
    </row>
    <row r="16154" spans="11:12">
      <c r="K16154" s="30">
        <v>42340</v>
      </c>
      <c r="L16154" s="9">
        <v>0.21</v>
      </c>
    </row>
    <row r="16155" spans="11:12">
      <c r="K16155" s="30">
        <v>42341</v>
      </c>
      <c r="L16155" s="9">
        <v>0.21</v>
      </c>
    </row>
    <row r="16156" spans="11:12">
      <c r="K16156" s="30">
        <v>42342</v>
      </c>
      <c r="L16156" s="9">
        <v>0.22</v>
      </c>
    </row>
    <row r="16157" spans="11:12">
      <c r="K16157" s="30">
        <v>42345</v>
      </c>
      <c r="L16157" s="9">
        <v>0.28999999999999998</v>
      </c>
    </row>
    <row r="16158" spans="11:12">
      <c r="K16158" s="30">
        <v>42346</v>
      </c>
      <c r="L16158" s="9">
        <v>0.27</v>
      </c>
    </row>
    <row r="16159" spans="11:12">
      <c r="K16159" s="30">
        <v>42347</v>
      </c>
      <c r="L16159" s="9">
        <v>0.26</v>
      </c>
    </row>
    <row r="16160" spans="11:12">
      <c r="K16160" s="30">
        <v>42348</v>
      </c>
      <c r="L16160" s="9">
        <v>0.24</v>
      </c>
    </row>
    <row r="16161" spans="11:12">
      <c r="K16161" s="30">
        <v>42349</v>
      </c>
      <c r="L16161" s="9">
        <v>0.22</v>
      </c>
    </row>
    <row r="16162" spans="11:12">
      <c r="K16162" s="30">
        <v>42352</v>
      </c>
      <c r="L16162" s="9">
        <v>0.26</v>
      </c>
    </row>
    <row r="16163" spans="11:12">
      <c r="K16163" s="30">
        <v>42353</v>
      </c>
      <c r="L16163" s="9">
        <v>0.25</v>
      </c>
    </row>
    <row r="16164" spans="11:12">
      <c r="K16164" s="30">
        <v>42354</v>
      </c>
      <c r="L16164" s="9">
        <v>0.27</v>
      </c>
    </row>
    <row r="16165" spans="11:12">
      <c r="K16165" s="30">
        <v>42355</v>
      </c>
      <c r="L16165" s="9">
        <v>0.23</v>
      </c>
    </row>
    <row r="16166" spans="11:12">
      <c r="K16166" s="30">
        <v>42356</v>
      </c>
      <c r="L16166" s="9">
        <v>0.19</v>
      </c>
    </row>
    <row r="16167" spans="11:12">
      <c r="K16167" s="30">
        <v>42359</v>
      </c>
      <c r="L16167" s="9">
        <v>0.24</v>
      </c>
    </row>
    <row r="16168" spans="11:12">
      <c r="K16168" s="30">
        <v>42360</v>
      </c>
      <c r="L16168" s="9">
        <v>0.21</v>
      </c>
    </row>
    <row r="16169" spans="11:12">
      <c r="K16169" s="30">
        <v>42361</v>
      </c>
      <c r="L16169" s="9">
        <v>0.2</v>
      </c>
    </row>
    <row r="16170" spans="11:12">
      <c r="K16170" s="30">
        <v>42362</v>
      </c>
      <c r="L16170" s="9">
        <v>0.2</v>
      </c>
    </row>
    <row r="16171" spans="11:12">
      <c r="K16171" s="30">
        <v>42363</v>
      </c>
      <c r="L16171" s="9"/>
    </row>
    <row r="16172" spans="11:12">
      <c r="K16172" s="30">
        <v>42366</v>
      </c>
      <c r="L16172" s="9">
        <v>0.23</v>
      </c>
    </row>
    <row r="16173" spans="11:12">
      <c r="K16173" s="30">
        <v>42367</v>
      </c>
      <c r="L16173" s="9">
        <v>0.23</v>
      </c>
    </row>
    <row r="16174" spans="11:12">
      <c r="K16174" s="30">
        <v>42368</v>
      </c>
      <c r="L16174" s="9">
        <v>0.21</v>
      </c>
    </row>
    <row r="16175" spans="11:12">
      <c r="K16175" s="30">
        <v>42369</v>
      </c>
      <c r="L16175" s="9">
        <v>0.16</v>
      </c>
    </row>
    <row r="16176" spans="11:12">
      <c r="K16176" s="30">
        <v>42370</v>
      </c>
      <c r="L16176" s="9"/>
    </row>
    <row r="16177" spans="11:12">
      <c r="K16177" s="30">
        <v>42373</v>
      </c>
      <c r="L16177" s="9">
        <v>0.22</v>
      </c>
    </row>
    <row r="16178" spans="11:12">
      <c r="K16178" s="30">
        <v>42374</v>
      </c>
      <c r="L16178" s="9">
        <v>0.2</v>
      </c>
    </row>
    <row r="16179" spans="11:12">
      <c r="K16179" s="30">
        <v>42375</v>
      </c>
      <c r="L16179" s="9">
        <v>0.21</v>
      </c>
    </row>
    <row r="16180" spans="11:12">
      <c r="K16180" s="30">
        <v>42376</v>
      </c>
      <c r="L16180" s="9">
        <v>0.2</v>
      </c>
    </row>
    <row r="16181" spans="11:12">
      <c r="K16181" s="30">
        <v>42377</v>
      </c>
      <c r="L16181" s="9">
        <v>0.2</v>
      </c>
    </row>
    <row r="16182" spans="11:12">
      <c r="K16182" s="30">
        <v>42380</v>
      </c>
      <c r="L16182" s="9">
        <v>0.21</v>
      </c>
    </row>
    <row r="16183" spans="11:12">
      <c r="K16183" s="30">
        <v>42381</v>
      </c>
      <c r="L16183" s="9">
        <v>0.21</v>
      </c>
    </row>
    <row r="16184" spans="11:12">
      <c r="K16184" s="30">
        <v>42382</v>
      </c>
      <c r="L16184" s="9">
        <v>0.22</v>
      </c>
    </row>
    <row r="16185" spans="11:12">
      <c r="K16185" s="30">
        <v>42383</v>
      </c>
      <c r="L16185" s="9">
        <v>0.25</v>
      </c>
    </row>
    <row r="16186" spans="11:12">
      <c r="K16186" s="30">
        <v>42384</v>
      </c>
      <c r="L16186" s="9">
        <v>0.23</v>
      </c>
    </row>
    <row r="16187" spans="11:12">
      <c r="K16187" s="30">
        <v>42387</v>
      </c>
      <c r="L16187" s="9"/>
    </row>
    <row r="16188" spans="11:12">
      <c r="K16188" s="30">
        <v>42388</v>
      </c>
      <c r="L16188" s="9">
        <v>0.26</v>
      </c>
    </row>
    <row r="16189" spans="11:12">
      <c r="K16189" s="30">
        <v>42389</v>
      </c>
      <c r="L16189" s="9">
        <v>0.26</v>
      </c>
    </row>
    <row r="16190" spans="11:12">
      <c r="K16190" s="30">
        <v>42390</v>
      </c>
      <c r="L16190" s="9">
        <v>0.28000000000000003</v>
      </c>
    </row>
    <row r="16191" spans="11:12">
      <c r="K16191" s="30">
        <v>42391</v>
      </c>
      <c r="L16191" s="9">
        <v>0.3</v>
      </c>
    </row>
    <row r="16192" spans="11:12">
      <c r="K16192" s="30">
        <v>42394</v>
      </c>
      <c r="L16192" s="9">
        <v>0.31</v>
      </c>
    </row>
    <row r="16193" spans="11:12">
      <c r="K16193" s="30">
        <v>42395</v>
      </c>
      <c r="L16193" s="9">
        <v>0.31</v>
      </c>
    </row>
    <row r="16194" spans="11:12">
      <c r="K16194" s="30">
        <v>42396</v>
      </c>
      <c r="L16194" s="9">
        <v>0.32</v>
      </c>
    </row>
    <row r="16195" spans="11:12">
      <c r="K16195" s="30">
        <v>42397</v>
      </c>
      <c r="L16195" s="9">
        <v>0.34</v>
      </c>
    </row>
    <row r="16196" spans="11:12">
      <c r="K16196" s="30">
        <v>42398</v>
      </c>
      <c r="L16196" s="9">
        <v>0.32</v>
      </c>
    </row>
    <row r="16197" spans="11:12">
      <c r="K16197" s="30">
        <v>42401</v>
      </c>
      <c r="L16197" s="9">
        <v>0.35</v>
      </c>
    </row>
    <row r="16198" spans="11:12">
      <c r="K16198" s="30">
        <v>42402</v>
      </c>
      <c r="L16198" s="9">
        <v>0.34</v>
      </c>
    </row>
    <row r="16199" spans="11:12">
      <c r="K16199" s="30">
        <v>42403</v>
      </c>
      <c r="L16199" s="9">
        <v>0.33</v>
      </c>
    </row>
    <row r="16200" spans="11:12">
      <c r="K16200" s="30">
        <v>42404</v>
      </c>
      <c r="L16200" s="9">
        <v>0.28999999999999998</v>
      </c>
    </row>
    <row r="16201" spans="11:12">
      <c r="K16201" s="30">
        <v>42405</v>
      </c>
      <c r="L16201" s="9">
        <v>0.28999999999999998</v>
      </c>
    </row>
    <row r="16202" spans="11:12">
      <c r="K16202" s="30">
        <v>42408</v>
      </c>
      <c r="L16202" s="9">
        <v>0.32</v>
      </c>
    </row>
    <row r="16203" spans="11:12">
      <c r="K16203" s="30">
        <v>42409</v>
      </c>
      <c r="L16203" s="9">
        <v>0.3</v>
      </c>
    </row>
    <row r="16204" spans="11:12">
      <c r="K16204" s="30">
        <v>42410</v>
      </c>
      <c r="L16204" s="9">
        <v>0.31</v>
      </c>
    </row>
    <row r="16205" spans="11:12">
      <c r="K16205" s="30">
        <v>42411</v>
      </c>
      <c r="L16205" s="9">
        <v>0.28000000000000003</v>
      </c>
    </row>
    <row r="16206" spans="11:12">
      <c r="K16206" s="30">
        <v>42412</v>
      </c>
      <c r="L16206" s="9">
        <v>0.28999999999999998</v>
      </c>
    </row>
    <row r="16207" spans="11:12">
      <c r="K16207" s="30">
        <v>42415</v>
      </c>
      <c r="L16207" s="9"/>
    </row>
    <row r="16208" spans="11:12">
      <c r="K16208" s="30">
        <v>42416</v>
      </c>
      <c r="L16208" s="9">
        <v>0.3</v>
      </c>
    </row>
    <row r="16209" spans="11:12">
      <c r="K16209" s="30">
        <v>42417</v>
      </c>
      <c r="L16209" s="9">
        <v>0.3</v>
      </c>
    </row>
    <row r="16210" spans="11:12">
      <c r="K16210" s="30">
        <v>42418</v>
      </c>
      <c r="L16210" s="9">
        <v>0.3</v>
      </c>
    </row>
    <row r="16211" spans="11:12">
      <c r="K16211" s="30">
        <v>42419</v>
      </c>
      <c r="L16211" s="9">
        <v>0.3</v>
      </c>
    </row>
    <row r="16212" spans="11:12">
      <c r="K16212" s="30">
        <v>42422</v>
      </c>
      <c r="L16212" s="9">
        <v>0.33</v>
      </c>
    </row>
    <row r="16213" spans="11:12">
      <c r="K16213" s="30">
        <v>42423</v>
      </c>
      <c r="L16213" s="9">
        <v>0.32</v>
      </c>
    </row>
    <row r="16214" spans="11:12">
      <c r="K16214" s="30">
        <v>42424</v>
      </c>
      <c r="L16214" s="9">
        <v>0.33</v>
      </c>
    </row>
    <row r="16215" spans="11:12">
      <c r="K16215" s="30">
        <v>42425</v>
      </c>
      <c r="L16215" s="9">
        <v>0.32</v>
      </c>
    </row>
    <row r="16216" spans="11:12">
      <c r="K16216" s="30">
        <v>42426</v>
      </c>
      <c r="L16216" s="9">
        <v>0.32</v>
      </c>
    </row>
    <row r="16217" spans="11:12">
      <c r="K16217" s="30">
        <v>42429</v>
      </c>
      <c r="L16217" s="9">
        <v>0.33</v>
      </c>
    </row>
    <row r="16218" spans="11:12">
      <c r="K16218" s="30">
        <v>42430</v>
      </c>
      <c r="L16218" s="9">
        <v>0.33</v>
      </c>
    </row>
    <row r="16219" spans="11:12">
      <c r="K16219" s="30">
        <v>42431</v>
      </c>
      <c r="L16219" s="9">
        <v>0.35</v>
      </c>
    </row>
    <row r="16220" spans="11:12">
      <c r="K16220" s="30">
        <v>42432</v>
      </c>
      <c r="L16220" s="9">
        <v>0.27</v>
      </c>
    </row>
    <row r="16221" spans="11:12">
      <c r="K16221" s="30">
        <v>42433</v>
      </c>
      <c r="L16221" s="9">
        <v>0.28000000000000003</v>
      </c>
    </row>
    <row r="16222" spans="11:12">
      <c r="K16222" s="30">
        <v>42436</v>
      </c>
      <c r="L16222" s="9">
        <v>0.32</v>
      </c>
    </row>
    <row r="16223" spans="11:12">
      <c r="K16223" s="30">
        <v>42437</v>
      </c>
      <c r="L16223" s="9">
        <v>0.28999999999999998</v>
      </c>
    </row>
    <row r="16224" spans="11:12">
      <c r="K16224" s="30">
        <v>42438</v>
      </c>
      <c r="L16224" s="9">
        <v>0.3</v>
      </c>
    </row>
    <row r="16225" spans="11:12">
      <c r="K16225" s="30">
        <v>42439</v>
      </c>
      <c r="L16225" s="9">
        <v>0.31</v>
      </c>
    </row>
    <row r="16226" spans="11:12">
      <c r="K16226" s="30">
        <v>42440</v>
      </c>
      <c r="L16226" s="9">
        <v>0.32</v>
      </c>
    </row>
    <row r="16227" spans="11:12">
      <c r="K16227" s="30">
        <v>42443</v>
      </c>
      <c r="L16227" s="9">
        <v>0.34</v>
      </c>
    </row>
    <row r="16228" spans="11:12">
      <c r="K16228" s="30">
        <v>42444</v>
      </c>
      <c r="L16228" s="9">
        <v>0.34</v>
      </c>
    </row>
    <row r="16229" spans="11:12">
      <c r="K16229" s="30">
        <v>42445</v>
      </c>
      <c r="L16229" s="9">
        <v>0.31</v>
      </c>
    </row>
    <row r="16230" spans="11:12">
      <c r="K16230" s="30">
        <v>42446</v>
      </c>
      <c r="L16230" s="9">
        <v>0.28999999999999998</v>
      </c>
    </row>
    <row r="16231" spans="11:12">
      <c r="K16231" s="30">
        <v>42447</v>
      </c>
      <c r="L16231" s="9">
        <v>0.28999999999999998</v>
      </c>
    </row>
    <row r="16232" spans="11:12">
      <c r="K16232" s="30">
        <v>42450</v>
      </c>
      <c r="L16232" s="9">
        <v>0.31</v>
      </c>
    </row>
    <row r="16233" spans="11:12">
      <c r="K16233" s="30">
        <v>42451</v>
      </c>
      <c r="L16233" s="9">
        <v>0.3</v>
      </c>
    </row>
    <row r="16234" spans="11:12">
      <c r="K16234" s="30">
        <v>42452</v>
      </c>
      <c r="L16234" s="9">
        <v>0.3</v>
      </c>
    </row>
    <row r="16235" spans="11:12">
      <c r="K16235" s="30">
        <v>42453</v>
      </c>
      <c r="L16235" s="9">
        <v>0.28999999999999998</v>
      </c>
    </row>
    <row r="16236" spans="11:12">
      <c r="K16236" s="30">
        <v>42454</v>
      </c>
      <c r="L16236" s="9"/>
    </row>
    <row r="16237" spans="11:12">
      <c r="K16237" s="30">
        <v>42457</v>
      </c>
      <c r="L16237" s="9">
        <v>0.28999999999999998</v>
      </c>
    </row>
    <row r="16238" spans="11:12">
      <c r="K16238" s="30">
        <v>42458</v>
      </c>
      <c r="L16238" s="9">
        <v>0.23</v>
      </c>
    </row>
    <row r="16239" spans="11:12">
      <c r="K16239" s="30">
        <v>42459</v>
      </c>
      <c r="L16239" s="9">
        <v>0.2</v>
      </c>
    </row>
    <row r="16240" spans="11:12">
      <c r="K16240" s="30">
        <v>42460</v>
      </c>
      <c r="L16240" s="9">
        <v>0.21</v>
      </c>
    </row>
    <row r="16241" spans="11:12">
      <c r="K16241" s="30">
        <v>42461</v>
      </c>
      <c r="L16241" s="9">
        <v>0.23</v>
      </c>
    </row>
    <row r="16242" spans="11:12">
      <c r="K16242" s="30">
        <v>42464</v>
      </c>
      <c r="L16242" s="9">
        <v>0.23</v>
      </c>
    </row>
    <row r="16243" spans="11:12">
      <c r="K16243" s="30">
        <v>42465</v>
      </c>
      <c r="L16243" s="9">
        <v>0.23</v>
      </c>
    </row>
    <row r="16244" spans="11:12">
      <c r="K16244" s="30">
        <v>42466</v>
      </c>
      <c r="L16244" s="9">
        <v>0.23</v>
      </c>
    </row>
    <row r="16245" spans="11:12">
      <c r="K16245" s="30">
        <v>42467</v>
      </c>
      <c r="L16245" s="9">
        <v>0.23</v>
      </c>
    </row>
    <row r="16246" spans="11:12">
      <c r="K16246" s="30">
        <v>42468</v>
      </c>
      <c r="L16246" s="9">
        <v>0.23</v>
      </c>
    </row>
    <row r="16247" spans="11:12">
      <c r="K16247" s="30">
        <v>42471</v>
      </c>
      <c r="L16247" s="9">
        <v>0.23</v>
      </c>
    </row>
    <row r="16248" spans="11:12">
      <c r="K16248" s="30">
        <v>42472</v>
      </c>
      <c r="L16248" s="9">
        <v>0.22</v>
      </c>
    </row>
    <row r="16249" spans="11:12">
      <c r="K16249" s="30">
        <v>42473</v>
      </c>
      <c r="L16249" s="9">
        <v>0.23</v>
      </c>
    </row>
    <row r="16250" spans="11:12">
      <c r="K16250" s="30">
        <v>42474</v>
      </c>
      <c r="L16250" s="9">
        <v>0.22</v>
      </c>
    </row>
    <row r="16251" spans="11:12">
      <c r="K16251" s="30">
        <v>42475</v>
      </c>
      <c r="L16251" s="9">
        <v>0.22</v>
      </c>
    </row>
    <row r="16252" spans="11:12">
      <c r="K16252" s="30">
        <v>42478</v>
      </c>
      <c r="L16252" s="9">
        <v>0.22</v>
      </c>
    </row>
    <row r="16253" spans="11:12">
      <c r="K16253" s="30">
        <v>42479</v>
      </c>
      <c r="L16253" s="9">
        <v>0.21</v>
      </c>
    </row>
    <row r="16254" spans="11:12">
      <c r="K16254" s="30">
        <v>42480</v>
      </c>
      <c r="L16254" s="9">
        <v>0.23</v>
      </c>
    </row>
    <row r="16255" spans="11:12">
      <c r="K16255" s="30">
        <v>42481</v>
      </c>
      <c r="L16255" s="9">
        <v>0.23</v>
      </c>
    </row>
    <row r="16256" spans="11:12">
      <c r="K16256" s="30">
        <v>42482</v>
      </c>
      <c r="L16256" s="9">
        <v>0.23</v>
      </c>
    </row>
    <row r="16257" spans="11:12">
      <c r="K16257" s="30">
        <v>42485</v>
      </c>
      <c r="L16257" s="9">
        <v>0.25</v>
      </c>
    </row>
    <row r="16258" spans="11:12">
      <c r="K16258" s="30">
        <v>42486</v>
      </c>
      <c r="L16258" s="9">
        <v>0.24</v>
      </c>
    </row>
    <row r="16259" spans="11:12">
      <c r="K16259" s="30">
        <v>42487</v>
      </c>
      <c r="L16259" s="9">
        <v>0.24</v>
      </c>
    </row>
    <row r="16260" spans="11:12">
      <c r="K16260" s="30">
        <v>42488</v>
      </c>
      <c r="L16260" s="9">
        <v>0.22</v>
      </c>
    </row>
    <row r="16261" spans="11:12">
      <c r="K16261" s="30">
        <v>42489</v>
      </c>
      <c r="L16261" s="9">
        <v>0.22</v>
      </c>
    </row>
    <row r="16262" spans="11:12">
      <c r="K16262" s="30">
        <v>42492</v>
      </c>
      <c r="L16262" s="9">
        <v>0.22</v>
      </c>
    </row>
    <row r="16263" spans="11:12">
      <c r="K16263" s="30">
        <v>42493</v>
      </c>
      <c r="L16263" s="9">
        <v>0.21</v>
      </c>
    </row>
    <row r="16264" spans="11:12">
      <c r="K16264" s="30">
        <v>42494</v>
      </c>
      <c r="L16264" s="9">
        <v>0.19</v>
      </c>
    </row>
    <row r="16265" spans="11:12">
      <c r="K16265" s="30">
        <v>42495</v>
      </c>
      <c r="L16265" s="9">
        <v>0.2</v>
      </c>
    </row>
    <row r="16266" spans="11:12">
      <c r="K16266" s="30">
        <v>42496</v>
      </c>
      <c r="L16266" s="9">
        <v>0.19</v>
      </c>
    </row>
    <row r="16267" spans="11:12">
      <c r="K16267" s="30">
        <v>42499</v>
      </c>
      <c r="L16267" s="9">
        <v>0.24</v>
      </c>
    </row>
    <row r="16268" spans="11:12">
      <c r="K16268" s="30">
        <v>42500</v>
      </c>
      <c r="L16268" s="9">
        <v>0.24</v>
      </c>
    </row>
    <row r="16269" spans="11:12">
      <c r="K16269" s="30">
        <v>42501</v>
      </c>
      <c r="L16269" s="9">
        <v>0.26</v>
      </c>
    </row>
    <row r="16270" spans="11:12">
      <c r="K16270" s="30">
        <v>42502</v>
      </c>
      <c r="L16270" s="9">
        <v>0.27</v>
      </c>
    </row>
    <row r="16271" spans="11:12">
      <c r="K16271" s="30">
        <v>42503</v>
      </c>
      <c r="L16271" s="9">
        <v>0.28000000000000003</v>
      </c>
    </row>
    <row r="16272" spans="11:12">
      <c r="K16272" s="30">
        <v>42506</v>
      </c>
      <c r="L16272" s="9">
        <v>0.28000000000000003</v>
      </c>
    </row>
    <row r="16273" spans="11:12">
      <c r="K16273" s="30">
        <v>42507</v>
      </c>
      <c r="L16273" s="9">
        <v>0.28000000000000003</v>
      </c>
    </row>
    <row r="16274" spans="11:12">
      <c r="K16274" s="30">
        <v>42508</v>
      </c>
      <c r="L16274" s="9">
        <v>0.3</v>
      </c>
    </row>
    <row r="16275" spans="11:12">
      <c r="K16275" s="30">
        <v>42509</v>
      </c>
      <c r="L16275" s="9">
        <v>0.3</v>
      </c>
    </row>
    <row r="16276" spans="11:12">
      <c r="K16276" s="30">
        <v>42510</v>
      </c>
      <c r="L16276" s="9">
        <v>0.32</v>
      </c>
    </row>
    <row r="16277" spans="11:12">
      <c r="K16277" s="30">
        <v>42513</v>
      </c>
      <c r="L16277" s="9">
        <v>0.35</v>
      </c>
    </row>
    <row r="16278" spans="11:12">
      <c r="K16278" s="30">
        <v>42514</v>
      </c>
      <c r="L16278" s="9">
        <v>0.35</v>
      </c>
    </row>
    <row r="16279" spans="11:12">
      <c r="K16279" s="30">
        <v>42515</v>
      </c>
      <c r="L16279" s="9">
        <v>0.33</v>
      </c>
    </row>
    <row r="16280" spans="11:12">
      <c r="K16280" s="30">
        <v>42516</v>
      </c>
      <c r="L16280" s="9">
        <v>0.3</v>
      </c>
    </row>
    <row r="16281" spans="11:12">
      <c r="K16281" s="30">
        <v>42517</v>
      </c>
      <c r="L16281" s="9">
        <v>0.31</v>
      </c>
    </row>
    <row r="16282" spans="11:12">
      <c r="K16282" s="30">
        <v>42520</v>
      </c>
      <c r="L16282" s="9"/>
    </row>
    <row r="16283" spans="11:12">
      <c r="K16283" s="30">
        <v>42521</v>
      </c>
      <c r="L16283" s="9">
        <v>0.34</v>
      </c>
    </row>
    <row r="16284" spans="11:12">
      <c r="K16284" s="30">
        <v>42522</v>
      </c>
      <c r="L16284" s="9">
        <v>0.3</v>
      </c>
    </row>
    <row r="16285" spans="11:12">
      <c r="K16285" s="30">
        <v>42523</v>
      </c>
      <c r="L16285" s="9">
        <v>0.28000000000000003</v>
      </c>
    </row>
    <row r="16286" spans="11:12">
      <c r="K16286" s="30">
        <v>42524</v>
      </c>
      <c r="L16286" s="9">
        <v>0.28999999999999998</v>
      </c>
    </row>
    <row r="16287" spans="11:12">
      <c r="K16287" s="30">
        <v>42527</v>
      </c>
      <c r="L16287" s="9">
        <v>0.28000000000000003</v>
      </c>
    </row>
    <row r="16288" spans="11:12">
      <c r="K16288" s="30">
        <v>42528</v>
      </c>
      <c r="L16288" s="9">
        <v>0.28000000000000003</v>
      </c>
    </row>
    <row r="16289" spans="11:12">
      <c r="K16289" s="30">
        <v>42529</v>
      </c>
      <c r="L16289" s="9">
        <v>0.24</v>
      </c>
    </row>
    <row r="16290" spans="11:12">
      <c r="K16290" s="30">
        <v>42530</v>
      </c>
      <c r="L16290" s="9">
        <v>0.25</v>
      </c>
    </row>
    <row r="16291" spans="11:12">
      <c r="K16291" s="30">
        <v>42531</v>
      </c>
      <c r="L16291" s="9">
        <v>0.25</v>
      </c>
    </row>
    <row r="16292" spans="11:12">
      <c r="K16292" s="30">
        <v>42534</v>
      </c>
      <c r="L16292" s="9">
        <v>0.27</v>
      </c>
    </row>
    <row r="16293" spans="11:12">
      <c r="K16293" s="30">
        <v>42535</v>
      </c>
      <c r="L16293" s="9">
        <v>0.27</v>
      </c>
    </row>
    <row r="16294" spans="11:12">
      <c r="K16294" s="30">
        <v>42536</v>
      </c>
      <c r="L16294" s="9">
        <v>0.26</v>
      </c>
    </row>
    <row r="16295" spans="11:12">
      <c r="K16295" s="30">
        <v>42537</v>
      </c>
      <c r="L16295" s="9">
        <v>0.27</v>
      </c>
    </row>
    <row r="16296" spans="11:12">
      <c r="K16296" s="30">
        <v>42538</v>
      </c>
      <c r="L16296" s="9">
        <v>0.26</v>
      </c>
    </row>
    <row r="16297" spans="11:12">
      <c r="K16297" s="30">
        <v>42541</v>
      </c>
      <c r="L16297" s="9">
        <v>0.28000000000000003</v>
      </c>
    </row>
    <row r="16298" spans="11:12">
      <c r="K16298" s="30">
        <v>42542</v>
      </c>
      <c r="L16298" s="9">
        <v>0.27</v>
      </c>
    </row>
    <row r="16299" spans="11:12">
      <c r="K16299" s="30">
        <v>42543</v>
      </c>
      <c r="L16299" s="9">
        <v>0.27</v>
      </c>
    </row>
    <row r="16300" spans="11:12">
      <c r="K16300" s="30">
        <v>42544</v>
      </c>
      <c r="L16300" s="9">
        <v>0.3</v>
      </c>
    </row>
    <row r="16301" spans="11:12">
      <c r="K16301" s="30">
        <v>42545</v>
      </c>
      <c r="L16301" s="9">
        <v>0.26</v>
      </c>
    </row>
    <row r="16302" spans="11:12">
      <c r="K16302" s="30">
        <v>42548</v>
      </c>
      <c r="L16302" s="9">
        <v>0.27</v>
      </c>
    </row>
    <row r="16303" spans="11:12">
      <c r="K16303" s="30">
        <v>42549</v>
      </c>
      <c r="L16303" s="9">
        <v>0.26</v>
      </c>
    </row>
    <row r="16304" spans="11:12">
      <c r="K16304" s="30">
        <v>42550</v>
      </c>
      <c r="L16304" s="9">
        <v>0.26</v>
      </c>
    </row>
    <row r="16305" spans="11:12">
      <c r="K16305" s="30">
        <v>42551</v>
      </c>
      <c r="L16305" s="9">
        <v>0.26</v>
      </c>
    </row>
    <row r="16306" spans="11:12">
      <c r="K16306" s="30">
        <v>42552</v>
      </c>
      <c r="L16306" s="9">
        <v>0.27</v>
      </c>
    </row>
    <row r="16307" spans="11:12">
      <c r="K16307" s="30">
        <v>42555</v>
      </c>
      <c r="L16307" s="9"/>
    </row>
    <row r="16308" spans="11:12">
      <c r="K16308" s="30">
        <v>42556</v>
      </c>
      <c r="L16308" s="9">
        <v>0.28000000000000003</v>
      </c>
    </row>
    <row r="16309" spans="11:12">
      <c r="K16309" s="30">
        <v>42557</v>
      </c>
      <c r="L16309" s="9">
        <v>0.27</v>
      </c>
    </row>
    <row r="16310" spans="11:12">
      <c r="K16310" s="30">
        <v>42558</v>
      </c>
      <c r="L16310" s="9">
        <v>0.28999999999999998</v>
      </c>
    </row>
    <row r="16311" spans="11:12">
      <c r="K16311" s="30">
        <v>42559</v>
      </c>
      <c r="L16311" s="9">
        <v>0.27</v>
      </c>
    </row>
    <row r="16312" spans="11:12">
      <c r="K16312" s="30">
        <v>42562</v>
      </c>
      <c r="L16312" s="9">
        <v>0.31</v>
      </c>
    </row>
    <row r="16313" spans="11:12">
      <c r="K16313" s="30">
        <v>42563</v>
      </c>
      <c r="L16313" s="9">
        <v>0.28999999999999998</v>
      </c>
    </row>
    <row r="16314" spans="11:12">
      <c r="K16314" s="30">
        <v>42564</v>
      </c>
      <c r="L16314" s="9">
        <v>0.31</v>
      </c>
    </row>
    <row r="16315" spans="11:12">
      <c r="K16315" s="30">
        <v>42565</v>
      </c>
      <c r="L16315" s="9">
        <v>0.31</v>
      </c>
    </row>
    <row r="16316" spans="11:12">
      <c r="K16316" s="30">
        <v>42566</v>
      </c>
      <c r="L16316" s="9">
        <v>0.31</v>
      </c>
    </row>
    <row r="16317" spans="11:12">
      <c r="K16317" s="30">
        <v>42569</v>
      </c>
      <c r="L16317" s="9">
        <v>0.32</v>
      </c>
    </row>
    <row r="16318" spans="11:12">
      <c r="K16318" s="30">
        <v>42570</v>
      </c>
      <c r="L16318" s="9">
        <v>0.31</v>
      </c>
    </row>
    <row r="16319" spans="11:12">
      <c r="K16319" s="30">
        <v>42571</v>
      </c>
      <c r="L16319" s="9">
        <v>0.32</v>
      </c>
    </row>
    <row r="16320" spans="11:12">
      <c r="K16320" s="30">
        <v>42572</v>
      </c>
      <c r="L16320" s="9">
        <v>0.31</v>
      </c>
    </row>
    <row r="16321" spans="11:12">
      <c r="K16321" s="30">
        <v>42573</v>
      </c>
      <c r="L16321" s="9">
        <v>0.32</v>
      </c>
    </row>
    <row r="16322" spans="11:12">
      <c r="K16322" s="30">
        <v>42576</v>
      </c>
      <c r="L16322" s="9">
        <v>0.32</v>
      </c>
    </row>
    <row r="16323" spans="11:12">
      <c r="K16323" s="30">
        <v>42577</v>
      </c>
      <c r="L16323" s="9">
        <v>0.31</v>
      </c>
    </row>
    <row r="16324" spans="11:12">
      <c r="K16324" s="30">
        <v>42578</v>
      </c>
      <c r="L16324" s="9">
        <v>0.31</v>
      </c>
    </row>
    <row r="16325" spans="11:12">
      <c r="K16325" s="30">
        <v>42579</v>
      </c>
      <c r="L16325" s="9">
        <v>0.25</v>
      </c>
    </row>
    <row r="16326" spans="11:12">
      <c r="K16326" s="30">
        <v>42580</v>
      </c>
      <c r="L16326" s="9">
        <v>0.27</v>
      </c>
    </row>
    <row r="16327" spans="11:12">
      <c r="K16327" s="30">
        <v>42583</v>
      </c>
      <c r="L16327" s="9">
        <v>0.28999999999999998</v>
      </c>
    </row>
    <row r="16328" spans="11:12">
      <c r="K16328" s="30">
        <v>42584</v>
      </c>
      <c r="L16328" s="9">
        <v>0.28999999999999998</v>
      </c>
    </row>
    <row r="16329" spans="11:12">
      <c r="K16329" s="30">
        <v>42585</v>
      </c>
      <c r="L16329" s="9">
        <v>0.28000000000000003</v>
      </c>
    </row>
    <row r="16330" spans="11:12">
      <c r="K16330" s="30">
        <v>42586</v>
      </c>
      <c r="L16330" s="9">
        <v>0.26</v>
      </c>
    </row>
    <row r="16331" spans="11:12">
      <c r="K16331" s="30">
        <v>42587</v>
      </c>
      <c r="L16331" s="9">
        <v>0.27</v>
      </c>
    </row>
    <row r="16332" spans="11:12">
      <c r="K16332" s="30">
        <v>42590</v>
      </c>
      <c r="L16332" s="9">
        <v>0.31</v>
      </c>
    </row>
    <row r="16333" spans="11:12">
      <c r="K16333" s="30">
        <v>42591</v>
      </c>
      <c r="L16333" s="9">
        <v>0.28999999999999998</v>
      </c>
    </row>
    <row r="16334" spans="11:12">
      <c r="K16334" s="30">
        <v>42592</v>
      </c>
      <c r="L16334" s="9">
        <v>0.28000000000000003</v>
      </c>
    </row>
    <row r="16335" spans="11:12">
      <c r="K16335" s="30">
        <v>42593</v>
      </c>
      <c r="L16335" s="9">
        <v>0.28000000000000003</v>
      </c>
    </row>
    <row r="16336" spans="11:12">
      <c r="K16336" s="30">
        <v>42594</v>
      </c>
      <c r="L16336" s="9">
        <v>0.28000000000000003</v>
      </c>
    </row>
    <row r="16337" spans="11:12">
      <c r="K16337" s="30">
        <v>42597</v>
      </c>
      <c r="L16337" s="9">
        <v>0.31</v>
      </c>
    </row>
    <row r="16338" spans="11:12">
      <c r="K16338" s="30">
        <v>42598</v>
      </c>
      <c r="L16338" s="9">
        <v>0.27</v>
      </c>
    </row>
    <row r="16339" spans="11:12">
      <c r="K16339" s="30">
        <v>42599</v>
      </c>
      <c r="L16339" s="9">
        <v>0.3</v>
      </c>
    </row>
    <row r="16340" spans="11:12">
      <c r="K16340" s="30">
        <v>42600</v>
      </c>
      <c r="L16340" s="9">
        <v>0.28999999999999998</v>
      </c>
    </row>
    <row r="16341" spans="11:12">
      <c r="K16341" s="30">
        <v>42601</v>
      </c>
      <c r="L16341" s="9">
        <v>0.28999999999999998</v>
      </c>
    </row>
    <row r="16342" spans="11:12">
      <c r="K16342" s="30">
        <v>42604</v>
      </c>
      <c r="L16342" s="9">
        <v>0.28999999999999998</v>
      </c>
    </row>
    <row r="16343" spans="11:12">
      <c r="K16343" s="30">
        <v>42605</v>
      </c>
      <c r="L16343" s="9">
        <v>0.3</v>
      </c>
    </row>
    <row r="16344" spans="11:12">
      <c r="K16344" s="30">
        <v>42606</v>
      </c>
      <c r="L16344" s="9">
        <v>0.31</v>
      </c>
    </row>
    <row r="16345" spans="11:12">
      <c r="K16345" s="30">
        <v>42607</v>
      </c>
      <c r="L16345" s="9">
        <v>0.33</v>
      </c>
    </row>
    <row r="16346" spans="11:12">
      <c r="K16346" s="30">
        <v>42608</v>
      </c>
      <c r="L16346" s="9">
        <v>0.33</v>
      </c>
    </row>
    <row r="16347" spans="11:12">
      <c r="K16347" s="30">
        <v>42611</v>
      </c>
      <c r="L16347" s="9">
        <v>0.33</v>
      </c>
    </row>
    <row r="16348" spans="11:12">
      <c r="K16348" s="30">
        <v>42612</v>
      </c>
      <c r="L16348" s="9">
        <v>0.33</v>
      </c>
    </row>
    <row r="16349" spans="11:12">
      <c r="K16349" s="30">
        <v>42613</v>
      </c>
      <c r="L16349" s="9">
        <v>0.33</v>
      </c>
    </row>
    <row r="16350" spans="11:12">
      <c r="K16350" s="30">
        <v>42614</v>
      </c>
      <c r="L16350" s="9">
        <v>0.33</v>
      </c>
    </row>
    <row r="16351" spans="11:12">
      <c r="K16351" s="30">
        <v>42615</v>
      </c>
      <c r="L16351" s="9">
        <v>0.32</v>
      </c>
    </row>
    <row r="16352" spans="11:12">
      <c r="K16352" s="30">
        <v>42618</v>
      </c>
      <c r="L16352" s="9"/>
    </row>
    <row r="16353" spans="11:12">
      <c r="K16353" s="30">
        <v>42619</v>
      </c>
      <c r="L16353" s="9">
        <v>0.32</v>
      </c>
    </row>
    <row r="16354" spans="11:12">
      <c r="K16354" s="30">
        <v>42620</v>
      </c>
      <c r="L16354" s="9">
        <v>0.34</v>
      </c>
    </row>
    <row r="16355" spans="11:12">
      <c r="K16355" s="30">
        <v>42621</v>
      </c>
      <c r="L16355" s="9">
        <v>0.34</v>
      </c>
    </row>
    <row r="16356" spans="11:12">
      <c r="K16356" s="30">
        <v>42622</v>
      </c>
      <c r="L16356" s="9">
        <v>0.34</v>
      </c>
    </row>
    <row r="16357" spans="11:12">
      <c r="K16357" s="30">
        <v>42625</v>
      </c>
      <c r="L16357" s="9">
        <v>0.37</v>
      </c>
    </row>
    <row r="16358" spans="11:12">
      <c r="K16358" s="30">
        <v>42626</v>
      </c>
      <c r="L16358" s="9">
        <v>0.36</v>
      </c>
    </row>
    <row r="16359" spans="11:12">
      <c r="K16359" s="30">
        <v>42627</v>
      </c>
      <c r="L16359" s="9">
        <v>0.33</v>
      </c>
    </row>
    <row r="16360" spans="11:12">
      <c r="K16360" s="30">
        <v>42628</v>
      </c>
      <c r="L16360" s="9">
        <v>0.28999999999999998</v>
      </c>
    </row>
    <row r="16361" spans="11:12">
      <c r="K16361" s="30">
        <v>42629</v>
      </c>
      <c r="L16361" s="9">
        <v>0.28999999999999998</v>
      </c>
    </row>
    <row r="16362" spans="11:12">
      <c r="K16362" s="30">
        <v>42632</v>
      </c>
      <c r="L16362" s="9">
        <v>0.3</v>
      </c>
    </row>
    <row r="16363" spans="11:12">
      <c r="K16363" s="30">
        <v>42633</v>
      </c>
      <c r="L16363" s="9">
        <v>0.3</v>
      </c>
    </row>
    <row r="16364" spans="11:12">
      <c r="K16364" s="30">
        <v>42634</v>
      </c>
      <c r="L16364" s="9">
        <v>0.22</v>
      </c>
    </row>
    <row r="16365" spans="11:12">
      <c r="K16365" s="30">
        <v>42635</v>
      </c>
      <c r="L16365" s="9">
        <v>0.18</v>
      </c>
    </row>
    <row r="16366" spans="11:12">
      <c r="K16366" s="30">
        <v>42636</v>
      </c>
      <c r="L16366" s="9">
        <v>0.18</v>
      </c>
    </row>
    <row r="16367" spans="11:12">
      <c r="K16367" s="30">
        <v>42639</v>
      </c>
      <c r="L16367" s="9">
        <v>0.25</v>
      </c>
    </row>
    <row r="16368" spans="11:12">
      <c r="K16368" s="30">
        <v>42640</v>
      </c>
      <c r="L16368" s="9">
        <v>0.26</v>
      </c>
    </row>
    <row r="16369" spans="11:12">
      <c r="K16369" s="30">
        <v>42641</v>
      </c>
      <c r="L16369" s="9">
        <v>0.27</v>
      </c>
    </row>
    <row r="16370" spans="11:12">
      <c r="K16370" s="30">
        <v>42642</v>
      </c>
      <c r="L16370" s="9">
        <v>0.26</v>
      </c>
    </row>
    <row r="16371" spans="11:12">
      <c r="K16371" s="30">
        <v>42643</v>
      </c>
      <c r="L16371" s="9">
        <v>0.28000000000000003</v>
      </c>
    </row>
    <row r="16372" spans="11:12">
      <c r="K16372" s="30">
        <v>42646</v>
      </c>
      <c r="L16372" s="9">
        <v>0.32</v>
      </c>
    </row>
    <row r="16373" spans="11:12">
      <c r="K16373" s="30">
        <v>42647</v>
      </c>
      <c r="L16373" s="9">
        <v>0.33</v>
      </c>
    </row>
    <row r="16374" spans="11:12">
      <c r="K16374" s="30">
        <v>42648</v>
      </c>
      <c r="L16374" s="9">
        <v>0.32</v>
      </c>
    </row>
    <row r="16375" spans="11:12">
      <c r="K16375" s="30">
        <v>42649</v>
      </c>
      <c r="L16375" s="9">
        <v>0.32</v>
      </c>
    </row>
    <row r="16376" spans="11:12">
      <c r="K16376" s="30">
        <v>42650</v>
      </c>
      <c r="L16376" s="9">
        <v>0.32</v>
      </c>
    </row>
    <row r="16377" spans="11:12">
      <c r="K16377" s="30">
        <v>42653</v>
      </c>
      <c r="L16377" s="9"/>
    </row>
    <row r="16378" spans="11:12">
      <c r="K16378" s="30">
        <v>42654</v>
      </c>
      <c r="L16378" s="9">
        <v>0.35</v>
      </c>
    </row>
    <row r="16379" spans="11:12">
      <c r="K16379" s="30">
        <v>42655</v>
      </c>
      <c r="L16379" s="9">
        <v>0.36</v>
      </c>
    </row>
    <row r="16380" spans="11:12">
      <c r="K16380" s="30">
        <v>42656</v>
      </c>
      <c r="L16380" s="9">
        <v>0.28999999999999998</v>
      </c>
    </row>
    <row r="16381" spans="11:12">
      <c r="K16381" s="30">
        <v>42657</v>
      </c>
      <c r="L16381" s="9">
        <v>0.31</v>
      </c>
    </row>
    <row r="16382" spans="11:12">
      <c r="K16382" s="30">
        <v>42660</v>
      </c>
      <c r="L16382" s="9">
        <v>0.34</v>
      </c>
    </row>
    <row r="16383" spans="11:12">
      <c r="K16383" s="30">
        <v>42661</v>
      </c>
      <c r="L16383" s="9">
        <v>0.34</v>
      </c>
    </row>
    <row r="16384" spans="11:12">
      <c r="K16384" s="30">
        <v>42662</v>
      </c>
      <c r="L16384" s="9">
        <v>0.34</v>
      </c>
    </row>
    <row r="16385" spans="11:12">
      <c r="K16385" s="30">
        <v>42663</v>
      </c>
      <c r="L16385" s="9">
        <v>0.34</v>
      </c>
    </row>
    <row r="16386" spans="11:12">
      <c r="K16386" s="30">
        <v>42664</v>
      </c>
      <c r="L16386" s="9">
        <v>0.33</v>
      </c>
    </row>
    <row r="16387" spans="11:12">
      <c r="K16387" s="30">
        <v>42667</v>
      </c>
      <c r="L16387" s="9">
        <v>0.33</v>
      </c>
    </row>
    <row r="16388" spans="11:12">
      <c r="K16388" s="30">
        <v>42668</v>
      </c>
      <c r="L16388" s="9">
        <v>0.34</v>
      </c>
    </row>
    <row r="16389" spans="11:12">
      <c r="K16389" s="30">
        <v>42669</v>
      </c>
      <c r="L16389" s="9">
        <v>0.33</v>
      </c>
    </row>
    <row r="16390" spans="11:12">
      <c r="K16390" s="30">
        <v>42670</v>
      </c>
      <c r="L16390" s="9">
        <v>0.28999999999999998</v>
      </c>
    </row>
    <row r="16391" spans="11:12">
      <c r="K16391" s="30">
        <v>42671</v>
      </c>
      <c r="L16391" s="9">
        <v>0.28999999999999998</v>
      </c>
    </row>
    <row r="16392" spans="11:12">
      <c r="K16392" s="30">
        <v>42674</v>
      </c>
      <c r="L16392" s="9">
        <v>0.34</v>
      </c>
    </row>
    <row r="16393" spans="11:12">
      <c r="K16393" s="30">
        <v>42675</v>
      </c>
      <c r="L16393" s="9">
        <v>0.35</v>
      </c>
    </row>
    <row r="16394" spans="11:12">
      <c r="K16394" s="30">
        <v>42676</v>
      </c>
      <c r="L16394" s="9">
        <v>0.36</v>
      </c>
    </row>
    <row r="16395" spans="11:12">
      <c r="K16395" s="30">
        <v>42677</v>
      </c>
      <c r="L16395" s="9">
        <v>0.37</v>
      </c>
    </row>
    <row r="16396" spans="11:12">
      <c r="K16396" s="30">
        <v>42678</v>
      </c>
      <c r="L16396" s="9">
        <v>0.37</v>
      </c>
    </row>
    <row r="16397" spans="11:12">
      <c r="K16397" s="30">
        <v>42681</v>
      </c>
      <c r="L16397" s="9">
        <v>0.41</v>
      </c>
    </row>
    <row r="16398" spans="11:12">
      <c r="K16398" s="30">
        <v>42682</v>
      </c>
      <c r="L16398" s="9">
        <v>0.43</v>
      </c>
    </row>
    <row r="16399" spans="11:12">
      <c r="K16399" s="30">
        <v>42683</v>
      </c>
      <c r="L16399" s="9">
        <v>0.44</v>
      </c>
    </row>
    <row r="16400" spans="11:12">
      <c r="K16400" s="30">
        <v>42684</v>
      </c>
      <c r="L16400" s="9">
        <v>0.47</v>
      </c>
    </row>
    <row r="16401" spans="11:12">
      <c r="K16401" s="30">
        <v>42685</v>
      </c>
      <c r="L16401" s="9"/>
    </row>
    <row r="16402" spans="11:12">
      <c r="K16402" s="30">
        <v>42688</v>
      </c>
      <c r="L16402" s="9">
        <v>0.54</v>
      </c>
    </row>
    <row r="16403" spans="11:12">
      <c r="K16403" s="30">
        <v>42689</v>
      </c>
      <c r="L16403" s="9">
        <v>0.5</v>
      </c>
    </row>
    <row r="16404" spans="11:12">
      <c r="K16404" s="30">
        <v>42690</v>
      </c>
      <c r="L16404" s="9">
        <v>0.46</v>
      </c>
    </row>
    <row r="16405" spans="11:12">
      <c r="K16405" s="30">
        <v>42691</v>
      </c>
      <c r="L16405" s="9">
        <v>0.43</v>
      </c>
    </row>
    <row r="16406" spans="11:12">
      <c r="K16406" s="30">
        <v>42692</v>
      </c>
      <c r="L16406" s="9">
        <v>0.43</v>
      </c>
    </row>
    <row r="16407" spans="11:12">
      <c r="K16407" s="30">
        <v>42695</v>
      </c>
      <c r="L16407" s="9">
        <v>0.46</v>
      </c>
    </row>
    <row r="16408" spans="11:12">
      <c r="K16408" s="30">
        <v>42696</v>
      </c>
      <c r="L16408" s="9">
        <v>0.48</v>
      </c>
    </row>
    <row r="16409" spans="11:12">
      <c r="K16409" s="30">
        <v>42697</v>
      </c>
      <c r="L16409" s="9">
        <v>0.5</v>
      </c>
    </row>
    <row r="16410" spans="11:12">
      <c r="K16410" s="30">
        <v>42698</v>
      </c>
      <c r="L16410" s="9"/>
    </row>
    <row r="16411" spans="11:12">
      <c r="K16411" s="30">
        <v>42699</v>
      </c>
      <c r="L16411" s="9">
        <v>0.48</v>
      </c>
    </row>
    <row r="16412" spans="11:12">
      <c r="K16412" s="30">
        <v>42702</v>
      </c>
      <c r="L16412" s="9">
        <v>0.48</v>
      </c>
    </row>
    <row r="16413" spans="11:12">
      <c r="K16413" s="30">
        <v>42703</v>
      </c>
      <c r="L16413" s="9">
        <v>0.48</v>
      </c>
    </row>
    <row r="16414" spans="11:12">
      <c r="K16414" s="30">
        <v>42704</v>
      </c>
      <c r="L16414" s="9">
        <v>0.48</v>
      </c>
    </row>
    <row r="16415" spans="11:12">
      <c r="K16415" s="30">
        <v>42705</v>
      </c>
      <c r="L16415" s="9">
        <v>0.47</v>
      </c>
    </row>
    <row r="16416" spans="11:12">
      <c r="K16416" s="30">
        <v>42706</v>
      </c>
      <c r="L16416" s="9">
        <v>0.48</v>
      </c>
    </row>
    <row r="16417" spans="11:12">
      <c r="K16417" s="30">
        <v>42709</v>
      </c>
      <c r="L16417" s="9">
        <v>0.49</v>
      </c>
    </row>
    <row r="16418" spans="11:12">
      <c r="K16418" s="30">
        <v>42710</v>
      </c>
      <c r="L16418" s="9">
        <v>0.49</v>
      </c>
    </row>
    <row r="16419" spans="11:12">
      <c r="K16419" s="30">
        <v>42711</v>
      </c>
      <c r="L16419" s="9">
        <v>0.51</v>
      </c>
    </row>
    <row r="16420" spans="11:12">
      <c r="K16420" s="30">
        <v>42712</v>
      </c>
      <c r="L16420" s="9">
        <v>0.5</v>
      </c>
    </row>
    <row r="16421" spans="11:12">
      <c r="K16421" s="30">
        <v>42713</v>
      </c>
      <c r="L16421" s="9">
        <v>0.53</v>
      </c>
    </row>
    <row r="16422" spans="11:12">
      <c r="K16422" s="30">
        <v>42716</v>
      </c>
      <c r="L16422" s="9">
        <v>0.51</v>
      </c>
    </row>
    <row r="16423" spans="11:12">
      <c r="K16423" s="30">
        <v>42717</v>
      </c>
      <c r="L16423" s="9">
        <v>0.54</v>
      </c>
    </row>
    <row r="16424" spans="11:12">
      <c r="K16424" s="30">
        <v>42718</v>
      </c>
      <c r="L16424" s="9">
        <v>0.54</v>
      </c>
    </row>
    <row r="16425" spans="11:12">
      <c r="K16425" s="30">
        <v>42719</v>
      </c>
      <c r="L16425" s="9">
        <v>0.5</v>
      </c>
    </row>
    <row r="16426" spans="11:12">
      <c r="K16426" s="30">
        <v>42720</v>
      </c>
      <c r="L16426" s="9">
        <v>0.5</v>
      </c>
    </row>
    <row r="16427" spans="11:12">
      <c r="K16427" s="30">
        <v>42723</v>
      </c>
      <c r="L16427" s="9">
        <v>0.52</v>
      </c>
    </row>
    <row r="16428" spans="11:12">
      <c r="K16428" s="30">
        <v>42724</v>
      </c>
      <c r="L16428" s="9">
        <v>0.52</v>
      </c>
    </row>
    <row r="16429" spans="11:12">
      <c r="K16429" s="30">
        <v>42725</v>
      </c>
      <c r="L16429" s="9">
        <v>0.51</v>
      </c>
    </row>
    <row r="16430" spans="11:12">
      <c r="K16430" s="30">
        <v>42726</v>
      </c>
      <c r="L16430" s="9">
        <v>0.5</v>
      </c>
    </row>
    <row r="16431" spans="11:12">
      <c r="K16431" s="30">
        <v>42727</v>
      </c>
      <c r="L16431" s="9">
        <v>0.51</v>
      </c>
    </row>
    <row r="16432" spans="11:12">
      <c r="K16432" s="30">
        <v>42730</v>
      </c>
      <c r="L16432" s="9"/>
    </row>
    <row r="16433" spans="11:12">
      <c r="K16433" s="30">
        <v>42731</v>
      </c>
      <c r="L16433" s="9">
        <v>0.51</v>
      </c>
    </row>
    <row r="16434" spans="11:12">
      <c r="K16434" s="30">
        <v>42732</v>
      </c>
      <c r="L16434" s="9">
        <v>0.52</v>
      </c>
    </row>
    <row r="16435" spans="11:12">
      <c r="K16435" s="30">
        <v>42733</v>
      </c>
      <c r="L16435" s="9">
        <v>0.46</v>
      </c>
    </row>
    <row r="16436" spans="11:12">
      <c r="K16436" s="30">
        <v>42734</v>
      </c>
      <c r="L16436" s="9">
        <v>0.5</v>
      </c>
    </row>
    <row r="16437" spans="11:12">
      <c r="K16437" s="30">
        <v>42737</v>
      </c>
      <c r="L16437" s="9"/>
    </row>
    <row r="16438" spans="11:12">
      <c r="K16438" s="30">
        <v>42738</v>
      </c>
      <c r="L16438" s="9">
        <v>0.53</v>
      </c>
    </row>
    <row r="16439" spans="11:12">
      <c r="K16439" s="30">
        <v>42739</v>
      </c>
      <c r="L16439" s="9">
        <v>0.52</v>
      </c>
    </row>
    <row r="16440" spans="11:12">
      <c r="K16440" s="30">
        <v>42740</v>
      </c>
      <c r="L16440" s="9">
        <v>0.51</v>
      </c>
    </row>
    <row r="16441" spans="11:12">
      <c r="K16441" s="30">
        <v>42741</v>
      </c>
      <c r="L16441" s="9">
        <v>0.52</v>
      </c>
    </row>
    <row r="16442" spans="11:12">
      <c r="K16442" s="30">
        <v>42744</v>
      </c>
      <c r="L16442" s="9">
        <v>0.5</v>
      </c>
    </row>
    <row r="16443" spans="11:12">
      <c r="K16443" s="30">
        <v>42745</v>
      </c>
      <c r="L16443" s="9">
        <v>0.51</v>
      </c>
    </row>
    <row r="16444" spans="11:12">
      <c r="K16444" s="30">
        <v>42746</v>
      </c>
      <c r="L16444" s="9">
        <v>0.51</v>
      </c>
    </row>
    <row r="16445" spans="11:12">
      <c r="K16445" s="30">
        <v>42747</v>
      </c>
      <c r="L16445" s="9">
        <v>0.51</v>
      </c>
    </row>
    <row r="16446" spans="11:12">
      <c r="K16446" s="30">
        <v>42748</v>
      </c>
      <c r="L16446" s="9">
        <v>0.52</v>
      </c>
    </row>
    <row r="16447" spans="11:12">
      <c r="K16447" s="30">
        <v>42751</v>
      </c>
      <c r="L16447" s="9"/>
    </row>
    <row r="16448" spans="11:12">
      <c r="K16448" s="30">
        <v>42752</v>
      </c>
      <c r="L16448" s="9">
        <v>0.54</v>
      </c>
    </row>
    <row r="16449" spans="11:12">
      <c r="K16449" s="30">
        <v>42753</v>
      </c>
      <c r="L16449" s="9">
        <v>0.52</v>
      </c>
    </row>
    <row r="16450" spans="11:12">
      <c r="K16450" s="30">
        <v>42754</v>
      </c>
      <c r="L16450" s="9">
        <v>0.51</v>
      </c>
    </row>
    <row r="16451" spans="11:12">
      <c r="K16451" s="30">
        <v>42755</v>
      </c>
      <c r="L16451" s="9">
        <v>0.49</v>
      </c>
    </row>
    <row r="16452" spans="11:12">
      <c r="K16452" s="30">
        <v>42758</v>
      </c>
      <c r="L16452" s="9">
        <v>0.51</v>
      </c>
    </row>
    <row r="16453" spans="11:12">
      <c r="K16453" s="30">
        <v>42759</v>
      </c>
      <c r="L16453" s="9">
        <v>0.5</v>
      </c>
    </row>
    <row r="16454" spans="11:12">
      <c r="K16454" s="30">
        <v>42760</v>
      </c>
      <c r="L16454" s="9">
        <v>0.49</v>
      </c>
    </row>
    <row r="16455" spans="11:12">
      <c r="K16455" s="30">
        <v>42761</v>
      </c>
      <c r="L16455" s="9">
        <v>0.5</v>
      </c>
    </row>
    <row r="16456" spans="11:12">
      <c r="K16456" s="30">
        <v>42762</v>
      </c>
      <c r="L16456" s="9">
        <v>0.51</v>
      </c>
    </row>
    <row r="16457" spans="11:12">
      <c r="K16457" s="30">
        <v>42765</v>
      </c>
      <c r="L16457" s="9">
        <v>0.51</v>
      </c>
    </row>
    <row r="16458" spans="11:12">
      <c r="K16458" s="30">
        <v>42766</v>
      </c>
      <c r="L16458" s="9">
        <v>0.52</v>
      </c>
    </row>
    <row r="16459" spans="11:12">
      <c r="K16459" s="30">
        <v>42767</v>
      </c>
      <c r="L16459" s="9">
        <v>0.5</v>
      </c>
    </row>
    <row r="16460" spans="11:12">
      <c r="K16460" s="30">
        <v>42768</v>
      </c>
      <c r="L16460" s="9">
        <v>0.51</v>
      </c>
    </row>
    <row r="16461" spans="11:12">
      <c r="K16461" s="30">
        <v>42769</v>
      </c>
      <c r="L16461" s="9">
        <v>0.5</v>
      </c>
    </row>
    <row r="16462" spans="11:12">
      <c r="K16462" s="30">
        <v>42772</v>
      </c>
      <c r="L16462" s="9">
        <v>0.53</v>
      </c>
    </row>
    <row r="16463" spans="11:12">
      <c r="K16463" s="30">
        <v>42773</v>
      </c>
      <c r="L16463" s="9">
        <v>0.53</v>
      </c>
    </row>
    <row r="16464" spans="11:12">
      <c r="K16464" s="30">
        <v>42774</v>
      </c>
      <c r="L16464" s="9">
        <v>0.53</v>
      </c>
    </row>
    <row r="16465" spans="11:12">
      <c r="K16465" s="30">
        <v>42775</v>
      </c>
      <c r="L16465" s="9">
        <v>0.53</v>
      </c>
    </row>
    <row r="16466" spans="11:12">
      <c r="K16466" s="30">
        <v>42776</v>
      </c>
      <c r="L16466" s="9">
        <v>0.54</v>
      </c>
    </row>
    <row r="16467" spans="11:12">
      <c r="K16467" s="30">
        <v>42779</v>
      </c>
      <c r="L16467" s="9">
        <v>0.52</v>
      </c>
    </row>
    <row r="16468" spans="11:12">
      <c r="K16468" s="30">
        <v>42780</v>
      </c>
      <c r="L16468" s="9">
        <v>0.54</v>
      </c>
    </row>
    <row r="16469" spans="11:12">
      <c r="K16469" s="30">
        <v>42781</v>
      </c>
      <c r="L16469" s="9">
        <v>0.53</v>
      </c>
    </row>
    <row r="16470" spans="11:12">
      <c r="K16470" s="30">
        <v>42782</v>
      </c>
      <c r="L16470" s="9">
        <v>0.52</v>
      </c>
    </row>
    <row r="16471" spans="11:12">
      <c r="K16471" s="30">
        <v>42783</v>
      </c>
      <c r="L16471" s="9">
        <v>0.52</v>
      </c>
    </row>
    <row r="16472" spans="11:12">
      <c r="K16472" s="30">
        <v>42786</v>
      </c>
      <c r="L16472" s="9"/>
    </row>
    <row r="16473" spans="11:12">
      <c r="K16473" s="30">
        <v>42787</v>
      </c>
      <c r="L16473" s="9">
        <v>0.53</v>
      </c>
    </row>
    <row r="16474" spans="11:12">
      <c r="K16474" s="30">
        <v>42788</v>
      </c>
      <c r="L16474" s="9">
        <v>0.52</v>
      </c>
    </row>
    <row r="16475" spans="11:12">
      <c r="K16475" s="30">
        <v>42789</v>
      </c>
      <c r="L16475" s="9">
        <v>0.51</v>
      </c>
    </row>
    <row r="16476" spans="11:12">
      <c r="K16476" s="30">
        <v>42790</v>
      </c>
      <c r="L16476" s="9">
        <v>0.51</v>
      </c>
    </row>
    <row r="16477" spans="11:12">
      <c r="K16477" s="30">
        <v>42793</v>
      </c>
      <c r="L16477" s="9">
        <v>0.5</v>
      </c>
    </row>
    <row r="16478" spans="11:12">
      <c r="K16478" s="30">
        <v>42794</v>
      </c>
      <c r="L16478" s="9">
        <v>0.53</v>
      </c>
    </row>
    <row r="16479" spans="11:12">
      <c r="K16479" s="30">
        <v>42795</v>
      </c>
      <c r="L16479" s="9">
        <v>0.62</v>
      </c>
    </row>
    <row r="16480" spans="11:12">
      <c r="K16480" s="30">
        <v>42796</v>
      </c>
      <c r="L16480" s="9">
        <v>0.66</v>
      </c>
    </row>
    <row r="16481" spans="11:12">
      <c r="K16481" s="30">
        <v>42797</v>
      </c>
      <c r="L16481" s="9">
        <v>0.7</v>
      </c>
    </row>
    <row r="16482" spans="11:12">
      <c r="K16482" s="30">
        <v>42800</v>
      </c>
      <c r="L16482" s="9">
        <v>0.73</v>
      </c>
    </row>
    <row r="16483" spans="11:12">
      <c r="K16483" s="30">
        <v>42801</v>
      </c>
      <c r="L16483" s="9">
        <v>0.75</v>
      </c>
    </row>
    <row r="16484" spans="11:12">
      <c r="K16484" s="30">
        <v>42802</v>
      </c>
      <c r="L16484" s="9">
        <v>0.72</v>
      </c>
    </row>
    <row r="16485" spans="11:12">
      <c r="K16485" s="30">
        <v>42803</v>
      </c>
      <c r="L16485" s="9">
        <v>0.72</v>
      </c>
    </row>
    <row r="16486" spans="11:12">
      <c r="K16486" s="30">
        <v>42804</v>
      </c>
      <c r="L16486" s="9">
        <v>0.73</v>
      </c>
    </row>
    <row r="16487" spans="11:12">
      <c r="K16487" s="30">
        <v>42807</v>
      </c>
      <c r="L16487" s="9">
        <v>0.78</v>
      </c>
    </row>
    <row r="16488" spans="11:12">
      <c r="K16488" s="30">
        <v>42808</v>
      </c>
      <c r="L16488" s="9">
        <v>0.77</v>
      </c>
    </row>
    <row r="16489" spans="11:12">
      <c r="K16489" s="30">
        <v>42809</v>
      </c>
      <c r="L16489" s="9">
        <v>0.72</v>
      </c>
    </row>
    <row r="16490" spans="11:12">
      <c r="K16490" s="30">
        <v>42810</v>
      </c>
      <c r="L16490" s="9">
        <v>0.72</v>
      </c>
    </row>
    <row r="16491" spans="11:12">
      <c r="K16491" s="30">
        <v>42811</v>
      </c>
      <c r="L16491" s="9">
        <v>0.72</v>
      </c>
    </row>
    <row r="16492" spans="11:12">
      <c r="K16492" s="30">
        <v>42814</v>
      </c>
      <c r="L16492" s="9">
        <v>0.75</v>
      </c>
    </row>
    <row r="16493" spans="11:12">
      <c r="K16493" s="30">
        <v>42815</v>
      </c>
      <c r="L16493" s="9">
        <v>0.76</v>
      </c>
    </row>
    <row r="16494" spans="11:12">
      <c r="K16494" s="30">
        <v>42816</v>
      </c>
      <c r="L16494" s="9">
        <v>0.76</v>
      </c>
    </row>
    <row r="16495" spans="11:12">
      <c r="K16495" s="30">
        <v>42817</v>
      </c>
      <c r="L16495" s="9">
        <v>0.75</v>
      </c>
    </row>
    <row r="16496" spans="11:12">
      <c r="K16496" s="30">
        <v>42818</v>
      </c>
      <c r="L16496" s="9">
        <v>0.77</v>
      </c>
    </row>
    <row r="16497" spans="11:12">
      <c r="K16497" s="30">
        <v>42821</v>
      </c>
      <c r="L16497" s="9">
        <v>0.77</v>
      </c>
    </row>
    <row r="16498" spans="11:12">
      <c r="K16498" s="30">
        <v>42822</v>
      </c>
      <c r="L16498" s="9">
        <v>0.77</v>
      </c>
    </row>
    <row r="16499" spans="11:12">
      <c r="K16499" s="30">
        <v>42823</v>
      </c>
      <c r="L16499" s="9">
        <v>0.77</v>
      </c>
    </row>
    <row r="16500" spans="11:12">
      <c r="K16500" s="30">
        <v>42824</v>
      </c>
      <c r="L16500" s="9">
        <v>0.77</v>
      </c>
    </row>
    <row r="16501" spans="11:12">
      <c r="K16501" s="30">
        <v>42825</v>
      </c>
      <c r="L16501" s="9">
        <v>0.75</v>
      </c>
    </row>
    <row r="16502" spans="11:12">
      <c r="K16502" s="30">
        <v>42828</v>
      </c>
      <c r="L16502" s="9">
        <v>0.78</v>
      </c>
    </row>
    <row r="16503" spans="11:12">
      <c r="K16503" s="30">
        <v>42829</v>
      </c>
      <c r="L16503" s="9">
        <v>0.78</v>
      </c>
    </row>
    <row r="16504" spans="11:12">
      <c r="K16504" s="30">
        <v>42830</v>
      </c>
      <c r="L16504" s="9">
        <v>0.79</v>
      </c>
    </row>
    <row r="16505" spans="11:12">
      <c r="K16505" s="30">
        <v>42831</v>
      </c>
      <c r="L16505" s="9">
        <v>0.78</v>
      </c>
    </row>
    <row r="16506" spans="11:12">
      <c r="K16506" s="30">
        <v>42832</v>
      </c>
      <c r="L16506" s="9">
        <v>0.81</v>
      </c>
    </row>
    <row r="16507" spans="11:12">
      <c r="K16507" s="30">
        <v>42835</v>
      </c>
      <c r="L16507" s="9">
        <v>0.81</v>
      </c>
    </row>
    <row r="16508" spans="11:12">
      <c r="K16508" s="30">
        <v>42836</v>
      </c>
      <c r="L16508" s="9">
        <v>0.81</v>
      </c>
    </row>
    <row r="16509" spans="11:12">
      <c r="K16509" s="30">
        <v>42837</v>
      </c>
      <c r="L16509" s="9">
        <v>0.8</v>
      </c>
    </row>
    <row r="16510" spans="11:12">
      <c r="K16510" s="30">
        <v>42838</v>
      </c>
      <c r="L16510" s="9">
        <v>0.8</v>
      </c>
    </row>
    <row r="16511" spans="11:12">
      <c r="K16511" s="30">
        <v>42839</v>
      </c>
      <c r="L16511" s="9"/>
    </row>
    <row r="16512" spans="11:12">
      <c r="K16512" s="30">
        <v>42842</v>
      </c>
      <c r="L16512" s="9">
        <v>0.82</v>
      </c>
    </row>
    <row r="16513" spans="11:12">
      <c r="K16513" s="30">
        <v>42843</v>
      </c>
      <c r="L16513" s="9">
        <v>0.81</v>
      </c>
    </row>
    <row r="16514" spans="11:12">
      <c r="K16514" s="30">
        <v>42844</v>
      </c>
      <c r="L16514" s="9">
        <v>0.8</v>
      </c>
    </row>
    <row r="16515" spans="11:12">
      <c r="K16515" s="30">
        <v>42845</v>
      </c>
      <c r="L16515" s="9">
        <v>0.78</v>
      </c>
    </row>
    <row r="16516" spans="11:12">
      <c r="K16516" s="30">
        <v>42846</v>
      </c>
      <c r="L16516" s="9">
        <v>0.78</v>
      </c>
    </row>
    <row r="16517" spans="11:12">
      <c r="K16517" s="30">
        <v>42849</v>
      </c>
      <c r="L16517" s="9">
        <v>0.8</v>
      </c>
    </row>
    <row r="16518" spans="11:12">
      <c r="K16518" s="30">
        <v>42850</v>
      </c>
      <c r="L16518" s="9">
        <v>0.81</v>
      </c>
    </row>
    <row r="16519" spans="11:12">
      <c r="K16519" s="30">
        <v>42851</v>
      </c>
      <c r="L16519" s="9">
        <v>0.82</v>
      </c>
    </row>
    <row r="16520" spans="11:12">
      <c r="K16520" s="30">
        <v>42852</v>
      </c>
      <c r="L16520" s="9">
        <v>0.8</v>
      </c>
    </row>
    <row r="16521" spans="11:12">
      <c r="K16521" s="30">
        <v>42853</v>
      </c>
      <c r="L16521" s="9">
        <v>0.79</v>
      </c>
    </row>
    <row r="16522" spans="11:12">
      <c r="K16522" s="30">
        <v>42856</v>
      </c>
      <c r="L16522" s="9">
        <v>0.82</v>
      </c>
    </row>
    <row r="16523" spans="11:12">
      <c r="K16523" s="30">
        <v>42857</v>
      </c>
      <c r="L16523" s="9">
        <v>0.81</v>
      </c>
    </row>
    <row r="16524" spans="11:12">
      <c r="K16524" s="30">
        <v>42858</v>
      </c>
      <c r="L16524" s="9">
        <v>0.84</v>
      </c>
    </row>
    <row r="16525" spans="11:12">
      <c r="K16525" s="30">
        <v>42859</v>
      </c>
      <c r="L16525" s="9">
        <v>0.84</v>
      </c>
    </row>
    <row r="16526" spans="11:12">
      <c r="K16526" s="30">
        <v>42860</v>
      </c>
      <c r="L16526" s="9">
        <v>0.88</v>
      </c>
    </row>
    <row r="16527" spans="11:12">
      <c r="K16527" s="30">
        <v>42863</v>
      </c>
      <c r="L16527" s="9">
        <v>0.9</v>
      </c>
    </row>
    <row r="16528" spans="11:12">
      <c r="K16528" s="30">
        <v>42864</v>
      </c>
      <c r="L16528" s="9">
        <v>0.9</v>
      </c>
    </row>
    <row r="16529" spans="11:12">
      <c r="K16529" s="30">
        <v>42865</v>
      </c>
      <c r="L16529" s="9">
        <v>0.89</v>
      </c>
    </row>
    <row r="16530" spans="11:12">
      <c r="K16530" s="30">
        <v>42866</v>
      </c>
      <c r="L16530" s="9">
        <v>0.87</v>
      </c>
    </row>
    <row r="16531" spans="11:12">
      <c r="K16531" s="30">
        <v>42867</v>
      </c>
      <c r="L16531" s="9">
        <v>0.86</v>
      </c>
    </row>
    <row r="16532" spans="11:12">
      <c r="K16532" s="30">
        <v>42870</v>
      </c>
      <c r="L16532" s="9">
        <v>0.89</v>
      </c>
    </row>
    <row r="16533" spans="11:12">
      <c r="K16533" s="30">
        <v>42871</v>
      </c>
      <c r="L16533" s="9">
        <v>0.89</v>
      </c>
    </row>
    <row r="16534" spans="11:12">
      <c r="K16534" s="30">
        <v>42872</v>
      </c>
      <c r="L16534" s="9">
        <v>0.89</v>
      </c>
    </row>
    <row r="16535" spans="11:12">
      <c r="K16535" s="30">
        <v>42873</v>
      </c>
      <c r="L16535" s="9">
        <v>0.91</v>
      </c>
    </row>
    <row r="16536" spans="11:12">
      <c r="K16536" s="30">
        <v>42874</v>
      </c>
      <c r="L16536" s="9">
        <v>0.9</v>
      </c>
    </row>
    <row r="16537" spans="11:12">
      <c r="K16537" s="30">
        <v>42877</v>
      </c>
      <c r="L16537" s="9">
        <v>0.92</v>
      </c>
    </row>
    <row r="16538" spans="11:12">
      <c r="K16538" s="30">
        <v>42878</v>
      </c>
      <c r="L16538" s="9">
        <v>0.91</v>
      </c>
    </row>
    <row r="16539" spans="11:12">
      <c r="K16539" s="30">
        <v>42879</v>
      </c>
      <c r="L16539" s="9">
        <v>0.92</v>
      </c>
    </row>
    <row r="16540" spans="11:12">
      <c r="K16540" s="30">
        <v>42880</v>
      </c>
      <c r="L16540" s="9">
        <v>0.92</v>
      </c>
    </row>
    <row r="16541" spans="11:12">
      <c r="K16541" s="30">
        <v>42881</v>
      </c>
      <c r="L16541" s="9">
        <v>0.92</v>
      </c>
    </row>
    <row r="16542" spans="11:12">
      <c r="K16542" s="30">
        <v>42884</v>
      </c>
      <c r="L16542" s="9"/>
    </row>
    <row r="16543" spans="11:12">
      <c r="K16543" s="30">
        <v>42885</v>
      </c>
      <c r="L16543" s="9">
        <v>0.92</v>
      </c>
    </row>
    <row r="16544" spans="11:12">
      <c r="K16544" s="30">
        <v>42886</v>
      </c>
      <c r="L16544" s="9">
        <v>0.96</v>
      </c>
    </row>
    <row r="16545" spans="11:12">
      <c r="K16545" s="30">
        <v>42887</v>
      </c>
      <c r="L16545" s="9">
        <v>0.96</v>
      </c>
    </row>
    <row r="16546" spans="11:12">
      <c r="K16546" s="30">
        <v>42888</v>
      </c>
      <c r="L16546" s="9">
        <v>0.96</v>
      </c>
    </row>
    <row r="16547" spans="11:12">
      <c r="K16547" s="30">
        <v>42891</v>
      </c>
      <c r="L16547" s="9">
        <v>0.95</v>
      </c>
    </row>
    <row r="16548" spans="11:12">
      <c r="K16548" s="30">
        <v>42892</v>
      </c>
      <c r="L16548" s="9">
        <v>0.96</v>
      </c>
    </row>
    <row r="16549" spans="11:12">
      <c r="K16549" s="30">
        <v>42893</v>
      </c>
      <c r="L16549" s="9">
        <v>0.98</v>
      </c>
    </row>
    <row r="16550" spans="11:12">
      <c r="K16550" s="30">
        <v>42894</v>
      </c>
      <c r="L16550" s="9">
        <v>0.99</v>
      </c>
    </row>
    <row r="16551" spans="11:12">
      <c r="K16551" s="30">
        <v>42895</v>
      </c>
      <c r="L16551" s="9">
        <v>0.99</v>
      </c>
    </row>
    <row r="16552" spans="11:12">
      <c r="K16552" s="30">
        <v>42898</v>
      </c>
      <c r="L16552" s="9">
        <v>0.97</v>
      </c>
    </row>
    <row r="16553" spans="11:12">
      <c r="K16553" s="30">
        <v>42899</v>
      </c>
      <c r="L16553" s="9">
        <v>0.99</v>
      </c>
    </row>
    <row r="16554" spans="11:12">
      <c r="K16554" s="30">
        <v>42900</v>
      </c>
      <c r="L16554" s="9">
        <v>0.99</v>
      </c>
    </row>
    <row r="16555" spans="11:12">
      <c r="K16555" s="30">
        <v>42901</v>
      </c>
      <c r="L16555" s="9">
        <v>1</v>
      </c>
    </row>
    <row r="16556" spans="11:12">
      <c r="K16556" s="30">
        <v>42902</v>
      </c>
      <c r="L16556" s="9">
        <v>1.01</v>
      </c>
    </row>
    <row r="16557" spans="11:12">
      <c r="K16557" s="30">
        <v>42905</v>
      </c>
      <c r="L16557" s="9">
        <v>1.01</v>
      </c>
    </row>
    <row r="16558" spans="11:12">
      <c r="K16558" s="30">
        <v>42906</v>
      </c>
      <c r="L16558" s="9">
        <v>1</v>
      </c>
    </row>
    <row r="16559" spans="11:12">
      <c r="K16559" s="30">
        <v>42907</v>
      </c>
      <c r="L16559" s="9">
        <v>0.97</v>
      </c>
    </row>
    <row r="16560" spans="11:12">
      <c r="K16560" s="30">
        <v>42908</v>
      </c>
      <c r="L16560" s="9">
        <v>0.94</v>
      </c>
    </row>
    <row r="16561" spans="11:12">
      <c r="K16561" s="30">
        <v>42909</v>
      </c>
      <c r="L16561" s="9">
        <v>0.95</v>
      </c>
    </row>
    <row r="16562" spans="11:12">
      <c r="K16562" s="30">
        <v>42912</v>
      </c>
      <c r="L16562" s="9">
        <v>0.98</v>
      </c>
    </row>
    <row r="16563" spans="11:12">
      <c r="K16563" s="30">
        <v>42913</v>
      </c>
      <c r="L16563" s="9">
        <v>0.99</v>
      </c>
    </row>
    <row r="16564" spans="11:12">
      <c r="K16564" s="30">
        <v>42914</v>
      </c>
      <c r="L16564" s="9">
        <v>1</v>
      </c>
    </row>
    <row r="16565" spans="11:12">
      <c r="K16565" s="30">
        <v>42915</v>
      </c>
      <c r="L16565" s="9">
        <v>1.02</v>
      </c>
    </row>
    <row r="16566" spans="11:12">
      <c r="K16566" s="30">
        <v>42916</v>
      </c>
      <c r="L16566" s="9">
        <v>1.01</v>
      </c>
    </row>
    <row r="16567" spans="11:12">
      <c r="K16567" s="30">
        <v>42919</v>
      </c>
      <c r="L16567" s="9">
        <v>1.04</v>
      </c>
    </row>
    <row r="16568" spans="11:12">
      <c r="K16568" s="30">
        <v>42920</v>
      </c>
      <c r="L16568" s="9"/>
    </row>
    <row r="16569" spans="11:12">
      <c r="K16569" s="30">
        <v>42921</v>
      </c>
      <c r="L16569" s="9">
        <v>1.03</v>
      </c>
    </row>
    <row r="16570" spans="11:12">
      <c r="K16570" s="30">
        <v>42922</v>
      </c>
      <c r="L16570" s="9">
        <v>1.02</v>
      </c>
    </row>
    <row r="16571" spans="11:12">
      <c r="K16571" s="30">
        <v>42923</v>
      </c>
      <c r="L16571" s="9">
        <v>1.03</v>
      </c>
    </row>
    <row r="16572" spans="11:12">
      <c r="K16572" s="30">
        <v>42926</v>
      </c>
      <c r="L16572" s="9">
        <v>1.03</v>
      </c>
    </row>
    <row r="16573" spans="11:12">
      <c r="K16573" s="30">
        <v>42927</v>
      </c>
      <c r="L16573" s="9">
        <v>1.03</v>
      </c>
    </row>
    <row r="16574" spans="11:12">
      <c r="K16574" s="30">
        <v>42928</v>
      </c>
      <c r="L16574" s="9">
        <v>1.03</v>
      </c>
    </row>
    <row r="16575" spans="11:12">
      <c r="K16575" s="30">
        <v>42929</v>
      </c>
      <c r="L16575" s="9">
        <v>1.03</v>
      </c>
    </row>
    <row r="16576" spans="11:12">
      <c r="K16576" s="30">
        <v>42930</v>
      </c>
      <c r="L16576" s="9">
        <v>1.02</v>
      </c>
    </row>
    <row r="16577" spans="11:12">
      <c r="K16577" s="30">
        <v>42933</v>
      </c>
      <c r="L16577" s="9">
        <v>1.05</v>
      </c>
    </row>
    <row r="16578" spans="11:12">
      <c r="K16578" s="30">
        <v>42934</v>
      </c>
      <c r="L16578" s="9">
        <v>1.05</v>
      </c>
    </row>
    <row r="16579" spans="11:12">
      <c r="K16579" s="30">
        <v>42935</v>
      </c>
      <c r="L16579" s="9">
        <v>1.0900000000000001</v>
      </c>
    </row>
    <row r="16580" spans="11:12">
      <c r="K16580" s="30">
        <v>42936</v>
      </c>
      <c r="L16580" s="9">
        <v>1.1299999999999999</v>
      </c>
    </row>
    <row r="16581" spans="11:12">
      <c r="K16581" s="30">
        <v>42937</v>
      </c>
      <c r="L16581" s="9">
        <v>1.1399999999999999</v>
      </c>
    </row>
    <row r="16582" spans="11:12">
      <c r="K16582" s="30">
        <v>42940</v>
      </c>
      <c r="L16582" s="9">
        <v>1.1499999999999999</v>
      </c>
    </row>
    <row r="16583" spans="11:12">
      <c r="K16583" s="30">
        <v>42941</v>
      </c>
      <c r="L16583" s="9">
        <v>1.1599999999999999</v>
      </c>
    </row>
    <row r="16584" spans="11:12">
      <c r="K16584" s="30">
        <v>42942</v>
      </c>
      <c r="L16584" s="9">
        <v>1.1100000000000001</v>
      </c>
    </row>
    <row r="16585" spans="11:12">
      <c r="K16585" s="30">
        <v>42943</v>
      </c>
      <c r="L16585" s="9">
        <v>1.0900000000000001</v>
      </c>
    </row>
    <row r="16586" spans="11:12">
      <c r="K16586" s="30">
        <v>42944</v>
      </c>
      <c r="L16586" s="9">
        <v>1.06</v>
      </c>
    </row>
    <row r="16587" spans="11:12">
      <c r="K16587" s="30">
        <v>42947</v>
      </c>
      <c r="L16587" s="9">
        <v>1.05</v>
      </c>
    </row>
    <row r="16588" spans="11:12">
      <c r="K16588" s="30">
        <v>42948</v>
      </c>
      <c r="L16588" s="9">
        <v>1.06</v>
      </c>
    </row>
    <row r="16589" spans="11:12">
      <c r="K16589" s="30">
        <v>42949</v>
      </c>
      <c r="L16589" s="9">
        <v>1.06</v>
      </c>
    </row>
    <row r="16590" spans="11:12">
      <c r="K16590" s="30">
        <v>42950</v>
      </c>
      <c r="L16590" s="9">
        <v>1.06</v>
      </c>
    </row>
    <row r="16591" spans="11:12">
      <c r="K16591" s="30">
        <v>42951</v>
      </c>
      <c r="L16591" s="9">
        <v>1.06</v>
      </c>
    </row>
    <row r="16592" spans="11:12">
      <c r="K16592" s="30">
        <v>42954</v>
      </c>
      <c r="L16592" s="9">
        <v>1.01</v>
      </c>
    </row>
    <row r="16593" spans="11:12">
      <c r="K16593" s="30">
        <v>42955</v>
      </c>
      <c r="L16593" s="9">
        <v>1.04</v>
      </c>
    </row>
    <row r="16594" spans="11:12">
      <c r="K16594" s="30">
        <v>42956</v>
      </c>
      <c r="L16594" s="9">
        <v>1.04</v>
      </c>
    </row>
    <row r="16595" spans="11:12">
      <c r="K16595" s="30">
        <v>42957</v>
      </c>
      <c r="L16595" s="9">
        <v>1.03</v>
      </c>
    </row>
    <row r="16596" spans="11:12">
      <c r="K16596" s="30">
        <v>42958</v>
      </c>
      <c r="L16596" s="9">
        <v>1.01</v>
      </c>
    </row>
    <row r="16597" spans="11:12">
      <c r="K16597" s="30">
        <v>42961</v>
      </c>
      <c r="L16597" s="9">
        <v>1.01</v>
      </c>
    </row>
    <row r="16598" spans="11:12">
      <c r="K16598" s="30">
        <v>42962</v>
      </c>
      <c r="L16598" s="9">
        <v>1.02</v>
      </c>
    </row>
    <row r="16599" spans="11:12">
      <c r="K16599" s="30">
        <v>42963</v>
      </c>
      <c r="L16599" s="9">
        <v>1</v>
      </c>
    </row>
    <row r="16600" spans="11:12">
      <c r="K16600" s="30">
        <v>42964</v>
      </c>
      <c r="L16600" s="9">
        <v>0.98</v>
      </c>
    </row>
    <row r="16601" spans="11:12">
      <c r="K16601" s="30">
        <v>42965</v>
      </c>
      <c r="L16601" s="9">
        <v>1</v>
      </c>
    </row>
    <row r="16602" spans="11:12">
      <c r="K16602" s="30">
        <v>42968</v>
      </c>
      <c r="L16602" s="9">
        <v>0.99</v>
      </c>
    </row>
    <row r="16603" spans="11:12">
      <c r="K16603" s="30">
        <v>42969</v>
      </c>
      <c r="L16603" s="9">
        <v>0.99</v>
      </c>
    </row>
    <row r="16604" spans="11:12">
      <c r="K16604" s="30">
        <v>42970</v>
      </c>
      <c r="L16604" s="9">
        <v>0.98</v>
      </c>
    </row>
    <row r="16605" spans="11:12">
      <c r="K16605" s="30">
        <v>42971</v>
      </c>
      <c r="L16605" s="9">
        <v>1</v>
      </c>
    </row>
    <row r="16606" spans="11:12">
      <c r="K16606" s="30">
        <v>42972</v>
      </c>
      <c r="L16606" s="9">
        <v>1.01</v>
      </c>
    </row>
    <row r="16607" spans="11:12">
      <c r="K16607" s="30">
        <v>42975</v>
      </c>
      <c r="L16607" s="9">
        <v>0.97</v>
      </c>
    </row>
    <row r="16608" spans="11:12">
      <c r="K16608" s="30">
        <v>42976</v>
      </c>
      <c r="L16608" s="9">
        <v>1.01</v>
      </c>
    </row>
    <row r="16609" spans="11:12">
      <c r="K16609" s="30">
        <v>42977</v>
      </c>
      <c r="L16609" s="9">
        <v>1.01</v>
      </c>
    </row>
    <row r="16610" spans="11:12">
      <c r="K16610" s="30">
        <v>42978</v>
      </c>
      <c r="L16610" s="9">
        <v>0.99</v>
      </c>
    </row>
    <row r="16611" spans="11:12">
      <c r="K16611" s="30">
        <v>42979</v>
      </c>
      <c r="L16611" s="9">
        <v>1</v>
      </c>
    </row>
    <row r="16612" spans="11:12">
      <c r="K16612" s="30">
        <v>42982</v>
      </c>
      <c r="L16612" s="9"/>
    </row>
    <row r="16613" spans="11:12">
      <c r="K16613" s="30">
        <v>42983</v>
      </c>
      <c r="L16613" s="9">
        <v>1.01</v>
      </c>
    </row>
    <row r="16614" spans="11:12">
      <c r="K16614" s="30">
        <v>42984</v>
      </c>
      <c r="L16614" s="9">
        <v>1.05</v>
      </c>
    </row>
    <row r="16615" spans="11:12">
      <c r="K16615" s="30">
        <v>42985</v>
      </c>
      <c r="L16615" s="9">
        <v>1.03</v>
      </c>
    </row>
    <row r="16616" spans="11:12">
      <c r="K16616" s="30">
        <v>42986</v>
      </c>
      <c r="L16616" s="9">
        <v>1.02</v>
      </c>
    </row>
    <row r="16617" spans="11:12">
      <c r="K16617" s="30">
        <v>42989</v>
      </c>
      <c r="L16617" s="9">
        <v>1.04</v>
      </c>
    </row>
    <row r="16618" spans="11:12">
      <c r="K16618" s="30">
        <v>42990</v>
      </c>
      <c r="L16618" s="9">
        <v>1.02</v>
      </c>
    </row>
    <row r="16619" spans="11:12">
      <c r="K16619" s="30">
        <v>42991</v>
      </c>
      <c r="L16619" s="9">
        <v>1.02</v>
      </c>
    </row>
    <row r="16620" spans="11:12">
      <c r="K16620" s="30">
        <v>42992</v>
      </c>
      <c r="L16620" s="9">
        <v>1.03</v>
      </c>
    </row>
    <row r="16621" spans="11:12">
      <c r="K16621" s="30">
        <v>42993</v>
      </c>
      <c r="L16621" s="9">
        <v>1.03</v>
      </c>
    </row>
    <row r="16622" spans="11:12">
      <c r="K16622" s="30">
        <v>42996</v>
      </c>
      <c r="L16622" s="9">
        <v>1.04</v>
      </c>
    </row>
    <row r="16623" spans="11:12">
      <c r="K16623" s="30">
        <v>42997</v>
      </c>
      <c r="L16623" s="9">
        <v>1.03</v>
      </c>
    </row>
    <row r="16624" spans="11:12">
      <c r="K16624" s="30">
        <v>42998</v>
      </c>
      <c r="L16624" s="9">
        <v>1.02</v>
      </c>
    </row>
    <row r="16625" spans="11:12">
      <c r="K16625" s="30">
        <v>42999</v>
      </c>
      <c r="L16625" s="9">
        <v>1.02</v>
      </c>
    </row>
    <row r="16626" spans="11:12">
      <c r="K16626" s="30">
        <v>43000</v>
      </c>
      <c r="L16626" s="9">
        <v>1.01</v>
      </c>
    </row>
    <row r="16627" spans="11:12">
      <c r="K16627" s="30">
        <v>43003</v>
      </c>
      <c r="L16627" s="9">
        <v>1.04</v>
      </c>
    </row>
    <row r="16628" spans="11:12">
      <c r="K16628" s="30">
        <v>43004</v>
      </c>
      <c r="L16628" s="9">
        <v>1.05</v>
      </c>
    </row>
    <row r="16629" spans="11:12">
      <c r="K16629" s="30">
        <v>43005</v>
      </c>
      <c r="L16629" s="9">
        <v>1.05</v>
      </c>
    </row>
    <row r="16630" spans="11:12">
      <c r="K16630" s="30">
        <v>43006</v>
      </c>
      <c r="L16630" s="9">
        <v>1.04</v>
      </c>
    </row>
    <row r="16631" spans="11:12">
      <c r="K16631" s="30">
        <v>43007</v>
      </c>
      <c r="L16631" s="9">
        <v>1.04</v>
      </c>
    </row>
    <row r="16632" spans="11:12">
      <c r="K16632" s="30">
        <v>43010</v>
      </c>
      <c r="L16632" s="9">
        <v>1</v>
      </c>
    </row>
    <row r="16633" spans="11:12">
      <c r="K16633" s="30">
        <v>43011</v>
      </c>
      <c r="L16633" s="9">
        <v>1.05</v>
      </c>
    </row>
    <row r="16634" spans="11:12">
      <c r="K16634" s="30">
        <v>43012</v>
      </c>
      <c r="L16634" s="9">
        <v>1.06</v>
      </c>
    </row>
    <row r="16635" spans="11:12">
      <c r="K16635" s="30">
        <v>43013</v>
      </c>
      <c r="L16635" s="9">
        <v>1.05</v>
      </c>
    </row>
    <row r="16636" spans="11:12">
      <c r="K16636" s="30">
        <v>43014</v>
      </c>
      <c r="L16636" s="9">
        <v>1.05</v>
      </c>
    </row>
    <row r="16637" spans="11:12">
      <c r="K16637" s="30">
        <v>43017</v>
      </c>
      <c r="L16637" s="9"/>
    </row>
    <row r="16638" spans="11:12">
      <c r="K16638" s="30">
        <v>43018</v>
      </c>
      <c r="L16638" s="9">
        <v>1.06</v>
      </c>
    </row>
    <row r="16639" spans="11:12">
      <c r="K16639" s="30">
        <v>43019</v>
      </c>
      <c r="L16639" s="9">
        <v>1.08</v>
      </c>
    </row>
    <row r="16640" spans="11:12">
      <c r="K16640" s="30">
        <v>43020</v>
      </c>
      <c r="L16640" s="9">
        <v>1.07</v>
      </c>
    </row>
    <row r="16641" spans="11:12">
      <c r="K16641" s="30">
        <v>43021</v>
      </c>
      <c r="L16641" s="9">
        <v>1.07</v>
      </c>
    </row>
    <row r="16642" spans="11:12">
      <c r="K16642" s="30">
        <v>43024</v>
      </c>
      <c r="L16642" s="9">
        <v>1.0900000000000001</v>
      </c>
    </row>
    <row r="16643" spans="11:12">
      <c r="K16643" s="30">
        <v>43025</v>
      </c>
      <c r="L16643" s="9">
        <v>1.07</v>
      </c>
    </row>
    <row r="16644" spans="11:12">
      <c r="K16644" s="30">
        <v>43026</v>
      </c>
      <c r="L16644" s="9">
        <v>1.07</v>
      </c>
    </row>
    <row r="16645" spans="11:12">
      <c r="K16645" s="30">
        <v>43027</v>
      </c>
      <c r="L16645" s="9">
        <v>1.08</v>
      </c>
    </row>
    <row r="16646" spans="11:12">
      <c r="K16646" s="30">
        <v>43028</v>
      </c>
      <c r="L16646" s="9">
        <v>1.0900000000000001</v>
      </c>
    </row>
    <row r="16647" spans="11:12">
      <c r="K16647" s="30">
        <v>43031</v>
      </c>
      <c r="L16647" s="9">
        <v>1.08</v>
      </c>
    </row>
    <row r="16648" spans="11:12">
      <c r="K16648" s="30">
        <v>43032</v>
      </c>
      <c r="L16648" s="9">
        <v>1.1000000000000001</v>
      </c>
    </row>
    <row r="16649" spans="11:12">
      <c r="K16649" s="30">
        <v>43033</v>
      </c>
      <c r="L16649" s="9">
        <v>1.1000000000000001</v>
      </c>
    </row>
    <row r="16650" spans="11:12">
      <c r="K16650" s="30">
        <v>43034</v>
      </c>
      <c r="L16650" s="9">
        <v>1.0900000000000001</v>
      </c>
    </row>
    <row r="16651" spans="11:12">
      <c r="K16651" s="30">
        <v>43035</v>
      </c>
      <c r="L16651" s="9">
        <v>1.08</v>
      </c>
    </row>
    <row r="16652" spans="11:12">
      <c r="K16652" s="30">
        <v>43038</v>
      </c>
      <c r="L16652" s="9">
        <v>1.1000000000000001</v>
      </c>
    </row>
    <row r="16653" spans="11:12">
      <c r="K16653" s="30">
        <v>43039</v>
      </c>
      <c r="L16653" s="9">
        <v>1.1299999999999999</v>
      </c>
    </row>
    <row r="16654" spans="11:12">
      <c r="K16654" s="30">
        <v>43040</v>
      </c>
      <c r="L16654" s="9">
        <v>1.1599999999999999</v>
      </c>
    </row>
    <row r="16655" spans="11:12">
      <c r="K16655" s="30">
        <v>43041</v>
      </c>
      <c r="L16655" s="9">
        <v>1.1499999999999999</v>
      </c>
    </row>
    <row r="16656" spans="11:12">
      <c r="K16656" s="30">
        <v>43042</v>
      </c>
      <c r="L16656" s="9">
        <v>1.1599999999999999</v>
      </c>
    </row>
    <row r="16657" spans="11:12">
      <c r="K16657" s="30">
        <v>43045</v>
      </c>
      <c r="L16657" s="9">
        <v>1.17</v>
      </c>
    </row>
    <row r="16658" spans="11:12">
      <c r="K16658" s="30">
        <v>43046</v>
      </c>
      <c r="L16658" s="9">
        <v>1.2</v>
      </c>
    </row>
    <row r="16659" spans="11:12">
      <c r="K16659" s="30">
        <v>43047</v>
      </c>
      <c r="L16659" s="9">
        <v>1.21</v>
      </c>
    </row>
    <row r="16660" spans="11:12">
      <c r="K16660" s="30">
        <v>43048</v>
      </c>
      <c r="L16660" s="9">
        <v>1.22</v>
      </c>
    </row>
    <row r="16661" spans="11:12">
      <c r="K16661" s="30">
        <v>43049</v>
      </c>
      <c r="L16661" s="9">
        <v>1.21</v>
      </c>
    </row>
    <row r="16662" spans="11:12">
      <c r="K16662" s="30">
        <v>43052</v>
      </c>
      <c r="L16662" s="9">
        <v>1.22</v>
      </c>
    </row>
    <row r="16663" spans="11:12">
      <c r="K16663" s="30">
        <v>43053</v>
      </c>
      <c r="L16663" s="9">
        <v>1.24</v>
      </c>
    </row>
    <row r="16664" spans="11:12">
      <c r="K16664" s="30">
        <v>43054</v>
      </c>
      <c r="L16664" s="9">
        <v>1.23</v>
      </c>
    </row>
    <row r="16665" spans="11:12">
      <c r="K16665" s="30">
        <v>43055</v>
      </c>
      <c r="L16665" s="9">
        <v>1.25</v>
      </c>
    </row>
    <row r="16666" spans="11:12">
      <c r="K16666" s="30">
        <v>43056</v>
      </c>
      <c r="L16666" s="9">
        <v>1.26</v>
      </c>
    </row>
    <row r="16667" spans="11:12">
      <c r="K16667" s="30">
        <v>43059</v>
      </c>
      <c r="L16667" s="9">
        <v>1.28</v>
      </c>
    </row>
    <row r="16668" spans="11:12">
      <c r="K16668" s="30">
        <v>43060</v>
      </c>
      <c r="L16668" s="9">
        <v>1.28</v>
      </c>
    </row>
    <row r="16669" spans="11:12">
      <c r="K16669" s="30">
        <v>43061</v>
      </c>
      <c r="L16669" s="9">
        <v>1.27</v>
      </c>
    </row>
    <row r="16670" spans="11:12">
      <c r="K16670" s="30">
        <v>43062</v>
      </c>
      <c r="L16670" s="9"/>
    </row>
    <row r="16671" spans="11:12">
      <c r="K16671" s="30">
        <v>43063</v>
      </c>
      <c r="L16671" s="9">
        <v>1.26</v>
      </c>
    </row>
    <row r="16672" spans="11:12">
      <c r="K16672" s="30">
        <v>43066</v>
      </c>
      <c r="L16672" s="9">
        <v>1.25</v>
      </c>
    </row>
    <row r="16673" spans="11:12">
      <c r="K16673" s="30">
        <v>43067</v>
      </c>
      <c r="L16673" s="9">
        <v>1.28</v>
      </c>
    </row>
    <row r="16674" spans="11:12">
      <c r="K16674" s="30">
        <v>43068</v>
      </c>
      <c r="L16674" s="9">
        <v>1.27</v>
      </c>
    </row>
    <row r="16675" spans="11:12">
      <c r="K16675" s="30">
        <v>43069</v>
      </c>
      <c r="L16675" s="9">
        <v>1.25</v>
      </c>
    </row>
    <row r="16676" spans="11:12">
      <c r="K16676" s="30">
        <v>43070</v>
      </c>
      <c r="L16676" s="9">
        <v>1.25</v>
      </c>
    </row>
    <row r="16677" spans="11:12">
      <c r="K16677" s="30">
        <v>43073</v>
      </c>
      <c r="L16677" s="9">
        <v>1.28</v>
      </c>
    </row>
    <row r="16678" spans="11:12">
      <c r="K16678" s="30">
        <v>43074</v>
      </c>
      <c r="L16678" s="9">
        <v>1.28</v>
      </c>
    </row>
    <row r="16679" spans="11:12">
      <c r="K16679" s="30">
        <v>43075</v>
      </c>
      <c r="L16679" s="9">
        <v>1.28</v>
      </c>
    </row>
    <row r="16680" spans="11:12">
      <c r="K16680" s="30">
        <v>43076</v>
      </c>
      <c r="L16680" s="9">
        <v>1.27</v>
      </c>
    </row>
    <row r="16681" spans="11:12">
      <c r="K16681" s="30">
        <v>43077</v>
      </c>
      <c r="L16681" s="9">
        <v>1.26</v>
      </c>
    </row>
    <row r="16682" spans="11:12">
      <c r="K16682" s="30">
        <v>43080</v>
      </c>
      <c r="L16682" s="9">
        <v>1.31</v>
      </c>
    </row>
    <row r="16683" spans="11:12">
      <c r="K16683" s="30">
        <v>43081</v>
      </c>
      <c r="L16683" s="9">
        <v>1.32</v>
      </c>
    </row>
    <row r="16684" spans="11:12">
      <c r="K16684" s="30">
        <v>43082</v>
      </c>
      <c r="L16684" s="9">
        <v>1.28</v>
      </c>
    </row>
    <row r="16685" spans="11:12">
      <c r="K16685" s="30">
        <v>43083</v>
      </c>
      <c r="L16685" s="9">
        <v>1.3</v>
      </c>
    </row>
    <row r="16686" spans="11:12">
      <c r="K16686" s="30">
        <v>43084</v>
      </c>
      <c r="L16686" s="9">
        <v>1.29</v>
      </c>
    </row>
    <row r="16687" spans="11:12">
      <c r="K16687" s="30">
        <v>43087</v>
      </c>
      <c r="L16687" s="9">
        <v>1.36</v>
      </c>
    </row>
    <row r="16688" spans="11:12">
      <c r="K16688" s="30">
        <v>43088</v>
      </c>
      <c r="L16688" s="9">
        <v>1.35</v>
      </c>
    </row>
    <row r="16689" spans="11:12">
      <c r="K16689" s="30">
        <v>43089</v>
      </c>
      <c r="L16689" s="9">
        <v>1.36</v>
      </c>
    </row>
    <row r="16690" spans="11:12">
      <c r="K16690" s="30">
        <v>43090</v>
      </c>
      <c r="L16690" s="9">
        <v>1.33</v>
      </c>
    </row>
    <row r="16691" spans="11:12">
      <c r="K16691" s="30">
        <v>43091</v>
      </c>
      <c r="L16691" s="9">
        <v>1.31</v>
      </c>
    </row>
    <row r="16692" spans="11:12">
      <c r="K16692" s="30">
        <v>43094</v>
      </c>
      <c r="L16692" s="9"/>
    </row>
    <row r="16693" spans="11:12">
      <c r="K16693" s="30">
        <v>43095</v>
      </c>
      <c r="L16693" s="9">
        <v>1.45</v>
      </c>
    </row>
    <row r="16694" spans="11:12">
      <c r="K16694" s="30">
        <v>43096</v>
      </c>
      <c r="L16694" s="9">
        <v>1.42</v>
      </c>
    </row>
    <row r="16695" spans="11:12">
      <c r="K16695" s="30">
        <v>43097</v>
      </c>
      <c r="L16695" s="9">
        <v>1.37</v>
      </c>
    </row>
    <row r="16696" spans="11:12">
      <c r="K16696" s="30">
        <v>43098</v>
      </c>
      <c r="L16696" s="9">
        <v>1.37</v>
      </c>
    </row>
    <row r="16697" spans="11:12">
      <c r="K16697" s="30">
        <v>43101</v>
      </c>
      <c r="L16697" s="9"/>
    </row>
    <row r="16698" spans="11:12">
      <c r="K16698" s="30">
        <v>43102</v>
      </c>
      <c r="L16698" s="9">
        <v>1.42</v>
      </c>
    </row>
    <row r="16699" spans="11:12">
      <c r="K16699" s="30">
        <v>43103</v>
      </c>
      <c r="L16699" s="9">
        <v>1.39</v>
      </c>
    </row>
    <row r="16700" spans="11:12">
      <c r="K16700" s="30">
        <v>43104</v>
      </c>
      <c r="L16700" s="9">
        <v>1.39</v>
      </c>
    </row>
    <row r="16701" spans="11:12">
      <c r="K16701" s="30">
        <v>43105</v>
      </c>
      <c r="L16701" s="9">
        <v>1.37</v>
      </c>
    </row>
    <row r="16702" spans="11:12">
      <c r="K16702" s="30">
        <v>43108</v>
      </c>
      <c r="L16702" s="9">
        <v>1.43</v>
      </c>
    </row>
    <row r="16703" spans="11:12">
      <c r="K16703" s="30">
        <v>43109</v>
      </c>
      <c r="L16703" s="9">
        <v>1.42</v>
      </c>
    </row>
    <row r="16704" spans="11:12">
      <c r="K16704" s="30">
        <v>43110</v>
      </c>
      <c r="L16704" s="9">
        <v>1.4</v>
      </c>
    </row>
    <row r="16705" spans="11:12">
      <c r="K16705" s="30">
        <v>43111</v>
      </c>
      <c r="L16705" s="9">
        <v>1.41</v>
      </c>
    </row>
    <row r="16706" spans="11:12">
      <c r="K16706" s="30">
        <v>43112</v>
      </c>
      <c r="L16706" s="9">
        <v>1.41</v>
      </c>
    </row>
    <row r="16707" spans="11:12">
      <c r="K16707" s="30">
        <v>43115</v>
      </c>
      <c r="L16707" s="9"/>
    </row>
    <row r="16708" spans="11:12">
      <c r="K16708" s="30">
        <v>43116</v>
      </c>
      <c r="L16708" s="9">
        <v>1.43</v>
      </c>
    </row>
    <row r="16709" spans="11:12">
      <c r="K16709" s="30">
        <v>43117</v>
      </c>
      <c r="L16709" s="9">
        <v>1.42</v>
      </c>
    </row>
    <row r="16710" spans="11:12">
      <c r="K16710" s="30">
        <v>43118</v>
      </c>
      <c r="L16710" s="9">
        <v>1.43</v>
      </c>
    </row>
    <row r="16711" spans="11:12">
      <c r="K16711" s="30">
        <v>43119</v>
      </c>
      <c r="L16711" s="9">
        <v>1.42</v>
      </c>
    </row>
    <row r="16712" spans="11:12">
      <c r="K16712" s="30">
        <v>43122</v>
      </c>
      <c r="L16712" s="9">
        <v>1.43</v>
      </c>
    </row>
    <row r="16713" spans="11:12">
      <c r="K16713" s="30">
        <v>43123</v>
      </c>
      <c r="L16713" s="9">
        <v>1.42</v>
      </c>
    </row>
    <row r="16714" spans="11:12">
      <c r="K16714" s="30">
        <v>43124</v>
      </c>
      <c r="L16714" s="9">
        <v>1.41</v>
      </c>
    </row>
    <row r="16715" spans="11:12">
      <c r="K16715" s="30">
        <v>43125</v>
      </c>
      <c r="L16715" s="9">
        <v>1.4</v>
      </c>
    </row>
    <row r="16716" spans="11:12">
      <c r="K16716" s="30">
        <v>43126</v>
      </c>
      <c r="L16716" s="9">
        <v>1.39</v>
      </c>
    </row>
    <row r="16717" spans="11:12">
      <c r="K16717" s="30">
        <v>43129</v>
      </c>
      <c r="L16717" s="9">
        <v>1.43</v>
      </c>
    </row>
    <row r="16718" spans="11:12">
      <c r="K16718" s="30">
        <v>43130</v>
      </c>
      <c r="L16718" s="9">
        <v>1.42</v>
      </c>
    </row>
    <row r="16719" spans="11:12">
      <c r="K16719" s="30">
        <v>43131</v>
      </c>
      <c r="L16719" s="9">
        <v>1.44</v>
      </c>
    </row>
    <row r="16720" spans="11:12">
      <c r="K16720" s="30">
        <v>43132</v>
      </c>
      <c r="L16720" s="9">
        <v>1.46</v>
      </c>
    </row>
    <row r="16721" spans="11:12">
      <c r="K16721" s="30">
        <v>43133</v>
      </c>
      <c r="L16721" s="9">
        <v>1.46</v>
      </c>
    </row>
    <row r="16722" spans="11:12">
      <c r="K16722" s="30">
        <v>43136</v>
      </c>
      <c r="L16722" s="9">
        <v>1.49</v>
      </c>
    </row>
    <row r="16723" spans="11:12">
      <c r="K16723" s="30">
        <v>43137</v>
      </c>
      <c r="L16723" s="9">
        <v>1.5</v>
      </c>
    </row>
    <row r="16724" spans="11:12">
      <c r="K16724" s="30">
        <v>43138</v>
      </c>
      <c r="L16724" s="9">
        <v>1.53</v>
      </c>
    </row>
    <row r="16725" spans="11:12">
      <c r="K16725" s="30">
        <v>43139</v>
      </c>
      <c r="L16725" s="9">
        <v>1.53</v>
      </c>
    </row>
    <row r="16726" spans="11:12">
      <c r="K16726" s="30">
        <v>43140</v>
      </c>
      <c r="L16726" s="9">
        <v>1.53</v>
      </c>
    </row>
    <row r="16727" spans="11:12">
      <c r="K16727" s="30">
        <v>43143</v>
      </c>
      <c r="L16727" s="9">
        <v>1.61</v>
      </c>
    </row>
    <row r="16728" spans="11:12">
      <c r="K16728" s="30">
        <v>43144</v>
      </c>
      <c r="L16728" s="9">
        <v>1.57</v>
      </c>
    </row>
    <row r="16729" spans="11:12">
      <c r="K16729" s="30">
        <v>43145</v>
      </c>
      <c r="L16729" s="9">
        <v>1.56</v>
      </c>
    </row>
    <row r="16730" spans="11:12">
      <c r="K16730" s="30">
        <v>43146</v>
      </c>
      <c r="L16730" s="9">
        <v>1.56</v>
      </c>
    </row>
    <row r="16731" spans="11:12">
      <c r="K16731" s="30">
        <v>43147</v>
      </c>
      <c r="L16731" s="9">
        <v>1.59</v>
      </c>
    </row>
    <row r="16732" spans="11:12">
      <c r="K16732" s="30">
        <v>43150</v>
      </c>
      <c r="L16732" s="9"/>
    </row>
    <row r="16733" spans="11:12">
      <c r="K16733" s="30">
        <v>43151</v>
      </c>
      <c r="L16733" s="9">
        <v>1.64</v>
      </c>
    </row>
    <row r="16734" spans="11:12">
      <c r="K16734" s="30">
        <v>43152</v>
      </c>
      <c r="L16734" s="9">
        <v>1.62</v>
      </c>
    </row>
    <row r="16735" spans="11:12">
      <c r="K16735" s="30">
        <v>43153</v>
      </c>
      <c r="L16735" s="9">
        <v>1.61</v>
      </c>
    </row>
    <row r="16736" spans="11:12">
      <c r="K16736" s="30">
        <v>43154</v>
      </c>
      <c r="L16736" s="9">
        <v>1.61</v>
      </c>
    </row>
    <row r="16737" spans="11:12">
      <c r="K16737" s="30">
        <v>43157</v>
      </c>
      <c r="L16737" s="9">
        <v>1.65</v>
      </c>
    </row>
    <row r="16738" spans="11:12">
      <c r="K16738" s="30">
        <v>43158</v>
      </c>
      <c r="L16738" s="9">
        <v>1.64</v>
      </c>
    </row>
    <row r="16739" spans="11:12">
      <c r="K16739" s="30">
        <v>43159</v>
      </c>
      <c r="L16739" s="9">
        <v>1.63</v>
      </c>
    </row>
    <row r="16740" spans="11:12">
      <c r="K16740" s="30">
        <v>43160</v>
      </c>
      <c r="L16740" s="9">
        <v>1.6</v>
      </c>
    </row>
    <row r="16741" spans="11:12">
      <c r="K16741" s="30">
        <v>43161</v>
      </c>
      <c r="L16741" s="9">
        <v>1.62</v>
      </c>
    </row>
    <row r="16742" spans="11:12">
      <c r="K16742" s="30">
        <v>43164</v>
      </c>
      <c r="L16742" s="9">
        <v>1.67</v>
      </c>
    </row>
    <row r="16743" spans="11:12">
      <c r="K16743" s="30">
        <v>43165</v>
      </c>
      <c r="L16743" s="9">
        <v>1.65</v>
      </c>
    </row>
    <row r="16744" spans="11:12">
      <c r="K16744" s="30">
        <v>43166</v>
      </c>
      <c r="L16744" s="9">
        <v>1.65</v>
      </c>
    </row>
    <row r="16745" spans="11:12">
      <c r="K16745" s="30">
        <v>43167</v>
      </c>
      <c r="L16745" s="9">
        <v>1.64</v>
      </c>
    </row>
    <row r="16746" spans="11:12">
      <c r="K16746" s="30">
        <v>43168</v>
      </c>
      <c r="L16746" s="9">
        <v>1.64</v>
      </c>
    </row>
    <row r="16747" spans="11:12">
      <c r="K16747" s="30">
        <v>43171</v>
      </c>
      <c r="L16747" s="9">
        <v>1.68</v>
      </c>
    </row>
    <row r="16748" spans="11:12">
      <c r="K16748" s="30">
        <v>43172</v>
      </c>
      <c r="L16748" s="9">
        <v>1.7</v>
      </c>
    </row>
    <row r="16749" spans="11:12">
      <c r="K16749" s="30">
        <v>43173</v>
      </c>
      <c r="L16749" s="9">
        <v>1.73</v>
      </c>
    </row>
    <row r="16750" spans="11:12">
      <c r="K16750" s="30">
        <v>43174</v>
      </c>
      <c r="L16750" s="9">
        <v>1.74</v>
      </c>
    </row>
    <row r="16751" spans="11:12">
      <c r="K16751" s="30">
        <v>43175</v>
      </c>
      <c r="L16751" s="9">
        <v>1.75</v>
      </c>
    </row>
    <row r="16752" spans="11:12">
      <c r="K16752" s="30">
        <v>43178</v>
      </c>
      <c r="L16752" s="9">
        <v>1.77</v>
      </c>
    </row>
    <row r="16753" spans="11:12">
      <c r="K16753" s="30">
        <v>43179</v>
      </c>
      <c r="L16753" s="9">
        <v>1.78</v>
      </c>
    </row>
    <row r="16754" spans="11:12">
      <c r="K16754" s="30">
        <v>43180</v>
      </c>
      <c r="L16754" s="9">
        <v>1.71</v>
      </c>
    </row>
    <row r="16755" spans="11:12">
      <c r="K16755" s="30">
        <v>43181</v>
      </c>
      <c r="L16755" s="9">
        <v>1.69</v>
      </c>
    </row>
    <row r="16756" spans="11:12">
      <c r="K16756" s="30">
        <v>43182</v>
      </c>
      <c r="L16756" s="9">
        <v>1.71</v>
      </c>
    </row>
    <row r="16757" spans="11:12">
      <c r="K16757" s="30">
        <v>43185</v>
      </c>
      <c r="L16757" s="9">
        <v>1.76</v>
      </c>
    </row>
    <row r="16758" spans="11:12">
      <c r="K16758" s="30">
        <v>43186</v>
      </c>
      <c r="L16758" s="9">
        <v>1.74</v>
      </c>
    </row>
    <row r="16759" spans="11:12">
      <c r="K16759" s="30">
        <v>43187</v>
      </c>
      <c r="L16759" s="9">
        <v>1.7</v>
      </c>
    </row>
    <row r="16760" spans="11:12">
      <c r="K16760" s="30">
        <v>43188</v>
      </c>
      <c r="L16760" s="9">
        <v>1.7</v>
      </c>
    </row>
    <row r="16761" spans="11:12">
      <c r="K16761" s="30">
        <v>43189</v>
      </c>
      <c r="L16761" s="9"/>
    </row>
    <row r="16762" spans="11:12">
      <c r="K16762" s="30">
        <v>43192</v>
      </c>
      <c r="L16762" s="9">
        <v>1.74</v>
      </c>
    </row>
    <row r="16763" spans="11:12">
      <c r="K16763" s="30">
        <v>43193</v>
      </c>
      <c r="L16763" s="9">
        <v>1.72</v>
      </c>
    </row>
    <row r="16764" spans="11:12">
      <c r="K16764" s="30">
        <v>43194</v>
      </c>
      <c r="L16764" s="9">
        <v>1.68</v>
      </c>
    </row>
    <row r="16765" spans="11:12">
      <c r="K16765" s="30">
        <v>43195</v>
      </c>
      <c r="L16765" s="9">
        <v>1.69</v>
      </c>
    </row>
    <row r="16766" spans="11:12">
      <c r="K16766" s="30">
        <v>43196</v>
      </c>
      <c r="L16766" s="9">
        <v>1.7</v>
      </c>
    </row>
    <row r="16767" spans="11:12">
      <c r="K16767" s="30">
        <v>43199</v>
      </c>
      <c r="L16767" s="9">
        <v>1.73</v>
      </c>
    </row>
    <row r="16768" spans="11:12">
      <c r="K16768" s="30">
        <v>43200</v>
      </c>
      <c r="L16768" s="9">
        <v>1.71</v>
      </c>
    </row>
    <row r="16769" spans="11:12">
      <c r="K16769" s="30">
        <v>43201</v>
      </c>
      <c r="L16769" s="9">
        <v>1.7</v>
      </c>
    </row>
    <row r="16770" spans="11:12">
      <c r="K16770" s="30">
        <v>43202</v>
      </c>
      <c r="L16770" s="9">
        <v>1.72</v>
      </c>
    </row>
    <row r="16771" spans="11:12">
      <c r="K16771" s="30">
        <v>43203</v>
      </c>
      <c r="L16771" s="9">
        <v>1.73</v>
      </c>
    </row>
    <row r="16772" spans="11:12">
      <c r="K16772" s="30">
        <v>43206</v>
      </c>
      <c r="L16772" s="9">
        <v>1.76</v>
      </c>
    </row>
    <row r="16773" spans="11:12">
      <c r="K16773" s="30">
        <v>43207</v>
      </c>
      <c r="L16773" s="9">
        <v>1.77</v>
      </c>
    </row>
    <row r="16774" spans="11:12">
      <c r="K16774" s="30">
        <v>43208</v>
      </c>
      <c r="L16774" s="9">
        <v>1.78</v>
      </c>
    </row>
    <row r="16775" spans="11:12">
      <c r="K16775" s="30">
        <v>43209</v>
      </c>
      <c r="L16775" s="9">
        <v>1.79</v>
      </c>
    </row>
    <row r="16776" spans="11:12">
      <c r="K16776" s="30">
        <v>43210</v>
      </c>
      <c r="L16776" s="9">
        <v>1.78</v>
      </c>
    </row>
    <row r="16777" spans="11:12">
      <c r="K16777" s="30">
        <v>43213</v>
      </c>
      <c r="L16777" s="9">
        <v>1.84</v>
      </c>
    </row>
    <row r="16778" spans="11:12">
      <c r="K16778" s="30">
        <v>43214</v>
      </c>
      <c r="L16778" s="9">
        <v>1.84</v>
      </c>
    </row>
    <row r="16779" spans="11:12">
      <c r="K16779" s="30">
        <v>43215</v>
      </c>
      <c r="L16779" s="9">
        <v>1.82</v>
      </c>
    </row>
    <row r="16780" spans="11:12">
      <c r="K16780" s="30">
        <v>43216</v>
      </c>
      <c r="L16780" s="9">
        <v>1.79</v>
      </c>
    </row>
    <row r="16781" spans="11:12">
      <c r="K16781" s="30">
        <v>43217</v>
      </c>
      <c r="L16781" s="9">
        <v>1.78</v>
      </c>
    </row>
    <row r="16782" spans="11:12">
      <c r="K16782" s="30">
        <v>43220</v>
      </c>
      <c r="L16782" s="9">
        <v>1.84</v>
      </c>
    </row>
    <row r="16783" spans="11:12">
      <c r="K16783" s="30">
        <v>43221</v>
      </c>
      <c r="L16783" s="9">
        <v>1.82</v>
      </c>
    </row>
    <row r="16784" spans="11:12">
      <c r="K16784" s="30">
        <v>43222</v>
      </c>
      <c r="L16784" s="9">
        <v>1.81</v>
      </c>
    </row>
    <row r="16785" spans="11:12">
      <c r="K16785" s="30">
        <v>43223</v>
      </c>
      <c r="L16785" s="9">
        <v>1.8</v>
      </c>
    </row>
    <row r="16786" spans="11:12">
      <c r="K16786" s="30">
        <v>43224</v>
      </c>
      <c r="L16786" s="9">
        <v>1.8</v>
      </c>
    </row>
    <row r="16787" spans="11:12">
      <c r="K16787" s="30">
        <v>43227</v>
      </c>
      <c r="L16787" s="9">
        <v>1.83</v>
      </c>
    </row>
    <row r="16788" spans="11:12">
      <c r="K16788" s="30">
        <v>43228</v>
      </c>
      <c r="L16788" s="9">
        <v>1.84</v>
      </c>
    </row>
    <row r="16789" spans="11:12">
      <c r="K16789" s="30">
        <v>43229</v>
      </c>
      <c r="L16789" s="9">
        <v>1.85</v>
      </c>
    </row>
    <row r="16790" spans="11:12">
      <c r="K16790" s="30">
        <v>43230</v>
      </c>
      <c r="L16790" s="9">
        <v>1.86</v>
      </c>
    </row>
    <row r="16791" spans="11:12">
      <c r="K16791" s="30">
        <v>43231</v>
      </c>
      <c r="L16791" s="9">
        <v>1.88</v>
      </c>
    </row>
    <row r="16792" spans="11:12">
      <c r="K16792" s="30">
        <v>43234</v>
      </c>
      <c r="L16792" s="9">
        <v>1.9</v>
      </c>
    </row>
    <row r="16793" spans="11:12">
      <c r="K16793" s="30">
        <v>43235</v>
      </c>
      <c r="L16793" s="9">
        <v>1.89</v>
      </c>
    </row>
    <row r="16794" spans="11:12">
      <c r="K16794" s="30">
        <v>43236</v>
      </c>
      <c r="L16794" s="9">
        <v>1.88</v>
      </c>
    </row>
    <row r="16795" spans="11:12">
      <c r="K16795" s="30">
        <v>43237</v>
      </c>
      <c r="L16795" s="9">
        <v>1.88</v>
      </c>
    </row>
    <row r="16796" spans="11:12">
      <c r="K16796" s="30">
        <v>43238</v>
      </c>
      <c r="L16796" s="9">
        <v>1.87</v>
      </c>
    </row>
    <row r="16797" spans="11:12">
      <c r="K16797" s="30">
        <v>43241</v>
      </c>
      <c r="L16797" s="9">
        <v>1.9</v>
      </c>
    </row>
    <row r="16798" spans="11:12">
      <c r="K16798" s="30">
        <v>43242</v>
      </c>
      <c r="L16798" s="9">
        <v>1.9</v>
      </c>
    </row>
    <row r="16799" spans="11:12">
      <c r="K16799" s="30">
        <v>43243</v>
      </c>
      <c r="L16799" s="9">
        <v>1.88</v>
      </c>
    </row>
    <row r="16800" spans="11:12">
      <c r="K16800" s="30">
        <v>43244</v>
      </c>
      <c r="L16800" s="9">
        <v>1.87</v>
      </c>
    </row>
    <row r="16801" spans="11:12">
      <c r="K16801" s="30">
        <v>43245</v>
      </c>
      <c r="L16801" s="9">
        <v>1.86</v>
      </c>
    </row>
    <row r="16802" spans="11:12">
      <c r="K16802" s="30">
        <v>43248</v>
      </c>
      <c r="L16802" s="9"/>
    </row>
    <row r="16803" spans="11:12">
      <c r="K16803" s="30">
        <v>43249</v>
      </c>
      <c r="L16803" s="9">
        <v>1.9</v>
      </c>
    </row>
    <row r="16804" spans="11:12">
      <c r="K16804" s="30">
        <v>43250</v>
      </c>
      <c r="L16804" s="9">
        <v>1.9</v>
      </c>
    </row>
    <row r="16805" spans="11:12">
      <c r="K16805" s="30">
        <v>43251</v>
      </c>
      <c r="L16805" s="9">
        <v>1.89</v>
      </c>
    </row>
    <row r="16806" spans="11:12">
      <c r="K16806" s="30">
        <v>43252</v>
      </c>
      <c r="L16806" s="9">
        <v>1.88</v>
      </c>
    </row>
    <row r="16807" spans="11:12">
      <c r="K16807" s="30">
        <v>43255</v>
      </c>
      <c r="L16807" s="9">
        <v>1.91</v>
      </c>
    </row>
    <row r="16808" spans="11:12">
      <c r="K16808" s="30">
        <v>43256</v>
      </c>
      <c r="L16808" s="9">
        <v>1.91</v>
      </c>
    </row>
    <row r="16809" spans="11:12">
      <c r="K16809" s="30">
        <v>43257</v>
      </c>
      <c r="L16809" s="9">
        <v>1.91</v>
      </c>
    </row>
    <row r="16810" spans="11:12">
      <c r="K16810" s="30">
        <v>43258</v>
      </c>
      <c r="L16810" s="9">
        <v>1.9</v>
      </c>
    </row>
    <row r="16811" spans="11:12">
      <c r="K16811" s="30">
        <v>43259</v>
      </c>
      <c r="L16811" s="9">
        <v>1.89</v>
      </c>
    </row>
    <row r="16812" spans="11:12">
      <c r="K16812" s="30">
        <v>43262</v>
      </c>
      <c r="L16812" s="9">
        <v>1.91</v>
      </c>
    </row>
    <row r="16813" spans="11:12">
      <c r="K16813" s="30">
        <v>43263</v>
      </c>
      <c r="L16813" s="9">
        <v>1.89</v>
      </c>
    </row>
    <row r="16814" spans="11:12">
      <c r="K16814" s="30">
        <v>43264</v>
      </c>
      <c r="L16814" s="9">
        <v>1.9</v>
      </c>
    </row>
    <row r="16815" spans="11:12">
      <c r="K16815" s="30">
        <v>43265</v>
      </c>
      <c r="L16815" s="9">
        <v>1.9</v>
      </c>
    </row>
    <row r="16816" spans="11:12">
      <c r="K16816" s="30">
        <v>43266</v>
      </c>
      <c r="L16816" s="9">
        <v>1.9</v>
      </c>
    </row>
    <row r="16817" spans="11:12">
      <c r="K16817" s="30">
        <v>43269</v>
      </c>
      <c r="L16817" s="9">
        <v>1.91</v>
      </c>
    </row>
    <row r="16818" spans="11:12">
      <c r="K16818" s="30">
        <v>43270</v>
      </c>
      <c r="L16818" s="9">
        <v>1.91</v>
      </c>
    </row>
    <row r="16819" spans="11:12">
      <c r="K16819" s="30">
        <v>43271</v>
      </c>
      <c r="L16819" s="9">
        <v>1.9</v>
      </c>
    </row>
    <row r="16820" spans="11:12">
      <c r="K16820" s="30">
        <v>43272</v>
      </c>
      <c r="L16820" s="9">
        <v>1.9</v>
      </c>
    </row>
    <row r="16821" spans="11:12">
      <c r="K16821" s="30">
        <v>43273</v>
      </c>
      <c r="L16821" s="9">
        <v>1.89</v>
      </c>
    </row>
    <row r="16822" spans="11:12">
      <c r="K16822" s="30">
        <v>43276</v>
      </c>
      <c r="L16822" s="9">
        <v>1.9</v>
      </c>
    </row>
    <row r="16823" spans="11:12">
      <c r="K16823" s="30">
        <v>43277</v>
      </c>
      <c r="L16823" s="9">
        <v>1.9</v>
      </c>
    </row>
    <row r="16824" spans="11:12">
      <c r="K16824" s="30">
        <v>43278</v>
      </c>
      <c r="L16824" s="9">
        <v>1.89</v>
      </c>
    </row>
    <row r="16825" spans="11:12">
      <c r="K16825" s="30">
        <v>43279</v>
      </c>
      <c r="L16825" s="9">
        <v>1.89</v>
      </c>
    </row>
    <row r="16826" spans="11:12">
      <c r="K16826" s="30">
        <v>43280</v>
      </c>
      <c r="L16826" s="9">
        <v>1.89</v>
      </c>
    </row>
    <row r="16827" spans="11:12">
      <c r="K16827" s="30">
        <v>43283</v>
      </c>
      <c r="L16827" s="9">
        <v>1.95</v>
      </c>
    </row>
    <row r="16828" spans="11:12">
      <c r="K16828" s="30">
        <v>43284</v>
      </c>
      <c r="L16828" s="9">
        <v>1.94</v>
      </c>
    </row>
    <row r="16829" spans="11:12">
      <c r="K16829" s="30">
        <v>43285</v>
      </c>
      <c r="L16829" s="9"/>
    </row>
    <row r="16830" spans="11:12">
      <c r="K16830" s="30">
        <v>43286</v>
      </c>
      <c r="L16830" s="9">
        <v>1.92</v>
      </c>
    </row>
    <row r="16831" spans="11:12">
      <c r="K16831" s="30">
        <v>43287</v>
      </c>
      <c r="L16831" s="9">
        <v>1.93</v>
      </c>
    </row>
    <row r="16832" spans="11:12">
      <c r="K16832" s="30">
        <v>43290</v>
      </c>
      <c r="L16832" s="9">
        <v>1.95</v>
      </c>
    </row>
    <row r="16833" spans="11:12">
      <c r="K16833" s="30">
        <v>43291</v>
      </c>
      <c r="L16833" s="9">
        <v>1.95</v>
      </c>
    </row>
    <row r="16834" spans="11:12">
      <c r="K16834" s="30">
        <v>43292</v>
      </c>
      <c r="L16834" s="9">
        <v>1.93</v>
      </c>
    </row>
    <row r="16835" spans="11:12">
      <c r="K16835" s="30">
        <v>43293</v>
      </c>
      <c r="L16835" s="9">
        <v>1.94</v>
      </c>
    </row>
    <row r="16836" spans="11:12">
      <c r="K16836" s="30">
        <v>43294</v>
      </c>
      <c r="L16836" s="9">
        <v>1.94</v>
      </c>
    </row>
    <row r="16837" spans="11:12">
      <c r="K16837" s="30">
        <v>43297</v>
      </c>
      <c r="L16837" s="9">
        <v>1.98</v>
      </c>
    </row>
    <row r="16838" spans="11:12">
      <c r="K16838" s="30">
        <v>43298</v>
      </c>
      <c r="L16838" s="9">
        <v>1.98</v>
      </c>
    </row>
    <row r="16839" spans="11:12">
      <c r="K16839" s="30">
        <v>43299</v>
      </c>
      <c r="L16839" s="9">
        <v>1.96</v>
      </c>
    </row>
    <row r="16840" spans="11:12">
      <c r="K16840" s="30">
        <v>43300</v>
      </c>
      <c r="L16840" s="9">
        <v>1.96</v>
      </c>
    </row>
    <row r="16841" spans="11:12">
      <c r="K16841" s="30">
        <v>43301</v>
      </c>
      <c r="L16841" s="9">
        <v>1.95</v>
      </c>
    </row>
    <row r="16842" spans="11:12">
      <c r="K16842" s="30">
        <v>43304</v>
      </c>
      <c r="L16842" s="9">
        <v>1.96</v>
      </c>
    </row>
    <row r="16843" spans="11:12">
      <c r="K16843" s="30">
        <v>43305</v>
      </c>
      <c r="L16843" s="9">
        <v>1.98</v>
      </c>
    </row>
    <row r="16844" spans="11:12">
      <c r="K16844" s="30">
        <v>43306</v>
      </c>
      <c r="L16844" s="9">
        <v>1.97</v>
      </c>
    </row>
    <row r="16845" spans="11:12">
      <c r="K16845" s="30">
        <v>43307</v>
      </c>
      <c r="L16845" s="9">
        <v>1.95</v>
      </c>
    </row>
    <row r="16846" spans="11:12">
      <c r="K16846" s="30">
        <v>43308</v>
      </c>
      <c r="L16846" s="9">
        <v>1.96</v>
      </c>
    </row>
    <row r="16847" spans="11:12">
      <c r="K16847" s="30">
        <v>43311</v>
      </c>
      <c r="L16847" s="9">
        <v>2.0099999999999998</v>
      </c>
    </row>
    <row r="16848" spans="11:12">
      <c r="K16848" s="30">
        <v>43312</v>
      </c>
      <c r="L16848" s="9">
        <v>1.99</v>
      </c>
    </row>
    <row r="16849" spans="11:12">
      <c r="K16849" s="30">
        <v>43313</v>
      </c>
      <c r="L16849" s="9">
        <v>1.99</v>
      </c>
    </row>
    <row r="16850" spans="11:12">
      <c r="K16850" s="30">
        <v>43314</v>
      </c>
      <c r="L16850" s="9">
        <v>1.98</v>
      </c>
    </row>
    <row r="16851" spans="11:12">
      <c r="K16851" s="30">
        <v>43315</v>
      </c>
      <c r="L16851" s="9">
        <v>1.97</v>
      </c>
    </row>
    <row r="16852" spans="11:12">
      <c r="K16852" s="30">
        <v>43318</v>
      </c>
      <c r="L16852" s="9">
        <v>2.02</v>
      </c>
    </row>
    <row r="16853" spans="11:12">
      <c r="K16853" s="30">
        <v>43319</v>
      </c>
      <c r="L16853" s="9">
        <v>2.02</v>
      </c>
    </row>
    <row r="16854" spans="11:12">
      <c r="K16854" s="30">
        <v>43320</v>
      </c>
      <c r="L16854" s="9">
        <v>2.02</v>
      </c>
    </row>
    <row r="16855" spans="11:12">
      <c r="K16855" s="30">
        <v>43321</v>
      </c>
      <c r="L16855" s="9">
        <v>2.02</v>
      </c>
    </row>
    <row r="16856" spans="11:12">
      <c r="K16856" s="30">
        <v>43322</v>
      </c>
      <c r="L16856" s="9">
        <v>2.0099999999999998</v>
      </c>
    </row>
    <row r="16857" spans="11:12">
      <c r="K16857" s="30">
        <v>43325</v>
      </c>
      <c r="L16857" s="9">
        <v>2.0299999999999998</v>
      </c>
    </row>
    <row r="16858" spans="11:12">
      <c r="K16858" s="30">
        <v>43326</v>
      </c>
      <c r="L16858" s="9">
        <v>2.04</v>
      </c>
    </row>
    <row r="16859" spans="11:12">
      <c r="K16859" s="30">
        <v>43327</v>
      </c>
      <c r="L16859" s="9">
        <v>2.0299999999999998</v>
      </c>
    </row>
    <row r="16860" spans="11:12">
      <c r="K16860" s="30">
        <v>43328</v>
      </c>
      <c r="L16860" s="9">
        <v>2.0299999999999998</v>
      </c>
    </row>
    <row r="16861" spans="11:12">
      <c r="K16861" s="30">
        <v>43329</v>
      </c>
      <c r="L16861" s="9">
        <v>2.0099999999999998</v>
      </c>
    </row>
    <row r="16862" spans="11:12">
      <c r="K16862" s="30">
        <v>43332</v>
      </c>
      <c r="L16862" s="9">
        <v>2.0299999999999998</v>
      </c>
    </row>
    <row r="16863" spans="11:12">
      <c r="K16863" s="30">
        <v>43333</v>
      </c>
      <c r="L16863" s="9">
        <v>2.04</v>
      </c>
    </row>
    <row r="16864" spans="11:12">
      <c r="K16864" s="30">
        <v>43334</v>
      </c>
      <c r="L16864" s="9">
        <v>2.0499999999999998</v>
      </c>
    </row>
    <row r="16865" spans="11:12">
      <c r="K16865" s="30">
        <v>43335</v>
      </c>
      <c r="L16865" s="9">
        <v>2.04</v>
      </c>
    </row>
    <row r="16866" spans="11:12">
      <c r="K16866" s="30">
        <v>43336</v>
      </c>
      <c r="L16866" s="9">
        <v>2.0499999999999998</v>
      </c>
    </row>
    <row r="16867" spans="11:12">
      <c r="K16867" s="30">
        <v>43339</v>
      </c>
      <c r="L16867" s="9">
        <v>2.08</v>
      </c>
    </row>
    <row r="16868" spans="11:12">
      <c r="K16868" s="30">
        <v>43340</v>
      </c>
      <c r="L16868" s="9">
        <v>2.09</v>
      </c>
    </row>
    <row r="16869" spans="11:12">
      <c r="K16869" s="30">
        <v>43341</v>
      </c>
      <c r="L16869" s="9">
        <v>2.09</v>
      </c>
    </row>
    <row r="16870" spans="11:12">
      <c r="K16870" s="30">
        <v>43342</v>
      </c>
      <c r="L16870" s="9">
        <v>2.0699999999999998</v>
      </c>
    </row>
    <row r="16871" spans="11:12">
      <c r="K16871" s="30">
        <v>43343</v>
      </c>
      <c r="L16871" s="9">
        <v>2.0699999999999998</v>
      </c>
    </row>
    <row r="16872" spans="11:12">
      <c r="K16872" s="30">
        <v>43346</v>
      </c>
      <c r="L16872" s="9"/>
    </row>
    <row r="16873" spans="11:12">
      <c r="K16873" s="30">
        <v>43347</v>
      </c>
      <c r="L16873" s="9">
        <v>2.09</v>
      </c>
    </row>
    <row r="16874" spans="11:12">
      <c r="K16874" s="30">
        <v>43348</v>
      </c>
      <c r="L16874" s="9">
        <v>2.1</v>
      </c>
    </row>
    <row r="16875" spans="11:12">
      <c r="K16875" s="30">
        <v>43349</v>
      </c>
      <c r="L16875" s="9">
        <v>2.09</v>
      </c>
    </row>
    <row r="16876" spans="11:12">
      <c r="K16876" s="30">
        <v>43350</v>
      </c>
      <c r="L16876" s="9">
        <v>2.1</v>
      </c>
    </row>
    <row r="16877" spans="11:12">
      <c r="K16877" s="30">
        <v>43353</v>
      </c>
      <c r="L16877" s="9">
        <v>2.11</v>
      </c>
    </row>
    <row r="16878" spans="11:12">
      <c r="K16878" s="30">
        <v>43354</v>
      </c>
      <c r="L16878" s="9">
        <v>2.11</v>
      </c>
    </row>
    <row r="16879" spans="11:12">
      <c r="K16879" s="30">
        <v>43355</v>
      </c>
      <c r="L16879" s="9">
        <v>2.12</v>
      </c>
    </row>
    <row r="16880" spans="11:12">
      <c r="K16880" s="30">
        <v>43356</v>
      </c>
      <c r="L16880" s="9">
        <v>2.11</v>
      </c>
    </row>
    <row r="16881" spans="11:12">
      <c r="K16881" s="30">
        <v>43357</v>
      </c>
      <c r="L16881" s="9">
        <v>2.12</v>
      </c>
    </row>
    <row r="16882" spans="11:12">
      <c r="K16882" s="30">
        <v>43360</v>
      </c>
      <c r="L16882" s="9">
        <v>2.13</v>
      </c>
    </row>
    <row r="16883" spans="11:12">
      <c r="K16883" s="30">
        <v>43361</v>
      </c>
      <c r="L16883" s="9">
        <v>2.13</v>
      </c>
    </row>
    <row r="16884" spans="11:12">
      <c r="K16884" s="30">
        <v>43362</v>
      </c>
      <c r="L16884" s="9">
        <v>2.12</v>
      </c>
    </row>
    <row r="16885" spans="11:12">
      <c r="K16885" s="30">
        <v>43363</v>
      </c>
      <c r="L16885" s="9">
        <v>2.13</v>
      </c>
    </row>
    <row r="16886" spans="11:12">
      <c r="K16886" s="30">
        <v>43364</v>
      </c>
      <c r="L16886" s="9">
        <v>2.14</v>
      </c>
    </row>
    <row r="16887" spans="11:12">
      <c r="K16887" s="30">
        <v>43367</v>
      </c>
      <c r="L16887" s="9">
        <v>2.1800000000000002</v>
      </c>
    </row>
    <row r="16888" spans="11:12">
      <c r="K16888" s="30">
        <v>43368</v>
      </c>
      <c r="L16888" s="9">
        <v>2.17</v>
      </c>
    </row>
    <row r="16889" spans="11:12">
      <c r="K16889" s="30">
        <v>43369</v>
      </c>
      <c r="L16889" s="9">
        <v>2.16</v>
      </c>
    </row>
    <row r="16890" spans="11:12">
      <c r="K16890" s="30">
        <v>43370</v>
      </c>
      <c r="L16890" s="9">
        <v>2.14</v>
      </c>
    </row>
    <row r="16891" spans="11:12">
      <c r="K16891" s="30">
        <v>43371</v>
      </c>
      <c r="L16891" s="9">
        <v>2.15</v>
      </c>
    </row>
    <row r="16892" spans="11:12">
      <c r="K16892" s="30">
        <v>43374</v>
      </c>
      <c r="L16892" s="9">
        <v>2.19</v>
      </c>
    </row>
    <row r="16893" spans="11:12">
      <c r="K16893" s="30">
        <v>43375</v>
      </c>
      <c r="L16893" s="9">
        <v>2.19</v>
      </c>
    </row>
    <row r="16894" spans="11:12">
      <c r="K16894" s="30">
        <v>43376</v>
      </c>
      <c r="L16894" s="9">
        <v>2.19</v>
      </c>
    </row>
    <row r="16895" spans="11:12">
      <c r="K16895" s="30">
        <v>43377</v>
      </c>
      <c r="L16895" s="9">
        <v>2.1800000000000002</v>
      </c>
    </row>
    <row r="16896" spans="11:12">
      <c r="K16896" s="30">
        <v>43378</v>
      </c>
      <c r="L16896" s="9">
        <v>2.1800000000000002</v>
      </c>
    </row>
    <row r="16897" spans="11:12">
      <c r="K16897" s="30">
        <v>43381</v>
      </c>
      <c r="L16897" s="9"/>
    </row>
    <row r="16898" spans="11:12">
      <c r="K16898" s="30">
        <v>43382</v>
      </c>
      <c r="L16898" s="9">
        <v>2.21</v>
      </c>
    </row>
    <row r="16899" spans="11:12">
      <c r="K16899" s="30">
        <v>43383</v>
      </c>
      <c r="L16899" s="9">
        <v>2.23</v>
      </c>
    </row>
    <row r="16900" spans="11:12">
      <c r="K16900" s="30">
        <v>43384</v>
      </c>
      <c r="L16900" s="9">
        <v>2.2200000000000002</v>
      </c>
    </row>
    <row r="16901" spans="11:12">
      <c r="K16901" s="30">
        <v>43385</v>
      </c>
      <c r="L16901" s="9">
        <v>2.23</v>
      </c>
    </row>
    <row r="16902" spans="11:12">
      <c r="K16902" s="30">
        <v>43388</v>
      </c>
      <c r="L16902" s="9">
        <v>2.27</v>
      </c>
    </row>
    <row r="16903" spans="11:12">
      <c r="K16903" s="30">
        <v>43389</v>
      </c>
      <c r="L16903" s="9">
        <v>2.2599999999999998</v>
      </c>
    </row>
    <row r="16904" spans="11:12">
      <c r="K16904" s="30">
        <v>43390</v>
      </c>
      <c r="L16904" s="9">
        <v>2.27</v>
      </c>
    </row>
    <row r="16905" spans="11:12">
      <c r="K16905" s="30">
        <v>43391</v>
      </c>
      <c r="L16905" s="9">
        <v>2.27</v>
      </c>
    </row>
    <row r="16906" spans="11:12">
      <c r="K16906" s="30">
        <v>43392</v>
      </c>
      <c r="L16906" s="9">
        <v>2.2599999999999998</v>
      </c>
    </row>
    <row r="16907" spans="11:12">
      <c r="K16907" s="30">
        <v>43395</v>
      </c>
      <c r="L16907" s="9">
        <v>2.2999999999999998</v>
      </c>
    </row>
    <row r="16908" spans="11:12">
      <c r="K16908" s="30">
        <v>43396</v>
      </c>
      <c r="L16908" s="9">
        <v>2.29</v>
      </c>
    </row>
    <row r="16909" spans="11:12">
      <c r="K16909" s="30">
        <v>43397</v>
      </c>
      <c r="L16909" s="9">
        <v>2.29</v>
      </c>
    </row>
    <row r="16910" spans="11:12">
      <c r="K16910" s="30">
        <v>43398</v>
      </c>
      <c r="L16910" s="9">
        <v>2.29</v>
      </c>
    </row>
    <row r="16911" spans="11:12">
      <c r="K16911" s="30">
        <v>43399</v>
      </c>
      <c r="L16911" s="9">
        <v>2.2799999999999998</v>
      </c>
    </row>
    <row r="16912" spans="11:12">
      <c r="K16912" s="30">
        <v>43402</v>
      </c>
      <c r="L16912" s="9">
        <v>2.2999999999999998</v>
      </c>
    </row>
    <row r="16913" spans="11:12">
      <c r="K16913" s="30">
        <v>43403</v>
      </c>
      <c r="L16913" s="9">
        <v>2.29</v>
      </c>
    </row>
    <row r="16914" spans="11:12">
      <c r="K16914" s="30">
        <v>43404</v>
      </c>
      <c r="L16914" s="9">
        <v>2.29</v>
      </c>
    </row>
    <row r="16915" spans="11:12">
      <c r="K16915" s="30">
        <v>43405</v>
      </c>
      <c r="L16915" s="9">
        <v>2.27</v>
      </c>
    </row>
    <row r="16916" spans="11:12">
      <c r="K16916" s="30">
        <v>43406</v>
      </c>
      <c r="L16916" s="9">
        <v>2.2799999999999998</v>
      </c>
    </row>
    <row r="16917" spans="11:12">
      <c r="K16917" s="30">
        <v>43409</v>
      </c>
      <c r="L16917" s="9">
        <v>2.3199999999999998</v>
      </c>
    </row>
    <row r="16918" spans="11:12">
      <c r="K16918" s="30">
        <v>43410</v>
      </c>
      <c r="L16918" s="9">
        <v>2.31</v>
      </c>
    </row>
    <row r="16919" spans="11:12">
      <c r="K16919" s="30">
        <v>43411</v>
      </c>
      <c r="L16919" s="9">
        <v>2.3199999999999998</v>
      </c>
    </row>
    <row r="16920" spans="11:12">
      <c r="K16920" s="30">
        <v>43412</v>
      </c>
      <c r="L16920" s="9">
        <v>2.2999999999999998</v>
      </c>
    </row>
    <row r="16921" spans="11:12">
      <c r="K16921" s="30">
        <v>43413</v>
      </c>
      <c r="L16921" s="9">
        <v>2.31</v>
      </c>
    </row>
    <row r="16922" spans="11:12">
      <c r="K16922" s="30">
        <v>43416</v>
      </c>
      <c r="L16922" s="9"/>
    </row>
    <row r="16923" spans="11:12">
      <c r="K16923" s="30">
        <v>43417</v>
      </c>
      <c r="L16923" s="9">
        <v>2.34</v>
      </c>
    </row>
    <row r="16924" spans="11:12">
      <c r="K16924" s="30">
        <v>43418</v>
      </c>
      <c r="L16924" s="9">
        <v>2.33</v>
      </c>
    </row>
    <row r="16925" spans="11:12">
      <c r="K16925" s="30">
        <v>43419</v>
      </c>
      <c r="L16925" s="9">
        <v>2.3199999999999998</v>
      </c>
    </row>
    <row r="16926" spans="11:12">
      <c r="K16926" s="30">
        <v>43420</v>
      </c>
      <c r="L16926" s="9">
        <v>2.31</v>
      </c>
    </row>
    <row r="16927" spans="11:12">
      <c r="K16927" s="30">
        <v>43423</v>
      </c>
      <c r="L16927" s="9">
        <v>2.34</v>
      </c>
    </row>
    <row r="16928" spans="11:12">
      <c r="K16928" s="30">
        <v>43424</v>
      </c>
      <c r="L16928" s="9">
        <v>2.34</v>
      </c>
    </row>
    <row r="16929" spans="11:12">
      <c r="K16929" s="30">
        <v>43425</v>
      </c>
      <c r="L16929" s="9">
        <v>2.36</v>
      </c>
    </row>
    <row r="16930" spans="11:12">
      <c r="K16930" s="30">
        <v>43426</v>
      </c>
      <c r="L16930" s="9"/>
    </row>
    <row r="16931" spans="11:12">
      <c r="K16931" s="30">
        <v>43427</v>
      </c>
      <c r="L16931" s="9">
        <v>2.36</v>
      </c>
    </row>
    <row r="16932" spans="11:12">
      <c r="K16932" s="30">
        <v>43430</v>
      </c>
      <c r="L16932" s="9">
        <v>2.37</v>
      </c>
    </row>
    <row r="16933" spans="11:12">
      <c r="K16933" s="30">
        <v>43431</v>
      </c>
      <c r="L16933" s="9">
        <v>2.36</v>
      </c>
    </row>
    <row r="16934" spans="11:12">
      <c r="K16934" s="30">
        <v>43432</v>
      </c>
      <c r="L16934" s="9">
        <v>2.35</v>
      </c>
    </row>
    <row r="16935" spans="11:12">
      <c r="K16935" s="30">
        <v>43433</v>
      </c>
      <c r="L16935" s="9">
        <v>2.3199999999999998</v>
      </c>
    </row>
    <row r="16936" spans="11:12">
      <c r="K16936" s="30">
        <v>43434</v>
      </c>
      <c r="L16936" s="9">
        <v>2.3199999999999998</v>
      </c>
    </row>
    <row r="16937" spans="11:12">
      <c r="K16937" s="30">
        <v>43437</v>
      </c>
      <c r="L16937" s="9">
        <v>2.34</v>
      </c>
    </row>
    <row r="16938" spans="11:12">
      <c r="K16938" s="30">
        <v>43438</v>
      </c>
      <c r="L16938" s="9">
        <v>2.38</v>
      </c>
    </row>
    <row r="16939" spans="11:12">
      <c r="K16939" s="30">
        <v>43439</v>
      </c>
      <c r="L16939" s="9"/>
    </row>
    <row r="16940" spans="11:12">
      <c r="K16940" s="30">
        <v>43440</v>
      </c>
      <c r="L16940" s="9">
        <v>2.36</v>
      </c>
    </row>
    <row r="16941" spans="11:12">
      <c r="K16941" s="30">
        <v>43441</v>
      </c>
      <c r="L16941" s="9">
        <v>2.35</v>
      </c>
    </row>
    <row r="16942" spans="11:12">
      <c r="K16942" s="30">
        <v>43444</v>
      </c>
      <c r="L16942" s="9">
        <v>2.37</v>
      </c>
    </row>
    <row r="16943" spans="11:12">
      <c r="K16943" s="30">
        <v>43445</v>
      </c>
      <c r="L16943" s="9">
        <v>2.37</v>
      </c>
    </row>
    <row r="16944" spans="11:12">
      <c r="K16944" s="30">
        <v>43446</v>
      </c>
      <c r="L16944" s="9">
        <v>2.39</v>
      </c>
    </row>
    <row r="16945" spans="11:12">
      <c r="K16945" s="30">
        <v>43447</v>
      </c>
      <c r="L16945" s="9">
        <v>2.38</v>
      </c>
    </row>
    <row r="16946" spans="11:12">
      <c r="K16946" s="30">
        <v>43448</v>
      </c>
      <c r="L16946" s="9">
        <v>2.37</v>
      </c>
    </row>
    <row r="16947" spans="11:12">
      <c r="K16947" s="30">
        <v>43451</v>
      </c>
      <c r="L16947" s="9">
        <v>2.36</v>
      </c>
    </row>
    <row r="16948" spans="11:12">
      <c r="K16948" s="30">
        <v>43452</v>
      </c>
      <c r="L16948" s="9">
        <v>2.34</v>
      </c>
    </row>
    <row r="16949" spans="11:12">
      <c r="K16949" s="30">
        <v>43453</v>
      </c>
      <c r="L16949" s="9">
        <v>2.35</v>
      </c>
    </row>
    <row r="16950" spans="11:12">
      <c r="K16950" s="30">
        <v>43454</v>
      </c>
      <c r="L16950" s="9">
        <v>2.34</v>
      </c>
    </row>
    <row r="16951" spans="11:12">
      <c r="K16951" s="30">
        <v>43455</v>
      </c>
      <c r="L16951" s="9">
        <v>2.34</v>
      </c>
    </row>
    <row r="16952" spans="11:12">
      <c r="K16952" s="30">
        <v>43458</v>
      </c>
      <c r="L16952" s="9">
        <v>2.41</v>
      </c>
    </row>
    <row r="16953" spans="11:12">
      <c r="K16953" s="30">
        <v>43459</v>
      </c>
      <c r="L16953" s="9"/>
    </row>
    <row r="16954" spans="11:12">
      <c r="K16954" s="30">
        <v>43460</v>
      </c>
      <c r="L16954" s="9">
        <v>2.39</v>
      </c>
    </row>
    <row r="16955" spans="11:12">
      <c r="K16955" s="30">
        <v>43461</v>
      </c>
      <c r="L16955" s="9">
        <v>2.36</v>
      </c>
    </row>
    <row r="16956" spans="11:12">
      <c r="K16956" s="30">
        <v>43462</v>
      </c>
      <c r="L16956" s="9">
        <v>2.35</v>
      </c>
    </row>
    <row r="16957" spans="11:12">
      <c r="K16957" s="30">
        <v>43465</v>
      </c>
      <c r="L16957" s="9">
        <v>2.4</v>
      </c>
    </row>
    <row r="16958" spans="11:12">
      <c r="K16958" s="30">
        <v>43466</v>
      </c>
      <c r="L16958" s="9"/>
    </row>
    <row r="16959" spans="11:12">
      <c r="K16959" s="30">
        <v>43467</v>
      </c>
      <c r="L16959" s="9">
        <v>2.37</v>
      </c>
    </row>
    <row r="16960" spans="11:12">
      <c r="K16960" s="30">
        <v>43468</v>
      </c>
      <c r="L16960" s="9">
        <v>2.36</v>
      </c>
    </row>
    <row r="16961" spans="11:12">
      <c r="K16961" s="30">
        <v>43469</v>
      </c>
      <c r="L16961" s="9">
        <v>2.37</v>
      </c>
    </row>
    <row r="16962" spans="11:12">
      <c r="K16962" s="30">
        <v>43472</v>
      </c>
      <c r="L16962" s="9">
        <v>2.41</v>
      </c>
    </row>
    <row r="16963" spans="11:12">
      <c r="K16963" s="30">
        <v>43473</v>
      </c>
      <c r="L16963" s="9">
        <v>2.41</v>
      </c>
    </row>
    <row r="16964" spans="11:12">
      <c r="K16964" s="30">
        <v>43474</v>
      </c>
      <c r="L16964" s="9">
        <v>2.4</v>
      </c>
    </row>
    <row r="16965" spans="11:12">
      <c r="K16965" s="30">
        <v>43475</v>
      </c>
      <c r="L16965" s="9">
        <v>2.38</v>
      </c>
    </row>
    <row r="16966" spans="11:12">
      <c r="K16966" s="30">
        <v>43476</v>
      </c>
      <c r="L16966" s="9">
        <v>2.38</v>
      </c>
    </row>
    <row r="16967" spans="11:12">
      <c r="K16967" s="30">
        <v>43479</v>
      </c>
      <c r="L16967" s="9">
        <v>2.4</v>
      </c>
    </row>
    <row r="16968" spans="11:12">
      <c r="K16968" s="30">
        <v>43480</v>
      </c>
      <c r="L16968" s="9">
        <v>2.4</v>
      </c>
    </row>
    <row r="16969" spans="11:12">
      <c r="K16969" s="30">
        <v>43481</v>
      </c>
      <c r="L16969" s="9">
        <v>2.38</v>
      </c>
    </row>
    <row r="16970" spans="11:12">
      <c r="K16970" s="30">
        <v>43482</v>
      </c>
      <c r="L16970" s="9">
        <v>2.37</v>
      </c>
    </row>
    <row r="16971" spans="11:12">
      <c r="K16971" s="30">
        <v>43483</v>
      </c>
      <c r="L16971" s="9">
        <v>2.36</v>
      </c>
    </row>
    <row r="16972" spans="11:12">
      <c r="K16972" s="30">
        <v>43486</v>
      </c>
      <c r="L16972" s="9"/>
    </row>
    <row r="16973" spans="11:12">
      <c r="K16973" s="30">
        <v>43487</v>
      </c>
      <c r="L16973" s="9">
        <v>2.38</v>
      </c>
    </row>
    <row r="16974" spans="11:12">
      <c r="K16974" s="30">
        <v>43488</v>
      </c>
      <c r="L16974" s="9">
        <v>2.36</v>
      </c>
    </row>
    <row r="16975" spans="11:12">
      <c r="K16975" s="30">
        <v>43489</v>
      </c>
      <c r="L16975" s="9">
        <v>2.3199999999999998</v>
      </c>
    </row>
    <row r="16976" spans="11:12">
      <c r="K16976" s="30">
        <v>43490</v>
      </c>
      <c r="L16976" s="9">
        <v>2.34</v>
      </c>
    </row>
    <row r="16977" spans="11:12">
      <c r="K16977" s="30">
        <v>43493</v>
      </c>
      <c r="L16977" s="9">
        <v>2.37</v>
      </c>
    </row>
    <row r="16978" spans="11:12">
      <c r="K16978" s="30">
        <v>43494</v>
      </c>
      <c r="L16978" s="9">
        <v>2.37</v>
      </c>
    </row>
    <row r="16979" spans="11:12">
      <c r="K16979" s="30">
        <v>43495</v>
      </c>
      <c r="L16979" s="9">
        <v>2.37</v>
      </c>
    </row>
    <row r="16980" spans="11:12">
      <c r="K16980" s="30">
        <v>43496</v>
      </c>
      <c r="L16980" s="9">
        <v>2.36</v>
      </c>
    </row>
    <row r="16981" spans="11:12">
      <c r="K16981" s="30">
        <v>43497</v>
      </c>
      <c r="L16981" s="9">
        <v>2.35</v>
      </c>
    </row>
    <row r="16982" spans="11:12">
      <c r="K16982" s="30">
        <v>43500</v>
      </c>
      <c r="L16982" s="9">
        <v>2.37</v>
      </c>
    </row>
    <row r="16983" spans="11:12">
      <c r="K16983" s="30">
        <v>43501</v>
      </c>
      <c r="L16983" s="9">
        <v>2.37</v>
      </c>
    </row>
    <row r="16984" spans="11:12">
      <c r="K16984" s="30">
        <v>43502</v>
      </c>
      <c r="L16984" s="9">
        <v>2.37</v>
      </c>
    </row>
    <row r="16985" spans="11:12">
      <c r="K16985" s="30">
        <v>43503</v>
      </c>
      <c r="L16985" s="9">
        <v>2.37</v>
      </c>
    </row>
    <row r="16986" spans="11:12">
      <c r="K16986" s="30">
        <v>43504</v>
      </c>
      <c r="L16986" s="9">
        <v>2.38</v>
      </c>
    </row>
    <row r="16987" spans="11:12">
      <c r="K16987" s="30">
        <v>43507</v>
      </c>
      <c r="L16987" s="9">
        <v>2.4</v>
      </c>
    </row>
    <row r="16988" spans="11:12">
      <c r="K16988" s="30">
        <v>43508</v>
      </c>
      <c r="L16988" s="9">
        <v>2.38</v>
      </c>
    </row>
    <row r="16989" spans="11:12">
      <c r="K16989" s="30">
        <v>43509</v>
      </c>
      <c r="L16989" s="9">
        <v>2.39</v>
      </c>
    </row>
    <row r="16990" spans="11:12">
      <c r="K16990" s="30">
        <v>43510</v>
      </c>
      <c r="L16990" s="9">
        <v>2.38</v>
      </c>
    </row>
    <row r="16991" spans="11:12">
      <c r="K16991" s="30">
        <v>43511</v>
      </c>
      <c r="L16991" s="9">
        <v>2.38</v>
      </c>
    </row>
    <row r="16992" spans="11:12">
      <c r="K16992" s="30">
        <v>43514</v>
      </c>
      <c r="L16992" s="9"/>
    </row>
    <row r="16993" spans="11:12">
      <c r="K16993" s="30">
        <v>43515</v>
      </c>
      <c r="L16993" s="9">
        <v>2.41</v>
      </c>
    </row>
    <row r="16994" spans="11:12">
      <c r="K16994" s="30">
        <v>43516</v>
      </c>
      <c r="L16994" s="9">
        <v>2.4</v>
      </c>
    </row>
    <row r="16995" spans="11:12">
      <c r="K16995" s="30">
        <v>43517</v>
      </c>
      <c r="L16995" s="9">
        <v>2.4</v>
      </c>
    </row>
    <row r="16996" spans="11:12">
      <c r="K16996" s="30">
        <v>43518</v>
      </c>
      <c r="L16996" s="9">
        <v>2.41</v>
      </c>
    </row>
    <row r="16997" spans="11:12">
      <c r="K16997" s="30">
        <v>43521</v>
      </c>
      <c r="L16997" s="9">
        <v>2.42</v>
      </c>
    </row>
    <row r="16998" spans="11:12">
      <c r="K16998" s="30">
        <v>43522</v>
      </c>
      <c r="L16998" s="9">
        <v>2.4</v>
      </c>
    </row>
    <row r="16999" spans="11:12">
      <c r="K16999" s="30">
        <v>43523</v>
      </c>
      <c r="L16999" s="9">
        <v>2.4</v>
      </c>
    </row>
    <row r="17000" spans="11:12">
      <c r="K17000" s="30">
        <v>43524</v>
      </c>
      <c r="L17000" s="9">
        <v>2.4</v>
      </c>
    </row>
    <row r="17001" spans="11:12">
      <c r="K17001" s="30">
        <v>43525</v>
      </c>
      <c r="L17001" s="9">
        <v>2.39</v>
      </c>
    </row>
    <row r="17002" spans="11:12">
      <c r="K17002" s="30">
        <v>43528</v>
      </c>
      <c r="L17002" s="9">
        <v>2.41</v>
      </c>
    </row>
    <row r="17003" spans="11:12">
      <c r="K17003" s="30">
        <v>43529</v>
      </c>
      <c r="L17003" s="9">
        <v>2.41</v>
      </c>
    </row>
    <row r="17004" spans="11:12">
      <c r="K17004" s="30">
        <v>43530</v>
      </c>
      <c r="L17004" s="9">
        <v>2.41</v>
      </c>
    </row>
    <row r="17005" spans="11:12">
      <c r="K17005" s="30">
        <v>43531</v>
      </c>
      <c r="L17005" s="9">
        <v>2.4</v>
      </c>
    </row>
    <row r="17006" spans="11:12">
      <c r="K17006" s="30">
        <v>43532</v>
      </c>
      <c r="L17006" s="9">
        <v>2.41</v>
      </c>
    </row>
    <row r="17007" spans="11:12">
      <c r="K17007" s="30">
        <v>43535</v>
      </c>
      <c r="L17007" s="9">
        <v>2.41</v>
      </c>
    </row>
    <row r="17008" spans="11:12">
      <c r="K17008" s="30">
        <v>43536</v>
      </c>
      <c r="L17008" s="9">
        <v>2.41</v>
      </c>
    </row>
    <row r="17009" spans="11:12">
      <c r="K17009" s="30">
        <v>43537</v>
      </c>
      <c r="L17009" s="9">
        <v>2.4</v>
      </c>
    </row>
    <row r="17010" spans="11:12">
      <c r="K17010" s="30">
        <v>43538</v>
      </c>
      <c r="L17010" s="9">
        <v>2.4</v>
      </c>
    </row>
    <row r="17011" spans="11:12">
      <c r="K17011" s="30">
        <v>43539</v>
      </c>
      <c r="L17011" s="9">
        <v>2.4</v>
      </c>
    </row>
    <row r="17012" spans="11:12">
      <c r="K17012" s="30">
        <v>43542</v>
      </c>
      <c r="L17012" s="9">
        <v>2.39</v>
      </c>
    </row>
    <row r="17013" spans="11:12">
      <c r="K17013" s="30">
        <v>43543</v>
      </c>
      <c r="L17013" s="9">
        <v>2.41</v>
      </c>
    </row>
    <row r="17014" spans="11:12">
      <c r="K17014" s="30">
        <v>43544</v>
      </c>
      <c r="L17014" s="9">
        <v>2.42</v>
      </c>
    </row>
    <row r="17015" spans="11:12">
      <c r="K17015" s="30">
        <v>43545</v>
      </c>
      <c r="L17015" s="9">
        <v>2.4300000000000002</v>
      </c>
    </row>
    <row r="17016" spans="11:12">
      <c r="K17016" s="30">
        <v>43546</v>
      </c>
      <c r="L17016" s="9">
        <v>2.41</v>
      </c>
    </row>
    <row r="17017" spans="11:12">
      <c r="K17017" s="30">
        <v>43549</v>
      </c>
      <c r="L17017" s="9">
        <v>2.41</v>
      </c>
    </row>
    <row r="17018" spans="11:12">
      <c r="K17018" s="30">
        <v>43550</v>
      </c>
      <c r="L17018" s="9">
        <v>2.41</v>
      </c>
    </row>
    <row r="17019" spans="11:12">
      <c r="K17019" s="30">
        <v>43551</v>
      </c>
      <c r="L17019" s="9">
        <v>2.39</v>
      </c>
    </row>
    <row r="17020" spans="11:12">
      <c r="K17020" s="30">
        <v>43552</v>
      </c>
      <c r="L17020" s="9">
        <v>2.38</v>
      </c>
    </row>
    <row r="17021" spans="11:12">
      <c r="K17021" s="30">
        <v>43553</v>
      </c>
      <c r="L17021" s="9">
        <v>2.35</v>
      </c>
    </row>
    <row r="17022" spans="11:12">
      <c r="K17022" s="30">
        <v>43556</v>
      </c>
      <c r="L17022" s="9">
        <v>2.38</v>
      </c>
    </row>
    <row r="17023" spans="11:12">
      <c r="K17023" s="30">
        <v>43557</v>
      </c>
      <c r="L17023" s="9">
        <v>2.37</v>
      </c>
    </row>
    <row r="17024" spans="11:12">
      <c r="K17024" s="30">
        <v>43558</v>
      </c>
      <c r="L17024" s="9">
        <v>2.39</v>
      </c>
    </row>
    <row r="17025" spans="11:12">
      <c r="K17025" s="30">
        <v>43559</v>
      </c>
      <c r="L17025" s="9">
        <v>2.39</v>
      </c>
    </row>
    <row r="17026" spans="11:12">
      <c r="K17026" s="30">
        <v>43560</v>
      </c>
      <c r="L17026" s="9">
        <v>2.39</v>
      </c>
    </row>
    <row r="17027" spans="11:12">
      <c r="K17027" s="30">
        <v>43563</v>
      </c>
      <c r="L17027" s="9">
        <v>2.38</v>
      </c>
    </row>
    <row r="17028" spans="11:12">
      <c r="K17028" s="30">
        <v>43564</v>
      </c>
      <c r="L17028" s="9">
        <v>2.37</v>
      </c>
    </row>
    <row r="17029" spans="11:12">
      <c r="K17029" s="30">
        <v>43565</v>
      </c>
      <c r="L17029" s="9">
        <v>2.38</v>
      </c>
    </row>
    <row r="17030" spans="11:12">
      <c r="K17030" s="30">
        <v>43566</v>
      </c>
      <c r="L17030" s="9">
        <v>2.38</v>
      </c>
    </row>
    <row r="17031" spans="11:12">
      <c r="K17031" s="30">
        <v>43567</v>
      </c>
      <c r="L17031" s="9">
        <v>2.39</v>
      </c>
    </row>
    <row r="17032" spans="11:12">
      <c r="K17032" s="30">
        <v>43570</v>
      </c>
      <c r="L17032" s="9">
        <v>2.38</v>
      </c>
    </row>
    <row r="17033" spans="11:12">
      <c r="K17033" s="30">
        <v>43571</v>
      </c>
      <c r="L17033" s="9">
        <v>2.38</v>
      </c>
    </row>
    <row r="17034" spans="11:12">
      <c r="K17034" s="30">
        <v>43572</v>
      </c>
      <c r="L17034" s="9">
        <v>2.39</v>
      </c>
    </row>
    <row r="17035" spans="11:12">
      <c r="K17035" s="30">
        <v>43573</v>
      </c>
      <c r="L17035" s="9">
        <v>2.37</v>
      </c>
    </row>
    <row r="17036" spans="11:12">
      <c r="K17036" s="30">
        <v>43574</v>
      </c>
      <c r="L17036" s="9"/>
    </row>
    <row r="17037" spans="11:12">
      <c r="K17037" s="30">
        <v>43577</v>
      </c>
      <c r="L17037" s="9">
        <v>2.39</v>
      </c>
    </row>
    <row r="17038" spans="11:12">
      <c r="K17038" s="30">
        <v>43578</v>
      </c>
      <c r="L17038" s="9">
        <v>2.4</v>
      </c>
    </row>
    <row r="17039" spans="11:12">
      <c r="K17039" s="30">
        <v>43579</v>
      </c>
      <c r="L17039" s="9">
        <v>2.39</v>
      </c>
    </row>
    <row r="17040" spans="11:12">
      <c r="K17040" s="30">
        <v>43580</v>
      </c>
      <c r="L17040" s="9">
        <v>2.38</v>
      </c>
    </row>
    <row r="17041" spans="11:12">
      <c r="K17041" s="30">
        <v>43581</v>
      </c>
      <c r="L17041" s="9">
        <v>2.37</v>
      </c>
    </row>
    <row r="17042" spans="11:12">
      <c r="K17042" s="30">
        <v>43584</v>
      </c>
      <c r="L17042" s="9">
        <v>2.39</v>
      </c>
    </row>
    <row r="17043" spans="11:12">
      <c r="K17043" s="30">
        <v>43585</v>
      </c>
      <c r="L17043" s="9">
        <v>2.38</v>
      </c>
    </row>
    <row r="17044" spans="11:12">
      <c r="K17044" s="30">
        <v>43586</v>
      </c>
      <c r="L17044" s="9">
        <v>2.38</v>
      </c>
    </row>
    <row r="17045" spans="11:12">
      <c r="K17045" s="30">
        <v>43587</v>
      </c>
      <c r="L17045" s="9">
        <v>2.41</v>
      </c>
    </row>
    <row r="17046" spans="11:12">
      <c r="K17046" s="30">
        <v>43588</v>
      </c>
      <c r="L17046" s="9">
        <v>2.38</v>
      </c>
    </row>
    <row r="17047" spans="11:12">
      <c r="K17047" s="30">
        <v>43591</v>
      </c>
      <c r="L17047" s="9">
        <v>2.39</v>
      </c>
    </row>
    <row r="17048" spans="11:12">
      <c r="K17048" s="30">
        <v>43592</v>
      </c>
      <c r="L17048" s="9">
        <v>2.38</v>
      </c>
    </row>
    <row r="17049" spans="11:12">
      <c r="K17049" s="30">
        <v>43593</v>
      </c>
      <c r="L17049" s="9">
        <v>2.38</v>
      </c>
    </row>
    <row r="17050" spans="11:12">
      <c r="K17050" s="30">
        <v>43594</v>
      </c>
      <c r="L17050" s="9">
        <v>2.38</v>
      </c>
    </row>
    <row r="17051" spans="11:12">
      <c r="K17051" s="30">
        <v>43595</v>
      </c>
      <c r="L17051" s="9">
        <v>2.38</v>
      </c>
    </row>
    <row r="17052" spans="11:12">
      <c r="K17052" s="30">
        <v>43598</v>
      </c>
      <c r="L17052" s="9">
        <v>2.36</v>
      </c>
    </row>
    <row r="17053" spans="11:12">
      <c r="K17053" s="30">
        <v>43599</v>
      </c>
      <c r="L17053" s="9">
        <v>2.36</v>
      </c>
    </row>
    <row r="17054" spans="11:12">
      <c r="K17054" s="30">
        <v>43600</v>
      </c>
      <c r="L17054" s="9">
        <v>2.37</v>
      </c>
    </row>
    <row r="17055" spans="11:12">
      <c r="K17055" s="30">
        <v>43601</v>
      </c>
      <c r="L17055" s="9">
        <v>2.35</v>
      </c>
    </row>
    <row r="17056" spans="11:12">
      <c r="K17056" s="30">
        <v>43602</v>
      </c>
      <c r="L17056" s="9">
        <v>2.34</v>
      </c>
    </row>
    <row r="17057" spans="11:12">
      <c r="K17057" s="30">
        <v>43605</v>
      </c>
      <c r="L17057" s="9">
        <v>2.34</v>
      </c>
    </row>
    <row r="17058" spans="11:12">
      <c r="K17058" s="30">
        <v>43606</v>
      </c>
      <c r="L17058" s="9">
        <v>2.34</v>
      </c>
    </row>
    <row r="17059" spans="11:12">
      <c r="K17059" s="30">
        <v>43607</v>
      </c>
      <c r="L17059" s="9">
        <v>2.33</v>
      </c>
    </row>
    <row r="17060" spans="11:12">
      <c r="K17060" s="30">
        <v>43608</v>
      </c>
      <c r="L17060" s="9">
        <v>2.3199999999999998</v>
      </c>
    </row>
    <row r="17061" spans="11:12">
      <c r="K17061" s="30">
        <v>43609</v>
      </c>
      <c r="L17061" s="9">
        <v>2.2999999999999998</v>
      </c>
    </row>
    <row r="17062" spans="11:12">
      <c r="K17062" s="30">
        <v>43612</v>
      </c>
      <c r="L17062" s="9"/>
    </row>
    <row r="17063" spans="11:12">
      <c r="K17063" s="30">
        <v>43613</v>
      </c>
      <c r="L17063" s="9">
        <v>2.3199999999999998</v>
      </c>
    </row>
    <row r="17064" spans="11:12">
      <c r="K17064" s="30">
        <v>43614</v>
      </c>
      <c r="L17064" s="9">
        <v>2.3199999999999998</v>
      </c>
    </row>
    <row r="17065" spans="11:12">
      <c r="K17065" s="30">
        <v>43615</v>
      </c>
      <c r="L17065" s="9">
        <v>2.33</v>
      </c>
    </row>
    <row r="17066" spans="11:12">
      <c r="K17066" s="30">
        <v>43616</v>
      </c>
      <c r="L17066" s="9">
        <v>2.2999999999999998</v>
      </c>
    </row>
    <row r="17067" spans="11:12">
      <c r="K17067" s="30">
        <v>43619</v>
      </c>
      <c r="L17067" s="9">
        <v>2.2999999999999998</v>
      </c>
    </row>
    <row r="17068" spans="11:12">
      <c r="K17068" s="30">
        <v>43620</v>
      </c>
      <c r="L17068" s="9">
        <v>2.2999999999999998</v>
      </c>
    </row>
    <row r="17069" spans="11:12">
      <c r="K17069" s="30">
        <v>43621</v>
      </c>
      <c r="L17069" s="9">
        <v>2.2999999999999998</v>
      </c>
    </row>
    <row r="17070" spans="11:12">
      <c r="K17070" s="30">
        <v>43622</v>
      </c>
      <c r="L17070" s="9">
        <v>2.2799999999999998</v>
      </c>
    </row>
    <row r="17071" spans="11:12">
      <c r="K17071" s="30">
        <v>43623</v>
      </c>
      <c r="L17071" s="9">
        <v>2.23</v>
      </c>
    </row>
    <row r="17072" spans="11:12">
      <c r="K17072" s="30">
        <v>43626</v>
      </c>
      <c r="L17072" s="9">
        <v>2.2400000000000002</v>
      </c>
    </row>
    <row r="17073" spans="11:12">
      <c r="K17073" s="30">
        <v>43627</v>
      </c>
      <c r="L17073" s="9">
        <v>2.2200000000000002</v>
      </c>
    </row>
    <row r="17074" spans="11:12">
      <c r="K17074" s="30">
        <v>43628</v>
      </c>
      <c r="L17074" s="9">
        <v>2.19</v>
      </c>
    </row>
    <row r="17075" spans="11:12">
      <c r="K17075" s="30">
        <v>43629</v>
      </c>
      <c r="L17075" s="9">
        <v>2.14</v>
      </c>
    </row>
    <row r="17076" spans="11:12">
      <c r="K17076" s="30">
        <v>43630</v>
      </c>
      <c r="L17076" s="9">
        <v>2.15</v>
      </c>
    </row>
    <row r="17077" spans="11:12">
      <c r="K17077" s="30">
        <v>43633</v>
      </c>
      <c r="L17077" s="9">
        <v>2.1800000000000002</v>
      </c>
    </row>
    <row r="17078" spans="11:12">
      <c r="K17078" s="30">
        <v>43634</v>
      </c>
      <c r="L17078" s="9">
        <v>2.17</v>
      </c>
    </row>
    <row r="17079" spans="11:12">
      <c r="K17079" s="30">
        <v>43635</v>
      </c>
      <c r="L17079" s="9">
        <v>2.13</v>
      </c>
    </row>
    <row r="17080" spans="11:12">
      <c r="K17080" s="30">
        <v>43636</v>
      </c>
      <c r="L17080" s="9">
        <v>2.09</v>
      </c>
    </row>
    <row r="17081" spans="11:12">
      <c r="K17081" s="30">
        <v>43637</v>
      </c>
      <c r="L17081" s="9">
        <v>2.0699999999999998</v>
      </c>
    </row>
    <row r="17082" spans="11:12">
      <c r="K17082" s="30">
        <v>43640</v>
      </c>
      <c r="L17082" s="9">
        <v>2.08</v>
      </c>
    </row>
    <row r="17083" spans="11:12">
      <c r="K17083" s="30">
        <v>43641</v>
      </c>
      <c r="L17083" s="9">
        <v>2.0699999999999998</v>
      </c>
    </row>
    <row r="17084" spans="11:12">
      <c r="K17084" s="30">
        <v>43642</v>
      </c>
      <c r="L17084" s="9">
        <v>2.1</v>
      </c>
    </row>
    <row r="17085" spans="11:12">
      <c r="K17085" s="30">
        <v>43643</v>
      </c>
      <c r="L17085" s="9">
        <v>2.09</v>
      </c>
    </row>
    <row r="17086" spans="11:12">
      <c r="K17086" s="30">
        <v>43644</v>
      </c>
      <c r="L17086" s="9">
        <v>2.08</v>
      </c>
    </row>
    <row r="17087" spans="11:12">
      <c r="K17087" s="30">
        <v>43647</v>
      </c>
      <c r="L17087" s="9">
        <v>2.16</v>
      </c>
    </row>
    <row r="17088" spans="11:12">
      <c r="K17088" s="30">
        <v>43648</v>
      </c>
      <c r="L17088" s="9">
        <v>2.15</v>
      </c>
    </row>
    <row r="17089" spans="11:12">
      <c r="K17089" s="30">
        <v>43649</v>
      </c>
      <c r="L17089" s="9">
        <v>2.16</v>
      </c>
    </row>
    <row r="17090" spans="11:12">
      <c r="K17090" s="30">
        <v>43650</v>
      </c>
      <c r="L17090" s="9"/>
    </row>
    <row r="17091" spans="11:12">
      <c r="K17091" s="30">
        <v>43651</v>
      </c>
      <c r="L17091" s="9">
        <v>2.1800000000000002</v>
      </c>
    </row>
    <row r="17092" spans="11:12">
      <c r="K17092" s="30">
        <v>43654</v>
      </c>
      <c r="L17092" s="9">
        <v>2.21</v>
      </c>
    </row>
    <row r="17093" spans="11:12">
      <c r="K17093" s="30">
        <v>43655</v>
      </c>
      <c r="L17093" s="9">
        <v>2.21</v>
      </c>
    </row>
    <row r="17094" spans="11:12">
      <c r="K17094" s="30">
        <v>43656</v>
      </c>
      <c r="L17094" s="9">
        <v>2.15</v>
      </c>
    </row>
    <row r="17095" spans="11:12">
      <c r="K17095" s="30">
        <v>43657</v>
      </c>
      <c r="L17095" s="9">
        <v>2.12</v>
      </c>
    </row>
    <row r="17096" spans="11:12">
      <c r="K17096" s="30">
        <v>43658</v>
      </c>
      <c r="L17096" s="9">
        <v>2.1</v>
      </c>
    </row>
    <row r="17097" spans="11:12">
      <c r="K17097" s="30">
        <v>43661</v>
      </c>
      <c r="L17097" s="9">
        <v>2.11</v>
      </c>
    </row>
    <row r="17098" spans="11:12">
      <c r="K17098" s="30">
        <v>43662</v>
      </c>
      <c r="L17098" s="9">
        <v>2.1</v>
      </c>
    </row>
    <row r="17099" spans="11:12">
      <c r="K17099" s="30">
        <v>43663</v>
      </c>
      <c r="L17099" s="9">
        <v>2.09</v>
      </c>
    </row>
    <row r="17100" spans="11:12">
      <c r="K17100" s="30">
        <v>43664</v>
      </c>
      <c r="L17100" s="9">
        <v>2.0099999999999998</v>
      </c>
    </row>
    <row r="17101" spans="11:12">
      <c r="K17101" s="30">
        <v>43665</v>
      </c>
      <c r="L17101" s="9">
        <v>2.02</v>
      </c>
    </row>
    <row r="17102" spans="11:12">
      <c r="K17102" s="30">
        <v>43668</v>
      </c>
      <c r="L17102" s="9">
        <v>2.04</v>
      </c>
    </row>
    <row r="17103" spans="11:12">
      <c r="K17103" s="30">
        <v>43669</v>
      </c>
      <c r="L17103" s="9">
        <v>2.02</v>
      </c>
    </row>
    <row r="17104" spans="11:12">
      <c r="K17104" s="30">
        <v>43670</v>
      </c>
      <c r="L17104" s="9">
        <v>2.0499999999999998</v>
      </c>
    </row>
    <row r="17105" spans="11:12">
      <c r="K17105" s="30">
        <v>43671</v>
      </c>
      <c r="L17105" s="9">
        <v>2.06</v>
      </c>
    </row>
    <row r="17106" spans="11:12">
      <c r="K17106" s="30">
        <v>43672</v>
      </c>
      <c r="L17106" s="9">
        <v>2.08</v>
      </c>
    </row>
    <row r="17107" spans="11:12">
      <c r="K17107" s="30">
        <v>43675</v>
      </c>
      <c r="L17107" s="9">
        <v>2.0699999999999998</v>
      </c>
    </row>
    <row r="17108" spans="11:12">
      <c r="K17108" s="30">
        <v>43676</v>
      </c>
      <c r="L17108" s="9">
        <v>2.04</v>
      </c>
    </row>
    <row r="17109" spans="11:12">
      <c r="K17109" s="30">
        <v>43677</v>
      </c>
      <c r="L17109" s="9">
        <v>2.04</v>
      </c>
    </row>
    <row r="17110" spans="11:12">
      <c r="K17110" s="30">
        <v>43678</v>
      </c>
      <c r="L17110" s="9">
        <v>2.0299999999999998</v>
      </c>
    </row>
    <row r="17111" spans="11:12">
      <c r="K17111" s="30">
        <v>43679</v>
      </c>
      <c r="L17111" s="9">
        <v>2.02</v>
      </c>
    </row>
    <row r="17112" spans="11:12">
      <c r="K17112" s="30">
        <v>43682</v>
      </c>
      <c r="L17112" s="9">
        <v>2</v>
      </c>
    </row>
    <row r="17113" spans="11:12">
      <c r="K17113" s="30">
        <v>43683</v>
      </c>
      <c r="L17113" s="9">
        <v>2.0099999999999998</v>
      </c>
    </row>
    <row r="17114" spans="11:12">
      <c r="K17114" s="30">
        <v>43684</v>
      </c>
      <c r="L17114" s="9">
        <v>1.98</v>
      </c>
    </row>
    <row r="17115" spans="11:12">
      <c r="K17115" s="30">
        <v>43685</v>
      </c>
      <c r="L17115" s="9">
        <v>1.98</v>
      </c>
    </row>
    <row r="17116" spans="11:12">
      <c r="K17116" s="30">
        <v>43686</v>
      </c>
      <c r="L17116" s="9">
        <v>1.96</v>
      </c>
    </row>
    <row r="17117" spans="11:12">
      <c r="K17117" s="30">
        <v>43689</v>
      </c>
      <c r="L17117" s="9">
        <v>1.96</v>
      </c>
    </row>
    <row r="17118" spans="11:12">
      <c r="K17118" s="30">
        <v>43690</v>
      </c>
      <c r="L17118" s="9">
        <v>1.96</v>
      </c>
    </row>
    <row r="17119" spans="11:12">
      <c r="K17119" s="30">
        <v>43691</v>
      </c>
      <c r="L17119" s="9">
        <v>1.92</v>
      </c>
    </row>
    <row r="17120" spans="11:12">
      <c r="K17120" s="30">
        <v>43692</v>
      </c>
      <c r="L17120" s="9">
        <v>1.87</v>
      </c>
    </row>
    <row r="17121" spans="11:12">
      <c r="K17121" s="30">
        <v>43693</v>
      </c>
      <c r="L17121" s="9">
        <v>1.83</v>
      </c>
    </row>
    <row r="17122" spans="11:12">
      <c r="K17122" s="30">
        <v>43696</v>
      </c>
      <c r="L17122" s="9">
        <v>1.9</v>
      </c>
    </row>
    <row r="17123" spans="11:12">
      <c r="K17123" s="30">
        <v>43697</v>
      </c>
      <c r="L17123" s="9">
        <v>1.9</v>
      </c>
    </row>
    <row r="17124" spans="11:12">
      <c r="K17124" s="30">
        <v>43698</v>
      </c>
      <c r="L17124" s="9">
        <v>1.93</v>
      </c>
    </row>
    <row r="17125" spans="11:12">
      <c r="K17125" s="30">
        <v>43699</v>
      </c>
      <c r="L17125" s="9">
        <v>1.96</v>
      </c>
    </row>
    <row r="17126" spans="11:12">
      <c r="K17126" s="30">
        <v>43700</v>
      </c>
      <c r="L17126" s="9">
        <v>1.93</v>
      </c>
    </row>
    <row r="17127" spans="11:12">
      <c r="K17127" s="30">
        <v>43703</v>
      </c>
      <c r="L17127" s="9">
        <v>1.96</v>
      </c>
    </row>
    <row r="17128" spans="11:12">
      <c r="K17128" s="30">
        <v>43704</v>
      </c>
      <c r="L17128" s="9">
        <v>1.94</v>
      </c>
    </row>
    <row r="17129" spans="11:12">
      <c r="K17129" s="30">
        <v>43705</v>
      </c>
      <c r="L17129" s="9">
        <v>1.95</v>
      </c>
    </row>
    <row r="17130" spans="11:12">
      <c r="K17130" s="30">
        <v>43706</v>
      </c>
      <c r="L17130" s="9">
        <v>1.95</v>
      </c>
    </row>
    <row r="17131" spans="11:12">
      <c r="K17131" s="30">
        <v>43707</v>
      </c>
      <c r="L17131" s="9">
        <v>1.95</v>
      </c>
    </row>
    <row r="17132" spans="11:12">
      <c r="K17132" s="30">
        <v>43710</v>
      </c>
      <c r="L17132" s="9"/>
    </row>
    <row r="17133" spans="11:12">
      <c r="K17133" s="30">
        <v>43711</v>
      </c>
      <c r="L17133" s="9">
        <v>1.94</v>
      </c>
    </row>
    <row r="17134" spans="11:12">
      <c r="K17134" s="30">
        <v>43712</v>
      </c>
      <c r="L17134" s="9">
        <v>1.93</v>
      </c>
    </row>
    <row r="17135" spans="11:12">
      <c r="K17135" s="30">
        <v>43713</v>
      </c>
      <c r="L17135" s="9">
        <v>1.93</v>
      </c>
    </row>
    <row r="17136" spans="11:12">
      <c r="K17136" s="30">
        <v>43714</v>
      </c>
      <c r="L17136" s="9">
        <v>1.92</v>
      </c>
    </row>
    <row r="17137" spans="11:12">
      <c r="K17137" s="30">
        <v>43717</v>
      </c>
      <c r="L17137" s="9">
        <v>1.92</v>
      </c>
    </row>
    <row r="17138" spans="11:12">
      <c r="K17138" s="30">
        <v>43718</v>
      </c>
      <c r="L17138" s="9">
        <v>1.91</v>
      </c>
    </row>
    <row r="17139" spans="11:12">
      <c r="K17139" s="30">
        <v>43719</v>
      </c>
      <c r="L17139" s="9">
        <v>1.92</v>
      </c>
    </row>
    <row r="17140" spans="11:12">
      <c r="K17140" s="30">
        <v>43720</v>
      </c>
      <c r="L17140" s="9">
        <v>1.91</v>
      </c>
    </row>
    <row r="17141" spans="11:12">
      <c r="K17141" s="30">
        <v>43721</v>
      </c>
      <c r="L17141" s="9">
        <v>1.92</v>
      </c>
    </row>
    <row r="17142" spans="11:12">
      <c r="K17142" s="30">
        <v>43724</v>
      </c>
      <c r="L17142" s="9">
        <v>1.95</v>
      </c>
    </row>
    <row r="17143" spans="11:12">
      <c r="K17143" s="30">
        <v>43725</v>
      </c>
      <c r="L17143" s="9">
        <v>1.95</v>
      </c>
    </row>
    <row r="17144" spans="11:12">
      <c r="K17144" s="30">
        <v>43726</v>
      </c>
      <c r="L17144" s="9">
        <v>1.91</v>
      </c>
    </row>
    <row r="17145" spans="11:12">
      <c r="K17145" s="30">
        <v>43727</v>
      </c>
      <c r="L17145" s="9">
        <v>1.89</v>
      </c>
    </row>
    <row r="17146" spans="11:12">
      <c r="K17146" s="30">
        <v>43728</v>
      </c>
      <c r="L17146" s="9">
        <v>1.87</v>
      </c>
    </row>
    <row r="17147" spans="11:12">
      <c r="K17147" s="30">
        <v>43731</v>
      </c>
      <c r="L17147" s="9">
        <v>1.9</v>
      </c>
    </row>
    <row r="17148" spans="11:12">
      <c r="K17148" s="30">
        <v>43732</v>
      </c>
      <c r="L17148" s="9">
        <v>1.88</v>
      </c>
    </row>
    <row r="17149" spans="11:12">
      <c r="K17149" s="30">
        <v>43733</v>
      </c>
      <c r="L17149" s="9">
        <v>1.85</v>
      </c>
    </row>
    <row r="17150" spans="11:12">
      <c r="K17150" s="30">
        <v>43734</v>
      </c>
      <c r="L17150" s="9">
        <v>1.79</v>
      </c>
    </row>
    <row r="17151" spans="11:12">
      <c r="K17151" s="30">
        <v>43735</v>
      </c>
      <c r="L17151" s="9">
        <v>1.76</v>
      </c>
    </row>
    <row r="17152" spans="11:12">
      <c r="K17152" s="30">
        <v>43738</v>
      </c>
      <c r="L17152" s="9">
        <v>1.84</v>
      </c>
    </row>
    <row r="17153" spans="11:12">
      <c r="K17153" s="30">
        <v>43739</v>
      </c>
      <c r="L17153" s="9">
        <v>1.78</v>
      </c>
    </row>
    <row r="17154" spans="11:12">
      <c r="K17154" s="30">
        <v>43740</v>
      </c>
      <c r="L17154" s="9">
        <v>1.75</v>
      </c>
    </row>
    <row r="17155" spans="11:12">
      <c r="K17155" s="30">
        <v>43741</v>
      </c>
      <c r="L17155" s="9">
        <v>1.67</v>
      </c>
    </row>
    <row r="17156" spans="11:12">
      <c r="K17156" s="30">
        <v>43742</v>
      </c>
      <c r="L17156" s="9">
        <v>1.68</v>
      </c>
    </row>
    <row r="17157" spans="11:12">
      <c r="K17157" s="30">
        <v>43745</v>
      </c>
      <c r="L17157" s="9">
        <v>1.71</v>
      </c>
    </row>
    <row r="17158" spans="11:12">
      <c r="K17158" s="30">
        <v>43746</v>
      </c>
      <c r="L17158" s="9">
        <v>1.68</v>
      </c>
    </row>
    <row r="17159" spans="11:12">
      <c r="K17159" s="30">
        <v>43747</v>
      </c>
      <c r="L17159" s="9">
        <v>1.66</v>
      </c>
    </row>
    <row r="17160" spans="11:12">
      <c r="K17160" s="30">
        <v>43748</v>
      </c>
      <c r="L17160" s="9">
        <v>1.65</v>
      </c>
    </row>
    <row r="17161" spans="11:12">
      <c r="K17161" s="30">
        <v>43749</v>
      </c>
      <c r="L17161" s="9">
        <v>1.65</v>
      </c>
    </row>
    <row r="17162" spans="11:12">
      <c r="K17162" s="30">
        <v>43752</v>
      </c>
      <c r="L17162" s="9"/>
    </row>
    <row r="17163" spans="11:12">
      <c r="K17163" s="30">
        <v>43753</v>
      </c>
      <c r="L17163" s="9">
        <v>1.64</v>
      </c>
    </row>
    <row r="17164" spans="11:12">
      <c r="K17164" s="30">
        <v>43754</v>
      </c>
      <c r="L17164" s="9">
        <v>1.63</v>
      </c>
    </row>
    <row r="17165" spans="11:12">
      <c r="K17165" s="30">
        <v>43755</v>
      </c>
      <c r="L17165" s="9">
        <v>1.63</v>
      </c>
    </row>
    <row r="17166" spans="11:12">
      <c r="K17166" s="30">
        <v>43756</v>
      </c>
      <c r="L17166" s="9">
        <v>1.63</v>
      </c>
    </row>
    <row r="17167" spans="11:12">
      <c r="K17167" s="30">
        <v>43759</v>
      </c>
      <c r="L17167" s="9">
        <v>1.64</v>
      </c>
    </row>
    <row r="17168" spans="11:12">
      <c r="K17168" s="30">
        <v>43760</v>
      </c>
      <c r="L17168" s="9">
        <v>1.62</v>
      </c>
    </row>
    <row r="17169" spans="11:12">
      <c r="K17169" s="30">
        <v>43761</v>
      </c>
      <c r="L17169" s="9">
        <v>1.62</v>
      </c>
    </row>
    <row r="17170" spans="11:12">
      <c r="K17170" s="30">
        <v>43762</v>
      </c>
      <c r="L17170" s="9">
        <v>1.64</v>
      </c>
    </row>
    <row r="17171" spans="11:12">
      <c r="K17171" s="30">
        <v>43763</v>
      </c>
      <c r="L17171" s="9">
        <v>1.63</v>
      </c>
    </row>
    <row r="17172" spans="11:12">
      <c r="K17172" s="30">
        <v>43766</v>
      </c>
      <c r="L17172" s="9">
        <v>1.62</v>
      </c>
    </row>
    <row r="17173" spans="11:12">
      <c r="K17173" s="30">
        <v>43767</v>
      </c>
      <c r="L17173" s="9">
        <v>1.6</v>
      </c>
    </row>
    <row r="17174" spans="11:12">
      <c r="K17174" s="30">
        <v>43768</v>
      </c>
      <c r="L17174" s="9">
        <v>1.59</v>
      </c>
    </row>
    <row r="17175" spans="11:12">
      <c r="K17175" s="30">
        <v>43769</v>
      </c>
      <c r="L17175" s="9">
        <v>1.51</v>
      </c>
    </row>
    <row r="17176" spans="11:12">
      <c r="K17176" s="30">
        <v>43770</v>
      </c>
      <c r="L17176" s="9">
        <v>1.49</v>
      </c>
    </row>
    <row r="17177" spans="11:12">
      <c r="K17177" s="30">
        <v>43773</v>
      </c>
      <c r="L17177" s="9">
        <v>1.5</v>
      </c>
    </row>
    <row r="17178" spans="11:12">
      <c r="K17178" s="30">
        <v>43774</v>
      </c>
      <c r="L17178" s="9">
        <v>1.53</v>
      </c>
    </row>
    <row r="17179" spans="11:12">
      <c r="K17179" s="30">
        <v>43775</v>
      </c>
      <c r="L17179" s="9">
        <v>1.53</v>
      </c>
    </row>
    <row r="17180" spans="11:12">
      <c r="K17180" s="30">
        <v>43776</v>
      </c>
      <c r="L17180" s="9">
        <v>1.53</v>
      </c>
    </row>
    <row r="17181" spans="11:12">
      <c r="K17181" s="30">
        <v>43777</v>
      </c>
      <c r="L17181" s="9">
        <v>1.52</v>
      </c>
    </row>
    <row r="17182" spans="11:12">
      <c r="K17182" s="30">
        <v>43780</v>
      </c>
      <c r="L17182" s="9"/>
    </row>
    <row r="17183" spans="11:12">
      <c r="K17183" s="30">
        <v>43781</v>
      </c>
      <c r="L17183" s="9">
        <v>1.56</v>
      </c>
    </row>
    <row r="17184" spans="11:12">
      <c r="K17184" s="30">
        <v>43782</v>
      </c>
      <c r="L17184" s="9">
        <v>1.54</v>
      </c>
    </row>
    <row r="17185" spans="11:12">
      <c r="K17185" s="30">
        <v>43783</v>
      </c>
      <c r="L17185" s="9">
        <v>1.54</v>
      </c>
    </row>
    <row r="17186" spans="11:12">
      <c r="K17186" s="30">
        <v>43784</v>
      </c>
      <c r="L17186" s="9">
        <v>1.54</v>
      </c>
    </row>
    <row r="17187" spans="11:12">
      <c r="K17187" s="30">
        <v>43787</v>
      </c>
      <c r="L17187" s="9">
        <v>1.54</v>
      </c>
    </row>
    <row r="17188" spans="11:12">
      <c r="K17188" s="30">
        <v>43788</v>
      </c>
      <c r="L17188" s="9">
        <v>1.54</v>
      </c>
    </row>
    <row r="17189" spans="11:12">
      <c r="K17189" s="30">
        <v>43789</v>
      </c>
      <c r="L17189" s="9">
        <v>1.54</v>
      </c>
    </row>
    <row r="17190" spans="11:12">
      <c r="K17190" s="30">
        <v>43790</v>
      </c>
      <c r="L17190" s="9">
        <v>1.55</v>
      </c>
    </row>
    <row r="17191" spans="11:12">
      <c r="K17191" s="30">
        <v>43791</v>
      </c>
      <c r="L17191" s="9">
        <v>1.55</v>
      </c>
    </row>
    <row r="17192" spans="11:12">
      <c r="K17192" s="30">
        <v>43794</v>
      </c>
      <c r="L17192" s="9">
        <v>1.58</v>
      </c>
    </row>
    <row r="17193" spans="11:12">
      <c r="K17193" s="30">
        <v>43795</v>
      </c>
      <c r="L17193" s="9">
        <v>1.57</v>
      </c>
    </row>
    <row r="17194" spans="11:12">
      <c r="K17194" s="30">
        <v>43796</v>
      </c>
      <c r="L17194" s="9">
        <v>1.59</v>
      </c>
    </row>
    <row r="17195" spans="11:12">
      <c r="K17195" s="30">
        <v>43797</v>
      </c>
      <c r="L17195" s="9"/>
    </row>
    <row r="17196" spans="11:12">
      <c r="K17196" s="30">
        <v>43798</v>
      </c>
      <c r="L17196" s="9">
        <v>1.56</v>
      </c>
    </row>
    <row r="17197" spans="11:12">
      <c r="K17197" s="30">
        <v>43801</v>
      </c>
      <c r="L17197" s="9">
        <v>1.57</v>
      </c>
    </row>
    <row r="17198" spans="11:12">
      <c r="K17198" s="30">
        <v>43802</v>
      </c>
      <c r="L17198" s="9">
        <v>1.54</v>
      </c>
    </row>
    <row r="17199" spans="11:12">
      <c r="K17199" s="30">
        <v>43803</v>
      </c>
      <c r="L17199" s="9">
        <v>1.52</v>
      </c>
    </row>
    <row r="17200" spans="11:12">
      <c r="K17200" s="30">
        <v>43804</v>
      </c>
      <c r="L17200" s="9">
        <v>1.51</v>
      </c>
    </row>
    <row r="17201" spans="11:12">
      <c r="K17201" s="30">
        <v>43805</v>
      </c>
      <c r="L17201" s="9">
        <v>1.5</v>
      </c>
    </row>
    <row r="17202" spans="11:12">
      <c r="K17202" s="30">
        <v>43808</v>
      </c>
      <c r="L17202" s="9">
        <v>1.51</v>
      </c>
    </row>
    <row r="17203" spans="11:12">
      <c r="K17203" s="30">
        <v>43809</v>
      </c>
      <c r="L17203" s="9">
        <v>1.53</v>
      </c>
    </row>
    <row r="17204" spans="11:12">
      <c r="K17204" s="30">
        <v>43810</v>
      </c>
      <c r="L17204" s="9">
        <v>1.54</v>
      </c>
    </row>
    <row r="17205" spans="11:12">
      <c r="K17205" s="30">
        <v>43811</v>
      </c>
      <c r="L17205" s="9">
        <v>1.53</v>
      </c>
    </row>
    <row r="17206" spans="11:12">
      <c r="K17206" s="30">
        <v>43812</v>
      </c>
      <c r="L17206" s="9">
        <v>1.54</v>
      </c>
    </row>
    <row r="17207" spans="11:12">
      <c r="K17207" s="30">
        <v>43815</v>
      </c>
      <c r="L17207" s="9">
        <v>1.54</v>
      </c>
    </row>
    <row r="17208" spans="11:12">
      <c r="K17208" s="30">
        <v>43816</v>
      </c>
      <c r="L17208" s="9">
        <v>1.53</v>
      </c>
    </row>
    <row r="17209" spans="11:12">
      <c r="K17209" s="30">
        <v>43817</v>
      </c>
      <c r="L17209" s="9">
        <v>1.53</v>
      </c>
    </row>
    <row r="17210" spans="11:12">
      <c r="K17210" s="30">
        <v>43818</v>
      </c>
      <c r="L17210" s="9">
        <v>1.54</v>
      </c>
    </row>
    <row r="17211" spans="11:12">
      <c r="K17211" s="30">
        <v>43819</v>
      </c>
      <c r="L17211" s="9">
        <v>1.55</v>
      </c>
    </row>
    <row r="17212" spans="11:12">
      <c r="K17212" s="30">
        <v>43822</v>
      </c>
      <c r="L17212" s="9">
        <v>1.56</v>
      </c>
    </row>
    <row r="17213" spans="11:12">
      <c r="K17213" s="30">
        <v>43823</v>
      </c>
      <c r="L17213" s="9">
        <v>1.55</v>
      </c>
    </row>
    <row r="17214" spans="11:12">
      <c r="K17214" s="30">
        <v>43824</v>
      </c>
      <c r="L17214" s="9"/>
    </row>
    <row r="17215" spans="11:12">
      <c r="K17215" s="30">
        <v>43825</v>
      </c>
      <c r="L17215" s="9">
        <v>1.55</v>
      </c>
    </row>
    <row r="17216" spans="11:12">
      <c r="K17216" s="30">
        <v>43826</v>
      </c>
      <c r="L17216" s="9">
        <v>1.54</v>
      </c>
    </row>
    <row r="17217" spans="11:12">
      <c r="K17217" s="30">
        <v>43829</v>
      </c>
      <c r="L17217" s="9">
        <v>1.54</v>
      </c>
    </row>
    <row r="17218" spans="11:12">
      <c r="K17218" s="30">
        <v>43830</v>
      </c>
      <c r="L17218" s="9">
        <v>1.52</v>
      </c>
    </row>
    <row r="17219" spans="11:12">
      <c r="K17219" s="30">
        <v>43831</v>
      </c>
      <c r="L17219" s="9"/>
    </row>
    <row r="17220" spans="11:12">
      <c r="K17220" s="30">
        <v>43832</v>
      </c>
      <c r="L17220" s="9">
        <v>1.51</v>
      </c>
    </row>
    <row r="17221" spans="11:12">
      <c r="K17221" s="30">
        <v>43833</v>
      </c>
      <c r="L17221" s="9">
        <v>1.49</v>
      </c>
    </row>
    <row r="17222" spans="11:12">
      <c r="K17222" s="30">
        <v>43836</v>
      </c>
      <c r="L17222" s="9">
        <v>1.53</v>
      </c>
    </row>
    <row r="17223" spans="11:12">
      <c r="K17223" s="30">
        <v>43837</v>
      </c>
      <c r="L17223" s="9">
        <v>1.51</v>
      </c>
    </row>
    <row r="17224" spans="11:12">
      <c r="K17224" s="30">
        <v>43838</v>
      </c>
      <c r="L17224" s="9">
        <v>1.51</v>
      </c>
    </row>
    <row r="17225" spans="11:12">
      <c r="K17225" s="30">
        <v>43839</v>
      </c>
      <c r="L17225" s="9">
        <v>1.51</v>
      </c>
    </row>
    <row r="17226" spans="11:12">
      <c r="K17226" s="30">
        <v>43840</v>
      </c>
      <c r="L17226" s="9">
        <v>1.51</v>
      </c>
    </row>
    <row r="17227" spans="11:12">
      <c r="K17227" s="30">
        <v>43843</v>
      </c>
      <c r="L17227" s="9">
        <v>1.54</v>
      </c>
    </row>
    <row r="17228" spans="11:12">
      <c r="K17228" s="30">
        <v>43844</v>
      </c>
      <c r="L17228" s="9">
        <v>1.54</v>
      </c>
    </row>
    <row r="17229" spans="11:12">
      <c r="K17229" s="30">
        <v>43845</v>
      </c>
      <c r="L17229" s="9">
        <v>1.54</v>
      </c>
    </row>
    <row r="17230" spans="11:12">
      <c r="K17230" s="30">
        <v>43846</v>
      </c>
      <c r="L17230" s="9">
        <v>1.52</v>
      </c>
    </row>
    <row r="17231" spans="11:12">
      <c r="K17231" s="30">
        <v>43847</v>
      </c>
      <c r="L17231" s="9">
        <v>1.53</v>
      </c>
    </row>
    <row r="17232" spans="11:12">
      <c r="K17232" s="30">
        <v>43850</v>
      </c>
      <c r="L17232" s="9"/>
    </row>
    <row r="17233" spans="11:12">
      <c r="K17233" s="30">
        <v>43851</v>
      </c>
      <c r="L17233" s="9">
        <v>1.53</v>
      </c>
    </row>
    <row r="17234" spans="11:12">
      <c r="K17234" s="30">
        <v>43852</v>
      </c>
      <c r="L17234" s="9">
        <v>1.52</v>
      </c>
    </row>
    <row r="17235" spans="11:12">
      <c r="K17235" s="30">
        <v>43853</v>
      </c>
      <c r="L17235" s="9">
        <v>1.52</v>
      </c>
    </row>
    <row r="17236" spans="11:12">
      <c r="K17236" s="30">
        <v>43854</v>
      </c>
      <c r="L17236" s="9">
        <v>1.51</v>
      </c>
    </row>
    <row r="17237" spans="11:12">
      <c r="K17237" s="30">
        <v>43857</v>
      </c>
      <c r="L17237" s="9">
        <v>1.52</v>
      </c>
    </row>
    <row r="17238" spans="11:12">
      <c r="K17238" s="30">
        <v>43858</v>
      </c>
      <c r="L17238" s="9">
        <v>1.54</v>
      </c>
    </row>
    <row r="17239" spans="11:12">
      <c r="K17239" s="30">
        <v>43859</v>
      </c>
      <c r="L17239" s="9">
        <v>1.53</v>
      </c>
    </row>
    <row r="17240" spans="11:12">
      <c r="K17240" s="30">
        <v>43860</v>
      </c>
      <c r="L17240" s="9">
        <v>1.54</v>
      </c>
    </row>
    <row r="17241" spans="11:12">
      <c r="K17241" s="30">
        <v>43861</v>
      </c>
      <c r="L17241" s="9">
        <v>1.52</v>
      </c>
    </row>
    <row r="17242" spans="11:12">
      <c r="K17242" s="30">
        <v>43864</v>
      </c>
      <c r="L17242" s="9">
        <v>1.54</v>
      </c>
    </row>
    <row r="17243" spans="11:12">
      <c r="K17243" s="30">
        <v>43865</v>
      </c>
      <c r="L17243" s="9">
        <v>1.54</v>
      </c>
    </row>
    <row r="17244" spans="11:12">
      <c r="K17244" s="30">
        <v>43866</v>
      </c>
      <c r="L17244" s="9">
        <v>1.54</v>
      </c>
    </row>
    <row r="17245" spans="11:12">
      <c r="K17245" s="30">
        <v>43867</v>
      </c>
      <c r="L17245" s="9">
        <v>1.54</v>
      </c>
    </row>
    <row r="17246" spans="11:12">
      <c r="K17246" s="30">
        <v>43868</v>
      </c>
      <c r="L17246" s="9">
        <v>1.53</v>
      </c>
    </row>
    <row r="17247" spans="11:12">
      <c r="K17247" s="30">
        <v>43871</v>
      </c>
      <c r="L17247" s="9">
        <v>1.55</v>
      </c>
    </row>
    <row r="17248" spans="11:12">
      <c r="K17248" s="30">
        <v>43872</v>
      </c>
      <c r="L17248" s="9">
        <v>1.54</v>
      </c>
    </row>
    <row r="17249" spans="11:12">
      <c r="K17249" s="30">
        <v>43873</v>
      </c>
      <c r="L17249" s="9">
        <v>1.55</v>
      </c>
    </row>
    <row r="17250" spans="11:12">
      <c r="K17250" s="30">
        <v>43874</v>
      </c>
      <c r="L17250" s="9">
        <v>1.56</v>
      </c>
    </row>
    <row r="17251" spans="11:12">
      <c r="K17251" s="30">
        <v>43875</v>
      </c>
      <c r="L17251" s="9">
        <v>1.55</v>
      </c>
    </row>
    <row r="17252" spans="11:12">
      <c r="K17252" s="30">
        <v>43878</v>
      </c>
      <c r="L17252" s="9"/>
    </row>
    <row r="17253" spans="11:12">
      <c r="K17253" s="30">
        <v>43879</v>
      </c>
      <c r="L17253" s="9">
        <v>1.55</v>
      </c>
    </row>
    <row r="17254" spans="11:12">
      <c r="K17254" s="30">
        <v>43880</v>
      </c>
      <c r="L17254" s="9">
        <v>1.55</v>
      </c>
    </row>
    <row r="17255" spans="11:12">
      <c r="K17255" s="30">
        <v>43881</v>
      </c>
      <c r="L17255" s="9">
        <v>1.55</v>
      </c>
    </row>
    <row r="17256" spans="11:12">
      <c r="K17256" s="30">
        <v>43882</v>
      </c>
      <c r="L17256" s="9">
        <v>1.53</v>
      </c>
    </row>
    <row r="17257" spans="11:12">
      <c r="K17257" s="30">
        <v>43885</v>
      </c>
      <c r="L17257" s="9">
        <v>1.5</v>
      </c>
    </row>
    <row r="17258" spans="11:12">
      <c r="K17258" s="30">
        <v>43886</v>
      </c>
      <c r="L17258" s="9">
        <v>1.5</v>
      </c>
    </row>
    <row r="17259" spans="11:12">
      <c r="K17259" s="30">
        <v>43887</v>
      </c>
      <c r="L17259" s="9">
        <v>1.5</v>
      </c>
    </row>
    <row r="17260" spans="11:12">
      <c r="K17260" s="30">
        <v>43888</v>
      </c>
      <c r="L17260" s="9">
        <v>1.42</v>
      </c>
    </row>
    <row r="17261" spans="11:12">
      <c r="K17261" s="30">
        <v>43889</v>
      </c>
      <c r="L17261" s="9">
        <v>1.25</v>
      </c>
    </row>
    <row r="17262" spans="11:12">
      <c r="K17262" s="30">
        <v>43892</v>
      </c>
      <c r="L17262" s="9">
        <v>1.1000000000000001</v>
      </c>
    </row>
    <row r="17263" spans="11:12">
      <c r="K17263" s="30">
        <v>43893</v>
      </c>
      <c r="L17263" s="9">
        <v>0.93</v>
      </c>
    </row>
    <row r="17264" spans="11:12">
      <c r="K17264" s="30">
        <v>43894</v>
      </c>
      <c r="L17264" s="9">
        <v>0.71</v>
      </c>
    </row>
    <row r="17265" spans="11:12">
      <c r="K17265" s="30">
        <v>43895</v>
      </c>
      <c r="L17265" s="9">
        <v>0.61</v>
      </c>
    </row>
    <row r="17266" spans="11:12">
      <c r="K17266" s="30">
        <v>43896</v>
      </c>
      <c r="L17266" s="9">
        <v>0.45</v>
      </c>
    </row>
    <row r="17267" spans="11:12">
      <c r="K17267" s="30">
        <v>43899</v>
      </c>
      <c r="L17267" s="9">
        <v>0.32</v>
      </c>
    </row>
    <row r="17268" spans="11:12">
      <c r="K17268" s="30">
        <v>43900</v>
      </c>
      <c r="L17268" s="9">
        <v>0.43</v>
      </c>
    </row>
    <row r="17269" spans="11:12">
      <c r="K17269" s="30">
        <v>43901</v>
      </c>
      <c r="L17269" s="9">
        <v>0.41</v>
      </c>
    </row>
    <row r="17270" spans="11:12">
      <c r="K17270" s="30">
        <v>43902</v>
      </c>
      <c r="L17270" s="9">
        <v>0.33</v>
      </c>
    </row>
    <row r="17271" spans="11:12">
      <c r="K17271" s="30">
        <v>43903</v>
      </c>
      <c r="L17271" s="9">
        <v>0.27</v>
      </c>
    </row>
    <row r="17272" spans="11:12">
      <c r="K17272" s="30">
        <v>43906</v>
      </c>
      <c r="L17272" s="9">
        <v>0.24</v>
      </c>
    </row>
    <row r="17273" spans="11:12">
      <c r="K17273" s="30">
        <v>43907</v>
      </c>
      <c r="L17273" s="9">
        <v>0.19</v>
      </c>
    </row>
    <row r="17274" spans="11:12">
      <c r="K17274" s="30">
        <v>43908</v>
      </c>
      <c r="L17274" s="9">
        <v>0.02</v>
      </c>
    </row>
    <row r="17275" spans="11:12">
      <c r="K17275" s="30">
        <v>43909</v>
      </c>
      <c r="L17275" s="9">
        <v>0.04</v>
      </c>
    </row>
    <row r="17276" spans="11:12">
      <c r="K17276" s="30">
        <v>43910</v>
      </c>
      <c r="L17276" s="9">
        <v>0.05</v>
      </c>
    </row>
    <row r="17277" spans="11:12">
      <c r="K17277" s="30">
        <v>43913</v>
      </c>
      <c r="L17277" s="9">
        <v>0.02</v>
      </c>
    </row>
    <row r="17278" spans="11:12">
      <c r="K17278" s="30">
        <v>43914</v>
      </c>
      <c r="L17278" s="9">
        <v>0.01</v>
      </c>
    </row>
    <row r="17279" spans="11:12">
      <c r="K17279" s="30">
        <v>43915</v>
      </c>
      <c r="L17279" s="9">
        <v>-0.04</v>
      </c>
    </row>
    <row r="17280" spans="11:12">
      <c r="K17280" s="30">
        <v>43916</v>
      </c>
      <c r="L17280" s="9">
        <v>-0.05</v>
      </c>
    </row>
    <row r="17281" spans="11:12">
      <c r="K17281" s="30">
        <v>43917</v>
      </c>
      <c r="L17281" s="9">
        <v>0.03</v>
      </c>
    </row>
    <row r="17282" spans="11:12">
      <c r="K17282" s="30">
        <v>43920</v>
      </c>
      <c r="L17282" s="9">
        <v>0.12</v>
      </c>
    </row>
    <row r="17283" spans="11:12">
      <c r="K17283" s="30">
        <v>43921</v>
      </c>
      <c r="L17283" s="9">
        <v>0.11</v>
      </c>
    </row>
    <row r="17284" spans="11:12">
      <c r="K17284" s="30">
        <v>43922</v>
      </c>
      <c r="L17284" s="9">
        <v>0.09</v>
      </c>
    </row>
    <row r="17285" spans="11:12">
      <c r="K17285" s="30">
        <v>43923</v>
      </c>
      <c r="L17285" s="9">
        <v>0.09</v>
      </c>
    </row>
    <row r="17286" spans="11:12">
      <c r="K17286" s="30">
        <v>43924</v>
      </c>
      <c r="L17286" s="9">
        <v>0.1</v>
      </c>
    </row>
    <row r="17287" spans="11:12">
      <c r="K17287" s="30">
        <v>43927</v>
      </c>
      <c r="L17287" s="9">
        <v>0.15</v>
      </c>
    </row>
    <row r="17288" spans="11:12">
      <c r="K17288" s="30">
        <v>43928</v>
      </c>
      <c r="L17288" s="9">
        <v>0.14000000000000001</v>
      </c>
    </row>
    <row r="17289" spans="11:12">
      <c r="K17289" s="30">
        <v>43929</v>
      </c>
      <c r="L17289" s="9">
        <v>0.22</v>
      </c>
    </row>
    <row r="17290" spans="11:12">
      <c r="K17290" s="30">
        <v>43930</v>
      </c>
      <c r="L17290" s="9">
        <v>0.25</v>
      </c>
    </row>
    <row r="17291" spans="11:12">
      <c r="K17291" s="30">
        <v>43931</v>
      </c>
      <c r="L17291" s="9"/>
    </row>
    <row r="17292" spans="11:12">
      <c r="K17292" s="30">
        <v>43934</v>
      </c>
      <c r="L17292" s="9">
        <v>0.26</v>
      </c>
    </row>
    <row r="17293" spans="11:12">
      <c r="K17293" s="30">
        <v>43935</v>
      </c>
      <c r="L17293" s="9">
        <v>0.2</v>
      </c>
    </row>
    <row r="17294" spans="11:12">
      <c r="K17294" s="30">
        <v>43936</v>
      </c>
      <c r="L17294" s="9">
        <v>0.14000000000000001</v>
      </c>
    </row>
    <row r="17295" spans="11:12">
      <c r="K17295" s="30">
        <v>43937</v>
      </c>
      <c r="L17295" s="9">
        <v>0.14000000000000001</v>
      </c>
    </row>
    <row r="17296" spans="11:12">
      <c r="K17296" s="30">
        <v>43938</v>
      </c>
      <c r="L17296" s="9">
        <v>0.12</v>
      </c>
    </row>
    <row r="17297" spans="11:12">
      <c r="K17297" s="30">
        <v>43941</v>
      </c>
      <c r="L17297" s="9">
        <v>0.12</v>
      </c>
    </row>
    <row r="17298" spans="11:12">
      <c r="K17298" s="30">
        <v>43942</v>
      </c>
      <c r="L17298" s="9">
        <v>0.11</v>
      </c>
    </row>
    <row r="17299" spans="11:12">
      <c r="K17299" s="30">
        <v>43943</v>
      </c>
      <c r="L17299" s="9">
        <v>0.12</v>
      </c>
    </row>
    <row r="17300" spans="11:12">
      <c r="K17300" s="30">
        <v>43944</v>
      </c>
      <c r="L17300" s="9">
        <v>0.11</v>
      </c>
    </row>
    <row r="17301" spans="11:12">
      <c r="K17301" s="30">
        <v>43945</v>
      </c>
      <c r="L17301" s="9">
        <v>0.12</v>
      </c>
    </row>
    <row r="17302" spans="11:12">
      <c r="K17302" s="30">
        <v>43948</v>
      </c>
      <c r="L17302" s="9">
        <v>0.12</v>
      </c>
    </row>
    <row r="17303" spans="11:12">
      <c r="K17303" s="30">
        <v>43949</v>
      </c>
      <c r="L17303" s="9">
        <v>0.11</v>
      </c>
    </row>
    <row r="17304" spans="11:12">
      <c r="K17304" s="30">
        <v>43950</v>
      </c>
      <c r="L17304" s="9">
        <v>0.1</v>
      </c>
    </row>
    <row r="17305" spans="11:12">
      <c r="K17305" s="30">
        <v>43951</v>
      </c>
      <c r="L17305" s="9">
        <v>0.09</v>
      </c>
    </row>
    <row r="17306" spans="11:12">
      <c r="K17306" s="30">
        <v>43952</v>
      </c>
      <c r="L17306" s="9">
        <v>0.12</v>
      </c>
    </row>
    <row r="17307" spans="11:12">
      <c r="K17307" s="30">
        <v>43955</v>
      </c>
      <c r="L17307" s="9">
        <v>0.13</v>
      </c>
    </row>
    <row r="17308" spans="11:12">
      <c r="K17308" s="30">
        <v>43956</v>
      </c>
      <c r="L17308" s="9">
        <v>0.13</v>
      </c>
    </row>
    <row r="17309" spans="11:12">
      <c r="K17309" s="30">
        <v>43957</v>
      </c>
      <c r="L17309" s="9">
        <v>0.12</v>
      </c>
    </row>
    <row r="17310" spans="11:12">
      <c r="K17310" s="30">
        <v>43958</v>
      </c>
      <c r="L17310" s="9">
        <v>0.11</v>
      </c>
    </row>
    <row r="17311" spans="11:12">
      <c r="K17311" s="30">
        <v>43959</v>
      </c>
      <c r="L17311" s="9">
        <v>0.12</v>
      </c>
    </row>
    <row r="17312" spans="11:12">
      <c r="K17312" s="30">
        <v>43962</v>
      </c>
      <c r="L17312" s="9">
        <v>0.12</v>
      </c>
    </row>
    <row r="17313" spans="11:12">
      <c r="K17313" s="30">
        <v>43963</v>
      </c>
      <c r="L17313" s="9">
        <v>0.13</v>
      </c>
    </row>
    <row r="17314" spans="11:12">
      <c r="K17314" s="30">
        <v>43964</v>
      </c>
      <c r="L17314" s="9">
        <v>0.13</v>
      </c>
    </row>
    <row r="17315" spans="11:12">
      <c r="K17315" s="30">
        <v>43965</v>
      </c>
      <c r="L17315" s="9">
        <v>0.12</v>
      </c>
    </row>
    <row r="17316" spans="11:12">
      <c r="K17316" s="30">
        <v>43966</v>
      </c>
      <c r="L17316" s="9">
        <v>0.12</v>
      </c>
    </row>
    <row r="17317" spans="11:12">
      <c r="K17317" s="30">
        <v>43969</v>
      </c>
      <c r="L17317" s="9">
        <v>0.13</v>
      </c>
    </row>
    <row r="17318" spans="11:12">
      <c r="K17318" s="30">
        <v>43970</v>
      </c>
      <c r="L17318" s="9">
        <v>0.13</v>
      </c>
    </row>
    <row r="17319" spans="11:12">
      <c r="K17319" s="30">
        <v>43971</v>
      </c>
      <c r="L17319" s="9">
        <v>0.12</v>
      </c>
    </row>
    <row r="17320" spans="11:12">
      <c r="K17320" s="30">
        <v>43972</v>
      </c>
      <c r="L17320" s="9">
        <v>0.12</v>
      </c>
    </row>
    <row r="17321" spans="11:12">
      <c r="K17321" s="30">
        <v>43973</v>
      </c>
      <c r="L17321" s="9">
        <v>0.12</v>
      </c>
    </row>
    <row r="17322" spans="11:12">
      <c r="K17322" s="30">
        <v>43976</v>
      </c>
      <c r="L17322" s="9"/>
    </row>
    <row r="17323" spans="11:12">
      <c r="K17323" s="30">
        <v>43977</v>
      </c>
      <c r="L17323" s="9">
        <v>0.14000000000000001</v>
      </c>
    </row>
    <row r="17324" spans="11:12">
      <c r="K17324" s="30">
        <v>43978</v>
      </c>
      <c r="L17324" s="9">
        <v>0.15</v>
      </c>
    </row>
    <row r="17325" spans="11:12">
      <c r="K17325" s="30">
        <v>43979</v>
      </c>
      <c r="L17325" s="9">
        <v>0.15</v>
      </c>
    </row>
    <row r="17326" spans="11:12">
      <c r="K17326" s="30">
        <v>43980</v>
      </c>
      <c r="L17326" s="9">
        <v>0.14000000000000001</v>
      </c>
    </row>
    <row r="17327" spans="11:12">
      <c r="K17327" s="30">
        <v>43983</v>
      </c>
      <c r="L17327" s="9">
        <v>0.14000000000000001</v>
      </c>
    </row>
    <row r="17328" spans="11:12">
      <c r="K17328" s="30">
        <v>43984</v>
      </c>
      <c r="L17328" s="9">
        <v>0.15</v>
      </c>
    </row>
    <row r="17329" spans="11:12">
      <c r="K17329" s="30">
        <v>43985</v>
      </c>
      <c r="L17329" s="9">
        <v>0.16</v>
      </c>
    </row>
    <row r="17330" spans="11:12">
      <c r="K17330" s="30">
        <v>43986</v>
      </c>
      <c r="L17330" s="9">
        <v>0.15</v>
      </c>
    </row>
    <row r="17331" spans="11:12">
      <c r="K17331" s="30">
        <v>43987</v>
      </c>
      <c r="L17331" s="9">
        <v>0.15</v>
      </c>
    </row>
    <row r="17332" spans="11:12">
      <c r="K17332" s="30">
        <v>43990</v>
      </c>
      <c r="L17332" s="9">
        <v>0.17</v>
      </c>
    </row>
    <row r="17333" spans="11:12">
      <c r="K17333" s="30">
        <v>43991</v>
      </c>
      <c r="L17333" s="9">
        <v>0.19</v>
      </c>
    </row>
    <row r="17334" spans="11:12">
      <c r="K17334" s="30">
        <v>43992</v>
      </c>
      <c r="L17334" s="9">
        <v>0.17</v>
      </c>
    </row>
    <row r="17335" spans="11:12">
      <c r="K17335" s="30">
        <v>43993</v>
      </c>
      <c r="L17335" s="9">
        <v>0.17</v>
      </c>
    </row>
    <row r="17336" spans="11:12">
      <c r="K17336" s="30">
        <v>43994</v>
      </c>
      <c r="L17336" s="9">
        <v>0.16</v>
      </c>
    </row>
    <row r="17337" spans="11:12">
      <c r="K17337" s="30">
        <v>43997</v>
      </c>
      <c r="L17337" s="9">
        <v>0.18</v>
      </c>
    </row>
    <row r="17338" spans="11:12">
      <c r="K17338" s="30">
        <v>43998</v>
      </c>
      <c r="L17338" s="9">
        <v>0.17</v>
      </c>
    </row>
    <row r="17339" spans="11:12">
      <c r="K17339" s="30">
        <v>43999</v>
      </c>
      <c r="L17339" s="9">
        <v>0.17</v>
      </c>
    </row>
    <row r="17340" spans="11:12">
      <c r="K17340" s="30">
        <v>44000</v>
      </c>
      <c r="L17340" s="9">
        <v>0.16</v>
      </c>
    </row>
    <row r="17341" spans="11:12">
      <c r="K17341" s="30">
        <v>44001</v>
      </c>
      <c r="L17341" s="9">
        <v>0.15</v>
      </c>
    </row>
    <row r="17342" spans="11:12">
      <c r="K17342" s="30">
        <v>44004</v>
      </c>
      <c r="L17342" s="9">
        <v>0.16</v>
      </c>
    </row>
    <row r="17343" spans="11:12">
      <c r="K17343" s="30">
        <v>44005</v>
      </c>
      <c r="L17343" s="9">
        <v>0.16</v>
      </c>
    </row>
    <row r="17344" spans="11:12">
      <c r="K17344" s="30">
        <v>44006</v>
      </c>
      <c r="L17344" s="9">
        <v>0.15</v>
      </c>
    </row>
    <row r="17345" spans="11:12">
      <c r="K17345" s="30">
        <v>44007</v>
      </c>
      <c r="L17345" s="9">
        <v>0.16</v>
      </c>
    </row>
    <row r="17346" spans="11:12">
      <c r="K17346" s="30">
        <v>44008</v>
      </c>
      <c r="L17346" s="9">
        <v>0.14000000000000001</v>
      </c>
    </row>
    <row r="17347" spans="11:12">
      <c r="K17347" s="30">
        <v>44011</v>
      </c>
      <c r="L17347" s="9">
        <v>0.14000000000000001</v>
      </c>
    </row>
    <row r="17348" spans="11:12">
      <c r="K17348" s="30">
        <v>44012</v>
      </c>
      <c r="L17348" s="9">
        <v>0.16</v>
      </c>
    </row>
    <row r="17349" spans="11:12">
      <c r="K17349" s="30">
        <v>44013</v>
      </c>
      <c r="L17349" s="9">
        <v>0.14000000000000001</v>
      </c>
    </row>
    <row r="17350" spans="11:12">
      <c r="K17350" s="30">
        <v>44014</v>
      </c>
      <c r="L17350" s="9">
        <v>0.14000000000000001</v>
      </c>
    </row>
    <row r="17351" spans="11:12">
      <c r="K17351" s="30">
        <v>44015</v>
      </c>
      <c r="L17351" s="9"/>
    </row>
    <row r="17352" spans="11:12">
      <c r="K17352" s="30">
        <v>44018</v>
      </c>
      <c r="L17352" s="9">
        <v>0.15</v>
      </c>
    </row>
    <row r="17353" spans="11:12">
      <c r="K17353" s="30">
        <v>44019</v>
      </c>
      <c r="L17353" s="9">
        <v>0.15</v>
      </c>
    </row>
    <row r="17354" spans="11:12">
      <c r="K17354" s="30">
        <v>44020</v>
      </c>
      <c r="L17354" s="9">
        <v>0.15</v>
      </c>
    </row>
    <row r="17355" spans="11:12">
      <c r="K17355" s="30">
        <v>44021</v>
      </c>
      <c r="L17355" s="9">
        <v>0.13</v>
      </c>
    </row>
    <row r="17356" spans="11:12">
      <c r="K17356" s="30">
        <v>44022</v>
      </c>
      <c r="L17356" s="9">
        <v>0.13</v>
      </c>
    </row>
    <row r="17357" spans="11:12">
      <c r="K17357" s="30">
        <v>44025</v>
      </c>
      <c r="L17357" s="9">
        <v>0.14000000000000001</v>
      </c>
    </row>
    <row r="17358" spans="11:12">
      <c r="K17358" s="30">
        <v>44026</v>
      </c>
      <c r="L17358" s="9">
        <v>0.15</v>
      </c>
    </row>
    <row r="17359" spans="11:12">
      <c r="K17359" s="30">
        <v>44027</v>
      </c>
      <c r="L17359" s="9">
        <v>0.16</v>
      </c>
    </row>
    <row r="17360" spans="11:12">
      <c r="K17360" s="30">
        <v>44028</v>
      </c>
      <c r="L17360" s="9">
        <v>0.11</v>
      </c>
    </row>
    <row r="17361" spans="11:12">
      <c r="K17361" s="30">
        <v>44029</v>
      </c>
      <c r="L17361" s="9">
        <v>0.11</v>
      </c>
    </row>
    <row r="17362" spans="11:12">
      <c r="K17362" s="30">
        <v>44032</v>
      </c>
      <c r="L17362" s="9">
        <v>0.13</v>
      </c>
    </row>
    <row r="17363" spans="11:12">
      <c r="K17363" s="30">
        <v>44033</v>
      </c>
      <c r="L17363" s="9">
        <v>0.13</v>
      </c>
    </row>
    <row r="17364" spans="11:12">
      <c r="K17364" s="30">
        <v>44034</v>
      </c>
      <c r="L17364" s="9">
        <v>0.13</v>
      </c>
    </row>
    <row r="17365" spans="11:12">
      <c r="K17365" s="30">
        <v>44035</v>
      </c>
      <c r="L17365" s="9">
        <v>0.12</v>
      </c>
    </row>
    <row r="17366" spans="11:12">
      <c r="K17366" s="30">
        <v>44036</v>
      </c>
      <c r="L17366" s="9">
        <v>0.11</v>
      </c>
    </row>
    <row r="17367" spans="11:12">
      <c r="K17367" s="30">
        <v>44039</v>
      </c>
      <c r="L17367" s="9">
        <v>0.11</v>
      </c>
    </row>
    <row r="17368" spans="11:12">
      <c r="K17368" s="30">
        <v>44040</v>
      </c>
      <c r="L17368" s="9">
        <v>0.11</v>
      </c>
    </row>
    <row r="17369" spans="11:12">
      <c r="K17369" s="30">
        <v>44041</v>
      </c>
      <c r="L17369" s="9">
        <v>0.11</v>
      </c>
    </row>
    <row r="17370" spans="11:12">
      <c r="K17370" s="30">
        <v>44042</v>
      </c>
      <c r="L17370" s="9">
        <v>0.09</v>
      </c>
    </row>
    <row r="17371" spans="11:12">
      <c r="K17371" s="30">
        <v>44043</v>
      </c>
      <c r="L17371" s="9">
        <v>0.09</v>
      </c>
    </row>
    <row r="17372" spans="11:12">
      <c r="K17372" s="30">
        <v>44046</v>
      </c>
      <c r="L17372" s="9">
        <v>0.1</v>
      </c>
    </row>
    <row r="17373" spans="11:12">
      <c r="K17373" s="30">
        <v>44047</v>
      </c>
      <c r="L17373" s="9">
        <v>0.09</v>
      </c>
    </row>
    <row r="17374" spans="11:12">
      <c r="K17374" s="30">
        <v>44048</v>
      </c>
      <c r="L17374" s="9">
        <v>0.1</v>
      </c>
    </row>
    <row r="17375" spans="11:12">
      <c r="K17375" s="30">
        <v>44049</v>
      </c>
      <c r="L17375" s="9">
        <v>0.1</v>
      </c>
    </row>
    <row r="17376" spans="11:12">
      <c r="K17376" s="30">
        <v>44050</v>
      </c>
      <c r="L17376" s="9">
        <v>0.1</v>
      </c>
    </row>
    <row r="17377" spans="11:12">
      <c r="K17377" s="30">
        <v>44053</v>
      </c>
      <c r="L17377" s="9">
        <v>0.11</v>
      </c>
    </row>
    <row r="17378" spans="11:12">
      <c r="K17378" s="30">
        <v>44054</v>
      </c>
      <c r="L17378" s="9">
        <v>0.11</v>
      </c>
    </row>
    <row r="17379" spans="11:12">
      <c r="K17379" s="30">
        <v>44055</v>
      </c>
      <c r="L17379" s="9">
        <v>0.11</v>
      </c>
    </row>
    <row r="17380" spans="11:12">
      <c r="K17380" s="30">
        <v>44056</v>
      </c>
      <c r="L17380" s="9">
        <v>0.1</v>
      </c>
    </row>
    <row r="17381" spans="11:12">
      <c r="K17381" s="30">
        <v>44057</v>
      </c>
      <c r="L17381" s="9">
        <v>0.1</v>
      </c>
    </row>
    <row r="17382" spans="11:12">
      <c r="K17382" s="30">
        <v>44060</v>
      </c>
      <c r="L17382" s="9">
        <v>0.1</v>
      </c>
    </row>
    <row r="17383" spans="11:12">
      <c r="K17383" s="30">
        <v>44061</v>
      </c>
      <c r="L17383" s="9">
        <v>0.09</v>
      </c>
    </row>
    <row r="17384" spans="11:12">
      <c r="K17384" s="30">
        <v>44062</v>
      </c>
      <c r="L17384" s="9">
        <v>0.11</v>
      </c>
    </row>
    <row r="17385" spans="11:12">
      <c r="K17385" s="30">
        <v>44063</v>
      </c>
      <c r="L17385" s="9">
        <v>0.11</v>
      </c>
    </row>
    <row r="17386" spans="11:12">
      <c r="K17386" s="30">
        <v>44064</v>
      </c>
      <c r="L17386" s="9">
        <v>0.1</v>
      </c>
    </row>
    <row r="17387" spans="11:12">
      <c r="K17387" s="30">
        <v>44067</v>
      </c>
      <c r="L17387" s="9">
        <v>0.12</v>
      </c>
    </row>
    <row r="17388" spans="11:12">
      <c r="K17388" s="30">
        <v>44068</v>
      </c>
      <c r="L17388" s="9">
        <v>0.11</v>
      </c>
    </row>
    <row r="17389" spans="11:12">
      <c r="K17389" s="30">
        <v>44069</v>
      </c>
      <c r="L17389" s="9">
        <v>0.11</v>
      </c>
    </row>
    <row r="17390" spans="11:12">
      <c r="K17390" s="30">
        <v>44070</v>
      </c>
      <c r="L17390" s="9">
        <v>0.11</v>
      </c>
    </row>
    <row r="17391" spans="11:12">
      <c r="K17391" s="30">
        <v>44071</v>
      </c>
      <c r="L17391" s="9">
        <v>0.1</v>
      </c>
    </row>
    <row r="17392" spans="11:12">
      <c r="K17392" s="30">
        <v>44074</v>
      </c>
      <c r="L17392" s="9">
        <v>0.11</v>
      </c>
    </row>
    <row r="17393" spans="11:12">
      <c r="K17393" s="30">
        <v>44075</v>
      </c>
      <c r="L17393" s="9">
        <v>0.12</v>
      </c>
    </row>
    <row r="17394" spans="11:12">
      <c r="K17394" s="30">
        <v>44076</v>
      </c>
      <c r="L17394" s="9">
        <v>0.12</v>
      </c>
    </row>
    <row r="17395" spans="11:12">
      <c r="K17395" s="30">
        <v>44077</v>
      </c>
      <c r="L17395" s="9">
        <v>0.11</v>
      </c>
    </row>
    <row r="17396" spans="11:12">
      <c r="K17396" s="30">
        <v>44078</v>
      </c>
      <c r="L17396" s="9">
        <v>0.11</v>
      </c>
    </row>
    <row r="17397" spans="11:12">
      <c r="K17397" s="30">
        <v>44081</v>
      </c>
      <c r="L17397" s="9"/>
    </row>
    <row r="17398" spans="11:12">
      <c r="K17398" s="30">
        <v>44082</v>
      </c>
      <c r="L17398" s="9">
        <v>0.13</v>
      </c>
    </row>
    <row r="17399" spans="11:12">
      <c r="K17399" s="30">
        <v>44083</v>
      </c>
      <c r="L17399" s="9">
        <v>0.12</v>
      </c>
    </row>
    <row r="17400" spans="11:12">
      <c r="K17400" s="30">
        <v>44084</v>
      </c>
      <c r="L17400" s="9">
        <v>0.12</v>
      </c>
    </row>
    <row r="17401" spans="11:12">
      <c r="K17401" s="30">
        <v>44085</v>
      </c>
      <c r="L17401" s="9">
        <v>0.11</v>
      </c>
    </row>
    <row r="17402" spans="11:12">
      <c r="K17402" s="30">
        <v>44088</v>
      </c>
      <c r="L17402" s="9">
        <v>0.11</v>
      </c>
    </row>
    <row r="17403" spans="11:12">
      <c r="K17403" s="30">
        <v>44089</v>
      </c>
      <c r="L17403" s="9">
        <v>0.11</v>
      </c>
    </row>
    <row r="17404" spans="11:12">
      <c r="K17404" s="30">
        <v>44090</v>
      </c>
      <c r="L17404" s="9">
        <v>0.12</v>
      </c>
    </row>
    <row r="17405" spans="11:12">
      <c r="K17405" s="30">
        <v>44091</v>
      </c>
      <c r="L17405" s="9">
        <v>0.09</v>
      </c>
    </row>
    <row r="17406" spans="11:12">
      <c r="K17406" s="30">
        <v>44092</v>
      </c>
      <c r="L17406" s="9">
        <v>0.1</v>
      </c>
    </row>
    <row r="17407" spans="11:12">
      <c r="K17407" s="30">
        <v>44095</v>
      </c>
      <c r="L17407" s="9">
        <v>0.1</v>
      </c>
    </row>
    <row r="17408" spans="11:12">
      <c r="K17408" s="30">
        <v>44096</v>
      </c>
      <c r="L17408" s="9">
        <v>0.1</v>
      </c>
    </row>
    <row r="17409" spans="11:12">
      <c r="K17409" s="30">
        <v>44097</v>
      </c>
      <c r="L17409" s="9">
        <v>0.11</v>
      </c>
    </row>
    <row r="17410" spans="11:12">
      <c r="K17410" s="30">
        <v>44098</v>
      </c>
      <c r="L17410" s="9">
        <v>0.1</v>
      </c>
    </row>
    <row r="17411" spans="11:12">
      <c r="K17411" s="30">
        <v>44099</v>
      </c>
      <c r="L17411" s="9">
        <v>0.1</v>
      </c>
    </row>
    <row r="17412" spans="11:12">
      <c r="K17412" s="30">
        <v>44102</v>
      </c>
      <c r="L17412" s="9">
        <v>0.11</v>
      </c>
    </row>
    <row r="17413" spans="11:12">
      <c r="K17413" s="30">
        <v>44103</v>
      </c>
      <c r="L17413" s="9">
        <v>0.09</v>
      </c>
    </row>
    <row r="17414" spans="11:12">
      <c r="K17414" s="30">
        <v>44104</v>
      </c>
      <c r="L17414" s="9">
        <v>0.1</v>
      </c>
    </row>
    <row r="17415" spans="11:12">
      <c r="K17415" s="30">
        <v>44105</v>
      </c>
      <c r="L17415" s="9">
        <v>0.09</v>
      </c>
    </row>
    <row r="17416" spans="11:12">
      <c r="K17416" s="30">
        <v>44106</v>
      </c>
      <c r="L17416" s="9">
        <v>0.09</v>
      </c>
    </row>
    <row r="17417" spans="11:12">
      <c r="K17417" s="30">
        <v>44109</v>
      </c>
      <c r="L17417" s="9">
        <v>0.1</v>
      </c>
    </row>
    <row r="17418" spans="11:12">
      <c r="K17418" s="30">
        <v>44110</v>
      </c>
      <c r="L17418" s="9">
        <v>0.1</v>
      </c>
    </row>
    <row r="17419" spans="11:12">
      <c r="K17419" s="30">
        <v>44111</v>
      </c>
      <c r="L17419" s="9">
        <v>0.1</v>
      </c>
    </row>
    <row r="17420" spans="11:12">
      <c r="K17420" s="30">
        <v>44112</v>
      </c>
      <c r="L17420" s="9">
        <v>0.09</v>
      </c>
    </row>
    <row r="17421" spans="11:12">
      <c r="K17421" s="30">
        <v>44113</v>
      </c>
      <c r="L17421" s="9">
        <v>0.1</v>
      </c>
    </row>
    <row r="17422" spans="11:12">
      <c r="K17422" s="30">
        <v>44116</v>
      </c>
      <c r="L17422" s="9"/>
    </row>
    <row r="17423" spans="11:12">
      <c r="K17423" s="30">
        <v>44117</v>
      </c>
      <c r="L17423" s="9">
        <v>0.11</v>
      </c>
    </row>
    <row r="17424" spans="11:12">
      <c r="K17424" s="30">
        <v>44118</v>
      </c>
      <c r="L17424" s="9">
        <v>0.12</v>
      </c>
    </row>
    <row r="17425" spans="11:12">
      <c r="K17425" s="30">
        <v>44119</v>
      </c>
      <c r="L17425" s="9">
        <v>0.11</v>
      </c>
    </row>
    <row r="17426" spans="11:12">
      <c r="K17426" s="30">
        <v>44120</v>
      </c>
      <c r="L17426" s="9">
        <v>0.11</v>
      </c>
    </row>
    <row r="17427" spans="11:12">
      <c r="K17427" s="30">
        <v>44123</v>
      </c>
      <c r="L17427" s="9">
        <v>0.11</v>
      </c>
    </row>
    <row r="17428" spans="11:12">
      <c r="K17428" s="30">
        <v>44124</v>
      </c>
      <c r="L17428" s="9">
        <v>0.1</v>
      </c>
    </row>
    <row r="17429" spans="11:12">
      <c r="K17429" s="30">
        <v>44125</v>
      </c>
      <c r="L17429" s="9">
        <v>0.1</v>
      </c>
    </row>
    <row r="17430" spans="11:12">
      <c r="K17430" s="30">
        <v>44126</v>
      </c>
      <c r="L17430" s="9">
        <v>0.09</v>
      </c>
    </row>
    <row r="17431" spans="11:12">
      <c r="K17431" s="30">
        <v>44127</v>
      </c>
      <c r="L17431" s="9">
        <v>0.1</v>
      </c>
    </row>
    <row r="17432" spans="11:12">
      <c r="K17432" s="30">
        <v>44130</v>
      </c>
      <c r="L17432" s="9">
        <v>0.11</v>
      </c>
    </row>
    <row r="17433" spans="11:12">
      <c r="K17433" s="30">
        <v>44131</v>
      </c>
      <c r="L17433" s="9">
        <v>0.1</v>
      </c>
    </row>
    <row r="17434" spans="11:12">
      <c r="K17434" s="30">
        <v>44132</v>
      </c>
      <c r="L17434" s="9">
        <v>0.1</v>
      </c>
    </row>
    <row r="17435" spans="11:12">
      <c r="K17435" s="30">
        <v>44133</v>
      </c>
      <c r="L17435" s="9">
        <v>0.09</v>
      </c>
    </row>
    <row r="17436" spans="11:12">
      <c r="K17436" s="30">
        <v>44134</v>
      </c>
      <c r="L17436" s="9">
        <v>0.09</v>
      </c>
    </row>
    <row r="17437" spans="11:12">
      <c r="K17437" s="30">
        <v>44137</v>
      </c>
      <c r="L17437" s="9">
        <v>0.09</v>
      </c>
    </row>
    <row r="17438" spans="11:12">
      <c r="K17438" s="30">
        <v>44138</v>
      </c>
      <c r="L17438" s="9">
        <v>0.1</v>
      </c>
    </row>
    <row r="17439" spans="11:12">
      <c r="K17439" s="30">
        <v>44139</v>
      </c>
      <c r="L17439" s="9">
        <v>0.1</v>
      </c>
    </row>
    <row r="17440" spans="11:12">
      <c r="K17440" s="30">
        <v>44140</v>
      </c>
      <c r="L17440" s="9">
        <v>0.1</v>
      </c>
    </row>
    <row r="17441" spans="11:12">
      <c r="K17441" s="30">
        <v>44141</v>
      </c>
      <c r="L17441" s="9">
        <v>0.1</v>
      </c>
    </row>
    <row r="17442" spans="11:12">
      <c r="K17442" s="30">
        <v>44144</v>
      </c>
      <c r="L17442" s="9">
        <v>0.11</v>
      </c>
    </row>
    <row r="17443" spans="11:12">
      <c r="K17443" s="30">
        <v>44145</v>
      </c>
      <c r="L17443" s="9">
        <v>0.1</v>
      </c>
    </row>
    <row r="17444" spans="11:12">
      <c r="K17444" s="30">
        <v>44146</v>
      </c>
      <c r="L17444" s="9"/>
    </row>
    <row r="17445" spans="11:12">
      <c r="K17445" s="30">
        <v>44147</v>
      </c>
      <c r="L17445" s="9">
        <v>0.1</v>
      </c>
    </row>
    <row r="17446" spans="11:12">
      <c r="K17446" s="30">
        <v>44148</v>
      </c>
      <c r="L17446" s="9">
        <v>0.09</v>
      </c>
    </row>
    <row r="17447" spans="11:12">
      <c r="K17447" s="30">
        <v>44151</v>
      </c>
      <c r="L17447" s="9">
        <v>0.09</v>
      </c>
    </row>
    <row r="17448" spans="11:12">
      <c r="K17448" s="30">
        <v>44152</v>
      </c>
      <c r="L17448" s="9">
        <v>0.09</v>
      </c>
    </row>
    <row r="17449" spans="11:12">
      <c r="K17449" s="30">
        <v>44153</v>
      </c>
      <c r="L17449" s="9">
        <v>0.09</v>
      </c>
    </row>
    <row r="17450" spans="11:12">
      <c r="K17450" s="30">
        <v>44154</v>
      </c>
      <c r="L17450" s="9">
        <v>7.0000000000000007E-2</v>
      </c>
    </row>
    <row r="17451" spans="11:12">
      <c r="K17451" s="30">
        <v>44155</v>
      </c>
      <c r="L17451" s="9">
        <v>7.0000000000000007E-2</v>
      </c>
    </row>
    <row r="17452" spans="11:12">
      <c r="K17452" s="30">
        <v>44158</v>
      </c>
      <c r="L17452" s="9">
        <v>0.08</v>
      </c>
    </row>
    <row r="17453" spans="11:12">
      <c r="K17453" s="30">
        <v>44159</v>
      </c>
      <c r="L17453" s="9">
        <v>0.09</v>
      </c>
    </row>
    <row r="17454" spans="11:12">
      <c r="K17454" s="30">
        <v>44160</v>
      </c>
      <c r="L17454" s="9">
        <v>0.09</v>
      </c>
    </row>
    <row r="17455" spans="11:12">
      <c r="K17455" s="30">
        <v>44161</v>
      </c>
      <c r="L17455" s="9"/>
    </row>
    <row r="17456" spans="11:12">
      <c r="K17456" s="30">
        <v>44162</v>
      </c>
      <c r="L17456" s="9">
        <v>0.09</v>
      </c>
    </row>
    <row r="17457" spans="11:12">
      <c r="K17457" s="30">
        <v>44165</v>
      </c>
      <c r="L17457" s="9">
        <v>0.08</v>
      </c>
    </row>
    <row r="17458" spans="11:12">
      <c r="K17458" s="30">
        <v>44166</v>
      </c>
      <c r="L17458" s="9">
        <v>0.09</v>
      </c>
    </row>
    <row r="17459" spans="11:12">
      <c r="K17459" s="30">
        <v>44167</v>
      </c>
      <c r="L17459" s="9">
        <v>0.09</v>
      </c>
    </row>
    <row r="17460" spans="11:12">
      <c r="K17460" s="30">
        <v>44168</v>
      </c>
      <c r="L17460" s="9">
        <v>0.08</v>
      </c>
    </row>
    <row r="17461" spans="11:12">
      <c r="K17461" s="30">
        <v>44169</v>
      </c>
      <c r="L17461" s="9">
        <v>0.09</v>
      </c>
    </row>
    <row r="17462" spans="11:12">
      <c r="K17462" s="30">
        <v>44172</v>
      </c>
      <c r="L17462" s="9">
        <v>0.08</v>
      </c>
    </row>
    <row r="17463" spans="11:12">
      <c r="K17463" s="30">
        <v>44173</v>
      </c>
      <c r="L17463" s="9">
        <v>0.09</v>
      </c>
    </row>
    <row r="17464" spans="11:12">
      <c r="K17464" s="30">
        <v>44174</v>
      </c>
      <c r="L17464" s="9">
        <v>0.08</v>
      </c>
    </row>
    <row r="17465" spans="11:12">
      <c r="K17465" s="30">
        <v>44175</v>
      </c>
      <c r="L17465" s="9">
        <v>0.08</v>
      </c>
    </row>
    <row r="17466" spans="11:12">
      <c r="K17466" s="30">
        <v>44176</v>
      </c>
      <c r="L17466" s="9">
        <v>0.08</v>
      </c>
    </row>
    <row r="17467" spans="11:12">
      <c r="K17467" s="30">
        <v>44179</v>
      </c>
      <c r="L17467" s="9">
        <v>0.09</v>
      </c>
    </row>
    <row r="17468" spans="11:12">
      <c r="K17468" s="30">
        <v>44180</v>
      </c>
      <c r="L17468" s="9">
        <v>0.08</v>
      </c>
    </row>
    <row r="17469" spans="11:12">
      <c r="K17469" s="30">
        <v>44181</v>
      </c>
      <c r="L17469" s="9">
        <v>0.09</v>
      </c>
    </row>
    <row r="17470" spans="11:12">
      <c r="K17470" s="30">
        <v>44182</v>
      </c>
      <c r="L17470" s="9">
        <v>0.08</v>
      </c>
    </row>
    <row r="17471" spans="11:12">
      <c r="K17471" s="30">
        <v>44183</v>
      </c>
      <c r="L17471" s="9">
        <v>0.08</v>
      </c>
    </row>
    <row r="17472" spans="11:12">
      <c r="K17472" s="30">
        <v>44186</v>
      </c>
      <c r="L17472" s="9">
        <v>0.09</v>
      </c>
    </row>
    <row r="17473" spans="11:12">
      <c r="K17473" s="30">
        <v>44187</v>
      </c>
      <c r="L17473" s="9">
        <v>0.09</v>
      </c>
    </row>
    <row r="17474" spans="11:12">
      <c r="K17474" s="30">
        <v>44188</v>
      </c>
      <c r="L17474" s="9">
        <v>0.09</v>
      </c>
    </row>
    <row r="17475" spans="11:12">
      <c r="K17475" s="30">
        <v>44189</v>
      </c>
      <c r="L17475" s="9">
        <v>0.09</v>
      </c>
    </row>
    <row r="17476" spans="11:12">
      <c r="K17476" s="30">
        <v>44190</v>
      </c>
      <c r="L17476" s="9"/>
    </row>
    <row r="17477" spans="11:12">
      <c r="K17477" s="30">
        <v>44193</v>
      </c>
      <c r="L17477" s="9">
        <v>0.11</v>
      </c>
    </row>
    <row r="17478" spans="11:12">
      <c r="K17478" s="30">
        <v>44194</v>
      </c>
      <c r="L17478" s="9">
        <v>0.1</v>
      </c>
    </row>
    <row r="17479" spans="11:12">
      <c r="K17479" s="30">
        <v>44195</v>
      </c>
      <c r="L17479" s="9">
        <v>0.08</v>
      </c>
    </row>
    <row r="17480" spans="11:12">
      <c r="K17480" s="30">
        <v>44196</v>
      </c>
      <c r="L17480" s="9">
        <v>0.09</v>
      </c>
    </row>
    <row r="17481" spans="11:12">
      <c r="K17481" s="30">
        <v>44197</v>
      </c>
      <c r="L17481" s="9"/>
    </row>
    <row r="17482" spans="11:12">
      <c r="K17482" s="30">
        <v>44200</v>
      </c>
      <c r="L17482" s="9">
        <v>0.09</v>
      </c>
    </row>
    <row r="17483" spans="11:12">
      <c r="K17483" s="30">
        <v>44201</v>
      </c>
      <c r="L17483" s="9">
        <v>0.09</v>
      </c>
    </row>
    <row r="17484" spans="11:12">
      <c r="K17484" s="30">
        <v>44202</v>
      </c>
      <c r="L17484" s="9">
        <v>0.09</v>
      </c>
    </row>
    <row r="17485" spans="11:12">
      <c r="K17485" s="30">
        <v>44203</v>
      </c>
      <c r="L17485" s="9">
        <v>0.09</v>
      </c>
    </row>
    <row r="17486" spans="11:12">
      <c r="K17486" s="30">
        <v>44204</v>
      </c>
      <c r="L17486" s="9">
        <v>0.08</v>
      </c>
    </row>
    <row r="17487" spans="11:12">
      <c r="K17487" s="30">
        <v>44207</v>
      </c>
      <c r="L17487" s="9">
        <v>0.08</v>
      </c>
    </row>
    <row r="17488" spans="11:12">
      <c r="K17488" s="30">
        <v>44208</v>
      </c>
      <c r="L17488" s="9">
        <v>0.09</v>
      </c>
    </row>
    <row r="17489" spans="11:12">
      <c r="K17489" s="30">
        <v>44209</v>
      </c>
      <c r="L17489" s="9">
        <v>0.09</v>
      </c>
    </row>
    <row r="17490" spans="11:12">
      <c r="K17490" s="30">
        <v>44210</v>
      </c>
      <c r="L17490" s="9">
        <v>0.09</v>
      </c>
    </row>
    <row r="17491" spans="11:12">
      <c r="K17491" s="30">
        <v>44211</v>
      </c>
      <c r="L17491" s="9">
        <v>0.09</v>
      </c>
    </row>
    <row r="17492" spans="11:12">
      <c r="K17492" s="30">
        <v>44214</v>
      </c>
      <c r="L17492" s="9"/>
    </row>
    <row r="17493" spans="11:12">
      <c r="K17493" s="30">
        <v>44215</v>
      </c>
      <c r="L17493" s="9">
        <v>0.09</v>
      </c>
    </row>
    <row r="17494" spans="11:12">
      <c r="K17494" s="30">
        <v>44216</v>
      </c>
      <c r="L17494" s="9">
        <v>0.08</v>
      </c>
    </row>
    <row r="17495" spans="11:12">
      <c r="K17495" s="30">
        <v>44217</v>
      </c>
      <c r="L17495" s="9">
        <v>0.09</v>
      </c>
    </row>
    <row r="17496" spans="11:12">
      <c r="K17496" s="30">
        <v>44218</v>
      </c>
      <c r="L17496" s="9">
        <v>0.08</v>
      </c>
    </row>
    <row r="17497" spans="11:12">
      <c r="K17497" s="30">
        <v>44221</v>
      </c>
      <c r="L17497" s="9">
        <v>0.09</v>
      </c>
    </row>
    <row r="17498" spans="11:12">
      <c r="K17498" s="30">
        <v>44222</v>
      </c>
      <c r="L17498" s="9">
        <v>7.0000000000000007E-2</v>
      </c>
    </row>
    <row r="17499" spans="11:12">
      <c r="K17499" s="30">
        <v>44223</v>
      </c>
      <c r="L17499" s="9">
        <v>0.08</v>
      </c>
    </row>
    <row r="17500" spans="11:12">
      <c r="K17500" s="30">
        <v>44224</v>
      </c>
      <c r="L17500" s="9">
        <v>7.0000000000000007E-2</v>
      </c>
    </row>
    <row r="17501" spans="11:12">
      <c r="K17501" s="30">
        <v>44225</v>
      </c>
      <c r="L17501" s="9">
        <v>0.06</v>
      </c>
    </row>
    <row r="17502" spans="11:12">
      <c r="K17502" s="30">
        <v>44228</v>
      </c>
      <c r="L17502" s="9">
        <v>7.0000000000000007E-2</v>
      </c>
    </row>
    <row r="17503" spans="11:12">
      <c r="K17503" s="30">
        <v>44229</v>
      </c>
      <c r="L17503" s="9">
        <v>7.0000000000000007E-2</v>
      </c>
    </row>
    <row r="17504" spans="11:12">
      <c r="K17504" s="30">
        <v>44230</v>
      </c>
      <c r="L17504" s="9">
        <v>0.04</v>
      </c>
    </row>
    <row r="17505" spans="11:12">
      <c r="K17505" s="30">
        <v>44231</v>
      </c>
      <c r="L17505" s="9">
        <v>0.04</v>
      </c>
    </row>
    <row r="17506" spans="11:12">
      <c r="K17506" s="30">
        <v>44232</v>
      </c>
      <c r="L17506" s="9">
        <v>0.03</v>
      </c>
    </row>
    <row r="17507" spans="11:12">
      <c r="K17507" s="30">
        <v>44235</v>
      </c>
      <c r="L17507" s="9">
        <v>0.05</v>
      </c>
    </row>
    <row r="17508" spans="11:12">
      <c r="K17508" s="30">
        <v>44236</v>
      </c>
      <c r="L17508" s="9">
        <v>0.04</v>
      </c>
    </row>
    <row r="17509" spans="11:12">
      <c r="K17509" s="30">
        <v>44237</v>
      </c>
      <c r="L17509" s="9">
        <v>0.05</v>
      </c>
    </row>
    <row r="17510" spans="11:12">
      <c r="K17510" s="30">
        <v>44238</v>
      </c>
      <c r="L17510" s="9">
        <v>0.05</v>
      </c>
    </row>
    <row r="17511" spans="11:12">
      <c r="K17511" s="30">
        <v>44239</v>
      </c>
      <c r="L17511" s="9">
        <v>0.04</v>
      </c>
    </row>
    <row r="17512" spans="11:12">
      <c r="K17512" s="30">
        <v>44242</v>
      </c>
      <c r="L17512" s="9"/>
    </row>
    <row r="17513" spans="11:12">
      <c r="K17513" s="30">
        <v>44243</v>
      </c>
      <c r="L17513" s="9">
        <v>0.04</v>
      </c>
    </row>
    <row r="17514" spans="11:12">
      <c r="K17514" s="30">
        <v>44244</v>
      </c>
      <c r="L17514" s="9">
        <v>0.04</v>
      </c>
    </row>
    <row r="17515" spans="11:12">
      <c r="K17515" s="30">
        <v>44245</v>
      </c>
      <c r="L17515" s="9">
        <v>0.03</v>
      </c>
    </row>
    <row r="17516" spans="11:12">
      <c r="K17516" s="30">
        <v>44246</v>
      </c>
      <c r="L17516" s="9">
        <v>0.04</v>
      </c>
    </row>
    <row r="17517" spans="11:12">
      <c r="K17517" s="30">
        <v>44249</v>
      </c>
      <c r="L17517" s="9">
        <v>0.03</v>
      </c>
    </row>
    <row r="17518" spans="11:12">
      <c r="K17518" s="30">
        <v>44250</v>
      </c>
      <c r="L17518" s="9">
        <v>0.04</v>
      </c>
    </row>
    <row r="17519" spans="11:12">
      <c r="K17519" s="30">
        <v>44251</v>
      </c>
      <c r="L17519" s="9">
        <v>0.03</v>
      </c>
    </row>
    <row r="17520" spans="11:12">
      <c r="K17520" s="30">
        <v>44252</v>
      </c>
      <c r="L17520" s="9">
        <v>0.04</v>
      </c>
    </row>
    <row r="17521" spans="11:12">
      <c r="K17521" s="30">
        <v>44253</v>
      </c>
      <c r="L17521" s="9">
        <v>0.04</v>
      </c>
    </row>
    <row r="17522" spans="11:12">
      <c r="K17522" s="30">
        <v>44256</v>
      </c>
      <c r="L17522" s="9">
        <v>0.05</v>
      </c>
    </row>
    <row r="17523" spans="11:12">
      <c r="K17523" s="30">
        <v>44257</v>
      </c>
      <c r="L17523" s="9">
        <v>0.04</v>
      </c>
    </row>
    <row r="17524" spans="11:12">
      <c r="K17524" s="30">
        <v>44258</v>
      </c>
      <c r="L17524" s="9">
        <v>0.05</v>
      </c>
    </row>
    <row r="17525" spans="11:12">
      <c r="K17525" s="30">
        <v>44259</v>
      </c>
      <c r="L17525" s="9">
        <v>0.04</v>
      </c>
    </row>
    <row r="17526" spans="11:12">
      <c r="K17526" s="30">
        <v>44260</v>
      </c>
      <c r="L17526" s="9">
        <v>0.04</v>
      </c>
    </row>
    <row r="17527" spans="11:12">
      <c r="K17527" s="30">
        <v>44263</v>
      </c>
      <c r="L17527" s="9">
        <v>0.05</v>
      </c>
    </row>
    <row r="17528" spans="11:12">
      <c r="K17528" s="30">
        <v>44264</v>
      </c>
      <c r="L17528" s="9">
        <v>0.05</v>
      </c>
    </row>
    <row r="17529" spans="11:12">
      <c r="K17529" s="30">
        <v>44265</v>
      </c>
      <c r="L17529" s="9">
        <v>0.04</v>
      </c>
    </row>
    <row r="17530" spans="11:12">
      <c r="K17530" s="30">
        <v>44266</v>
      </c>
      <c r="L17530" s="9">
        <v>0.04</v>
      </c>
    </row>
    <row r="17531" spans="11:12">
      <c r="K17531" s="30">
        <v>44267</v>
      </c>
      <c r="L17531" s="9">
        <v>0.04</v>
      </c>
    </row>
    <row r="17532" spans="11:12">
      <c r="K17532" s="30">
        <v>44270</v>
      </c>
      <c r="L17532" s="9">
        <v>0.04</v>
      </c>
    </row>
    <row r="17533" spans="11:12">
      <c r="K17533" s="30">
        <v>44271</v>
      </c>
      <c r="L17533" s="9">
        <v>0.02</v>
      </c>
    </row>
    <row r="17534" spans="11:12">
      <c r="K17534" s="30">
        <v>44272</v>
      </c>
      <c r="L17534" s="9">
        <v>0.02</v>
      </c>
    </row>
    <row r="17535" spans="11:12">
      <c r="K17535" s="30">
        <v>44273</v>
      </c>
      <c r="L17535" s="9">
        <v>0.01</v>
      </c>
    </row>
    <row r="17536" spans="11:12">
      <c r="K17536" s="30">
        <v>44274</v>
      </c>
      <c r="L17536" s="9">
        <v>0.01</v>
      </c>
    </row>
    <row r="17537" spans="11:12">
      <c r="K17537" s="30">
        <v>44277</v>
      </c>
      <c r="L17537" s="9">
        <v>0.03</v>
      </c>
    </row>
    <row r="17538" spans="11:12">
      <c r="K17538" s="30">
        <v>44278</v>
      </c>
      <c r="L17538" s="9">
        <v>0.01</v>
      </c>
    </row>
    <row r="17539" spans="11:12">
      <c r="K17539" s="30">
        <v>44279</v>
      </c>
      <c r="L17539" s="9">
        <v>0.02</v>
      </c>
    </row>
    <row r="17540" spans="11:12">
      <c r="K17540" s="30">
        <v>44280</v>
      </c>
      <c r="L17540" s="9">
        <v>0.02</v>
      </c>
    </row>
    <row r="17541" spans="11:12">
      <c r="K17541" s="30">
        <v>44281</v>
      </c>
      <c r="L17541" s="9">
        <v>0.02</v>
      </c>
    </row>
    <row r="17542" spans="11:12">
      <c r="K17542" s="30">
        <v>44284</v>
      </c>
      <c r="L17542" s="9">
        <v>0.03</v>
      </c>
    </row>
    <row r="17543" spans="11:12">
      <c r="K17543" s="30">
        <v>44285</v>
      </c>
      <c r="L17543" s="9">
        <v>0.02</v>
      </c>
    </row>
    <row r="17544" spans="11:12">
      <c r="K17544" s="30">
        <v>44286</v>
      </c>
      <c r="L17544" s="9">
        <v>0.03</v>
      </c>
    </row>
    <row r="17545" spans="11:12">
      <c r="K17545" s="30">
        <v>44287</v>
      </c>
      <c r="L17545" s="9">
        <v>0.02</v>
      </c>
    </row>
    <row r="17546" spans="11:12">
      <c r="K17546" s="30">
        <v>44288</v>
      </c>
      <c r="L17546" s="9">
        <v>0.02</v>
      </c>
    </row>
    <row r="17547" spans="11:12">
      <c r="K17547" s="30">
        <v>44291</v>
      </c>
      <c r="L17547" s="9">
        <v>0.03</v>
      </c>
    </row>
    <row r="17548" spans="11:12">
      <c r="K17548" s="30">
        <v>44292</v>
      </c>
      <c r="L17548" s="9">
        <v>0.02</v>
      </c>
    </row>
    <row r="17549" spans="11:12">
      <c r="K17549" s="30">
        <v>44293</v>
      </c>
      <c r="L17549" s="9">
        <v>0.02</v>
      </c>
    </row>
    <row r="17550" spans="11:12">
      <c r="K17550" s="30">
        <v>44294</v>
      </c>
      <c r="L17550" s="9">
        <v>0.01</v>
      </c>
    </row>
    <row r="17551" spans="11:12">
      <c r="K17551" s="30">
        <v>44295</v>
      </c>
      <c r="L17551" s="9">
        <v>0.02</v>
      </c>
    </row>
    <row r="17552" spans="11:12">
      <c r="K17552" s="30">
        <v>44298</v>
      </c>
      <c r="L17552" s="9">
        <v>0.02</v>
      </c>
    </row>
    <row r="17553" spans="11:12">
      <c r="K17553" s="30">
        <v>44299</v>
      </c>
      <c r="L17553" s="9">
        <v>0.03</v>
      </c>
    </row>
    <row r="17554" spans="11:12">
      <c r="K17554" s="30">
        <v>44300</v>
      </c>
      <c r="L17554" s="9">
        <v>0.02</v>
      </c>
    </row>
    <row r="17555" spans="11:12">
      <c r="K17555" s="30">
        <v>44301</v>
      </c>
      <c r="L17555" s="9">
        <v>0.02</v>
      </c>
    </row>
    <row r="17556" spans="11:12">
      <c r="K17556" s="30">
        <v>44302</v>
      </c>
      <c r="L17556" s="9">
        <v>0.02</v>
      </c>
    </row>
    <row r="17557" spans="11:12">
      <c r="K17557" s="30">
        <v>44305</v>
      </c>
      <c r="L17557" s="9">
        <v>0.02</v>
      </c>
    </row>
    <row r="17558" spans="11:12">
      <c r="K17558" s="30">
        <v>44306</v>
      </c>
      <c r="L17558" s="9">
        <v>0.03</v>
      </c>
    </row>
    <row r="17559" spans="11:12">
      <c r="K17559" s="30">
        <v>44307</v>
      </c>
      <c r="L17559" s="9">
        <v>0.03</v>
      </c>
    </row>
    <row r="17560" spans="11:12">
      <c r="K17560" s="30">
        <v>44308</v>
      </c>
      <c r="L17560" s="9">
        <v>0.03</v>
      </c>
    </row>
    <row r="17561" spans="11:12">
      <c r="K17561" s="30">
        <v>44309</v>
      </c>
      <c r="L17561" s="9">
        <v>0.03</v>
      </c>
    </row>
    <row r="17562" spans="11:12">
      <c r="K17562" s="30">
        <v>44312</v>
      </c>
      <c r="L17562" s="9">
        <v>0.03</v>
      </c>
    </row>
    <row r="17563" spans="11:12">
      <c r="K17563" s="30">
        <v>44313</v>
      </c>
      <c r="L17563" s="9">
        <v>0.01</v>
      </c>
    </row>
    <row r="17564" spans="11:12">
      <c r="K17564" s="30">
        <v>44314</v>
      </c>
      <c r="L17564" s="9">
        <v>0.01</v>
      </c>
    </row>
    <row r="17565" spans="11:12">
      <c r="K17565" s="30">
        <v>44315</v>
      </c>
      <c r="L17565" s="9">
        <v>0.01</v>
      </c>
    </row>
    <row r="17566" spans="11:12">
      <c r="K17566" s="30">
        <v>44316</v>
      </c>
      <c r="L17566" s="9">
        <v>0.01</v>
      </c>
    </row>
    <row r="17567" spans="11:12">
      <c r="K17567" s="30">
        <v>44319</v>
      </c>
      <c r="L17567" s="9">
        <v>0.04</v>
      </c>
    </row>
    <row r="17568" spans="11:12">
      <c r="K17568" s="30">
        <v>44320</v>
      </c>
      <c r="L17568" s="9">
        <v>0.02</v>
      </c>
    </row>
    <row r="17569" spans="11:12">
      <c r="K17569" s="30">
        <v>44321</v>
      </c>
      <c r="L17569" s="9">
        <v>0.02</v>
      </c>
    </row>
    <row r="17570" spans="11:12">
      <c r="K17570" s="30">
        <v>44322</v>
      </c>
      <c r="L17570" s="9">
        <v>0.02</v>
      </c>
    </row>
    <row r="17571" spans="11:12">
      <c r="K17571" s="30">
        <v>44323</v>
      </c>
      <c r="L17571" s="9">
        <v>0.02</v>
      </c>
    </row>
    <row r="17572" spans="11:12">
      <c r="K17572" s="30">
        <v>44326</v>
      </c>
      <c r="L17572" s="9">
        <v>0.02</v>
      </c>
    </row>
    <row r="17573" spans="11:12">
      <c r="K17573" s="30">
        <v>44327</v>
      </c>
      <c r="L17573" s="9">
        <v>0.01</v>
      </c>
    </row>
    <row r="17574" spans="11:12">
      <c r="K17574" s="30">
        <v>44328</v>
      </c>
      <c r="L17574" s="9">
        <v>0.02</v>
      </c>
    </row>
    <row r="17575" spans="11:12">
      <c r="K17575" s="30">
        <v>44329</v>
      </c>
      <c r="L17575" s="9">
        <v>0.02</v>
      </c>
    </row>
    <row r="17576" spans="11:12">
      <c r="K17576" s="30">
        <v>44330</v>
      </c>
      <c r="L17576" s="9">
        <v>0.01</v>
      </c>
    </row>
    <row r="17577" spans="11:12">
      <c r="K17577" s="30">
        <v>44333</v>
      </c>
      <c r="L17577" s="9">
        <v>0.02</v>
      </c>
    </row>
    <row r="17578" spans="11:12">
      <c r="K17578" s="30">
        <v>44334</v>
      </c>
      <c r="L17578" s="9">
        <v>0.02</v>
      </c>
    </row>
    <row r="17579" spans="11:12">
      <c r="K17579" s="30">
        <v>44335</v>
      </c>
      <c r="L17579" s="9">
        <v>0.01</v>
      </c>
    </row>
    <row r="17580" spans="11:12">
      <c r="K17580" s="30">
        <v>44336</v>
      </c>
      <c r="L17580" s="9">
        <v>0.01</v>
      </c>
    </row>
    <row r="17581" spans="11:12">
      <c r="K17581" s="30">
        <v>44337</v>
      </c>
      <c r="L17581" s="9">
        <v>0.01</v>
      </c>
    </row>
    <row r="17582" spans="11:12">
      <c r="K17582" s="30">
        <v>44340</v>
      </c>
      <c r="L17582" s="9">
        <v>0.02</v>
      </c>
    </row>
    <row r="17583" spans="11:12">
      <c r="K17583" s="30">
        <v>44341</v>
      </c>
      <c r="L17583" s="9">
        <v>0.02</v>
      </c>
    </row>
    <row r="17584" spans="11:12">
      <c r="K17584" s="30">
        <v>44342</v>
      </c>
      <c r="L17584" s="9">
        <v>0.02</v>
      </c>
    </row>
    <row r="17585" spans="11:12">
      <c r="K17585" s="30">
        <v>44343</v>
      </c>
      <c r="L17585" s="9">
        <v>0.02</v>
      </c>
    </row>
    <row r="17586" spans="11:12">
      <c r="K17586" s="30">
        <v>44344</v>
      </c>
      <c r="L17586" s="9">
        <v>0.01</v>
      </c>
    </row>
    <row r="17587" spans="11:12">
      <c r="K17587" s="30">
        <v>44347</v>
      </c>
      <c r="L17587" s="9"/>
    </row>
    <row r="17588" spans="11:12">
      <c r="K17588" s="30">
        <v>44348</v>
      </c>
      <c r="L17588" s="9">
        <v>0.02</v>
      </c>
    </row>
    <row r="17589" spans="11:12">
      <c r="K17589" s="30">
        <v>44349</v>
      </c>
      <c r="L17589" s="9">
        <v>0.02</v>
      </c>
    </row>
    <row r="17590" spans="11:12">
      <c r="K17590" s="30">
        <v>44350</v>
      </c>
      <c r="L17590" s="9">
        <v>0.02</v>
      </c>
    </row>
    <row r="17591" spans="11:12">
      <c r="K17591" s="30">
        <v>44351</v>
      </c>
      <c r="L17591" s="9">
        <v>0.02</v>
      </c>
    </row>
    <row r="17592" spans="11:12">
      <c r="K17592" s="30">
        <v>44354</v>
      </c>
      <c r="L17592" s="9">
        <v>0.02</v>
      </c>
    </row>
    <row r="17593" spans="11:12">
      <c r="K17593" s="30">
        <v>44355</v>
      </c>
      <c r="L17593" s="9">
        <v>0.02</v>
      </c>
    </row>
    <row r="17594" spans="11:12">
      <c r="K17594" s="30">
        <v>44356</v>
      </c>
      <c r="L17594" s="9">
        <v>0.03</v>
      </c>
    </row>
    <row r="17595" spans="11:12">
      <c r="K17595" s="30">
        <v>44357</v>
      </c>
      <c r="L17595" s="9">
        <v>0.03</v>
      </c>
    </row>
    <row r="17596" spans="11:12">
      <c r="K17596" s="30">
        <v>44358</v>
      </c>
      <c r="L17596" s="9">
        <v>0.03</v>
      </c>
    </row>
    <row r="17597" spans="11:12">
      <c r="K17597" s="30">
        <v>44361</v>
      </c>
      <c r="L17597" s="9">
        <v>0.03</v>
      </c>
    </row>
    <row r="17598" spans="11:12">
      <c r="K17598" s="30">
        <v>44362</v>
      </c>
      <c r="L17598" s="9">
        <v>0.03</v>
      </c>
    </row>
    <row r="17599" spans="11:12">
      <c r="K17599" s="30">
        <v>44363</v>
      </c>
      <c r="L17599" s="9">
        <v>0.04</v>
      </c>
    </row>
    <row r="17600" spans="11:12">
      <c r="K17600" s="30">
        <v>44364</v>
      </c>
      <c r="L17600" s="9">
        <v>0.04</v>
      </c>
    </row>
    <row r="17601" spans="11:12">
      <c r="K17601" s="30">
        <v>44365</v>
      </c>
      <c r="L17601" s="9">
        <v>0.05</v>
      </c>
    </row>
    <row r="17602" spans="11:12">
      <c r="K17602" s="30">
        <v>44368</v>
      </c>
      <c r="L17602" s="9">
        <v>0.05</v>
      </c>
    </row>
    <row r="17603" spans="11:12">
      <c r="K17603" s="30">
        <v>44369</v>
      </c>
      <c r="L17603" s="9">
        <v>0.04</v>
      </c>
    </row>
    <row r="17604" spans="11:12">
      <c r="K17604" s="30">
        <v>44370</v>
      </c>
      <c r="L17604" s="9">
        <v>0.05</v>
      </c>
    </row>
    <row r="17605" spans="11:12">
      <c r="K17605" s="30">
        <v>44371</v>
      </c>
      <c r="L17605" s="9">
        <v>0.05</v>
      </c>
    </row>
    <row r="17606" spans="11:12">
      <c r="K17606" s="30">
        <v>44372</v>
      </c>
      <c r="L17606" s="9">
        <v>0.06</v>
      </c>
    </row>
    <row r="17607" spans="11:12">
      <c r="K17607" s="30">
        <v>44375</v>
      </c>
      <c r="L17607" s="9">
        <v>0.05</v>
      </c>
    </row>
    <row r="17608" spans="11:12">
      <c r="K17608" s="30">
        <v>44376</v>
      </c>
      <c r="L17608" s="9">
        <v>0.04</v>
      </c>
    </row>
    <row r="17609" spans="11:12">
      <c r="K17609" s="30">
        <v>44377</v>
      </c>
      <c r="L17609" s="9">
        <v>0.05</v>
      </c>
    </row>
    <row r="17610" spans="11:12">
      <c r="K17610" s="30">
        <v>44378</v>
      </c>
      <c r="L17610" s="9">
        <v>0.05</v>
      </c>
    </row>
    <row r="17611" spans="11:12">
      <c r="K17611" s="30">
        <v>44379</v>
      </c>
      <c r="L17611" s="9">
        <v>0.05</v>
      </c>
    </row>
    <row r="17612" spans="11:12">
      <c r="K17612" s="30">
        <v>44382</v>
      </c>
      <c r="L17612" s="9"/>
    </row>
    <row r="17613" spans="11:12">
      <c r="K17613" s="30">
        <v>44383</v>
      </c>
      <c r="L17613" s="9">
        <v>0.05</v>
      </c>
    </row>
    <row r="17614" spans="11:12">
      <c r="K17614" s="30">
        <v>44384</v>
      </c>
      <c r="L17614" s="9">
        <v>0.05</v>
      </c>
    </row>
    <row r="17615" spans="11:12">
      <c r="K17615" s="30">
        <v>44385</v>
      </c>
      <c r="L17615" s="9">
        <v>0.06</v>
      </c>
    </row>
    <row r="17616" spans="11:12">
      <c r="K17616" s="30">
        <v>44386</v>
      </c>
      <c r="L17616" s="9">
        <v>0.06</v>
      </c>
    </row>
    <row r="17617" spans="11:12">
      <c r="K17617" s="30">
        <v>44389</v>
      </c>
      <c r="L17617" s="9">
        <v>0.05</v>
      </c>
    </row>
    <row r="17618" spans="11:12">
      <c r="K17618" s="30">
        <v>44390</v>
      </c>
      <c r="L17618" s="9">
        <v>0.05</v>
      </c>
    </row>
    <row r="17619" spans="11:12">
      <c r="K17619" s="30">
        <v>44391</v>
      </c>
      <c r="L17619" s="9">
        <v>0.06</v>
      </c>
    </row>
    <row r="17620" spans="11:12">
      <c r="K17620" s="30">
        <v>44392</v>
      </c>
      <c r="L17620" s="9">
        <v>0.05</v>
      </c>
    </row>
    <row r="17621" spans="11:12">
      <c r="K17621" s="30">
        <v>44393</v>
      </c>
      <c r="L17621" s="9">
        <v>0.05</v>
      </c>
    </row>
    <row r="17622" spans="11:12">
      <c r="K17622" s="30">
        <v>44396</v>
      </c>
      <c r="L17622" s="9">
        <v>0.05</v>
      </c>
    </row>
    <row r="17623" spans="11:12">
      <c r="K17623" s="30">
        <v>44397</v>
      </c>
      <c r="L17623" s="9">
        <v>0.05</v>
      </c>
    </row>
    <row r="17624" spans="11:12">
      <c r="K17624" s="30">
        <v>44398</v>
      </c>
      <c r="L17624" s="9">
        <v>0.05</v>
      </c>
    </row>
    <row r="17625" spans="11:12">
      <c r="K17625" s="30">
        <v>44399</v>
      </c>
      <c r="L17625" s="9">
        <v>0.05</v>
      </c>
    </row>
    <row r="17626" spans="11:12">
      <c r="K17626" s="30">
        <v>44400</v>
      </c>
      <c r="L17626" s="9">
        <v>0.05</v>
      </c>
    </row>
    <row r="17627" spans="11:12">
      <c r="K17627" s="30">
        <v>44403</v>
      </c>
      <c r="L17627" s="9">
        <v>0.05</v>
      </c>
    </row>
    <row r="17628" spans="11:12">
      <c r="K17628" s="30">
        <v>44404</v>
      </c>
      <c r="L17628" s="9">
        <v>0.05</v>
      </c>
    </row>
    <row r="17629" spans="11:12">
      <c r="K17629" s="30">
        <v>44405</v>
      </c>
      <c r="L17629" s="9">
        <v>0.05</v>
      </c>
    </row>
    <row r="17630" spans="11:12">
      <c r="K17630" s="30">
        <v>44406</v>
      </c>
      <c r="L17630" s="9">
        <v>0.06</v>
      </c>
    </row>
    <row r="17631" spans="11:12">
      <c r="K17631" s="30">
        <v>44407</v>
      </c>
      <c r="L17631" s="9">
        <v>0.06</v>
      </c>
    </row>
    <row r="17632" spans="11:12">
      <c r="K17632" s="30">
        <v>44410</v>
      </c>
      <c r="L17632" s="9">
        <v>0.05</v>
      </c>
    </row>
    <row r="17633" spans="11:12">
      <c r="K17633" s="30">
        <v>44411</v>
      </c>
      <c r="L17633" s="9">
        <v>0.05</v>
      </c>
    </row>
    <row r="17634" spans="11:12">
      <c r="K17634" s="30">
        <v>44412</v>
      </c>
      <c r="L17634" s="9">
        <v>0.05</v>
      </c>
    </row>
    <row r="17635" spans="11:12">
      <c r="K17635" s="30">
        <v>44413</v>
      </c>
      <c r="L17635" s="9">
        <v>0.05</v>
      </c>
    </row>
    <row r="17636" spans="11:12">
      <c r="K17636" s="30">
        <v>44414</v>
      </c>
      <c r="L17636" s="9">
        <v>0.06</v>
      </c>
    </row>
    <row r="17637" spans="11:12">
      <c r="K17637" s="30">
        <v>44417</v>
      </c>
      <c r="L17637" s="9">
        <v>0.06</v>
      </c>
    </row>
    <row r="17638" spans="11:12">
      <c r="K17638" s="30">
        <v>44418</v>
      </c>
      <c r="L17638" s="9">
        <v>0.05</v>
      </c>
    </row>
    <row r="17639" spans="11:12">
      <c r="K17639" s="30">
        <v>44419</v>
      </c>
      <c r="L17639" s="9">
        <v>0.05</v>
      </c>
    </row>
    <row r="17640" spans="11:12">
      <c r="K17640" s="30">
        <v>44420</v>
      </c>
      <c r="L17640" s="9">
        <v>0.06</v>
      </c>
    </row>
    <row r="17641" spans="11:12">
      <c r="K17641" s="30">
        <v>44421</v>
      </c>
      <c r="L17641" s="9">
        <v>0.06</v>
      </c>
    </row>
    <row r="17642" spans="11:12">
      <c r="K17642" s="30">
        <v>44424</v>
      </c>
      <c r="L17642" s="9">
        <v>0.06</v>
      </c>
    </row>
    <row r="17643" spans="11:12">
      <c r="K17643" s="30">
        <v>44425</v>
      </c>
      <c r="L17643" s="9">
        <v>7.0000000000000007E-2</v>
      </c>
    </row>
    <row r="17644" spans="11:12">
      <c r="K17644" s="30">
        <v>44426</v>
      </c>
      <c r="L17644" s="9">
        <v>7.0000000000000007E-2</v>
      </c>
    </row>
    <row r="17645" spans="11:12">
      <c r="K17645" s="30">
        <v>44427</v>
      </c>
      <c r="L17645" s="9">
        <v>0.06</v>
      </c>
    </row>
    <row r="17646" spans="11:12">
      <c r="K17646" s="30">
        <v>44428</v>
      </c>
      <c r="L17646" s="9">
        <v>0.05</v>
      </c>
    </row>
    <row r="17647" spans="11:12">
      <c r="K17647" s="30">
        <v>44431</v>
      </c>
      <c r="L17647" s="9">
        <v>0.05</v>
      </c>
    </row>
    <row r="17648" spans="11:12">
      <c r="K17648" s="30">
        <v>44432</v>
      </c>
      <c r="L17648" s="9">
        <v>0.05</v>
      </c>
    </row>
    <row r="17649" spans="11:12">
      <c r="K17649" s="30">
        <v>44433</v>
      </c>
      <c r="L17649" s="9">
        <v>0.06</v>
      </c>
    </row>
    <row r="17650" spans="11:12">
      <c r="K17650" s="30">
        <v>44434</v>
      </c>
      <c r="L17650" s="9">
        <v>0.05</v>
      </c>
    </row>
    <row r="17651" spans="11:12">
      <c r="K17651" s="30">
        <v>44435</v>
      </c>
      <c r="L17651" s="9">
        <v>0.05</v>
      </c>
    </row>
    <row r="17652" spans="11:12">
      <c r="K17652" s="30">
        <v>44438</v>
      </c>
      <c r="L17652" s="9">
        <v>0.05</v>
      </c>
    </row>
    <row r="17653" spans="11:12">
      <c r="K17653" s="30">
        <v>44439</v>
      </c>
      <c r="L17653" s="9">
        <v>0.04</v>
      </c>
    </row>
    <row r="17654" spans="11:12">
      <c r="K17654" s="30">
        <v>44440</v>
      </c>
      <c r="L17654" s="9">
        <v>0.05</v>
      </c>
    </row>
    <row r="17655" spans="11:12">
      <c r="K17655" s="30">
        <v>44441</v>
      </c>
      <c r="L17655" s="9">
        <v>0.05</v>
      </c>
    </row>
    <row r="17656" spans="11:12">
      <c r="K17656" s="30">
        <v>44442</v>
      </c>
      <c r="L17656" s="9">
        <v>0.05</v>
      </c>
    </row>
    <row r="17657" spans="11:12">
      <c r="K17657" s="30">
        <v>44445</v>
      </c>
      <c r="L17657" s="9"/>
    </row>
    <row r="17658" spans="11:12">
      <c r="K17658" s="30">
        <v>44446</v>
      </c>
      <c r="L17658" s="9">
        <v>0.05</v>
      </c>
    </row>
    <row r="17659" spans="11:12">
      <c r="K17659" s="30">
        <v>44447</v>
      </c>
      <c r="L17659" s="9">
        <v>0.05</v>
      </c>
    </row>
    <row r="17660" spans="11:12">
      <c r="K17660" s="30">
        <v>44448</v>
      </c>
      <c r="L17660" s="9">
        <v>0.04</v>
      </c>
    </row>
    <row r="17661" spans="11:12">
      <c r="K17661" s="30">
        <v>44449</v>
      </c>
      <c r="L17661" s="9">
        <v>0.05</v>
      </c>
    </row>
    <row r="17662" spans="11:12">
      <c r="K17662" s="30">
        <v>44452</v>
      </c>
      <c r="L17662" s="9">
        <v>0.06</v>
      </c>
    </row>
    <row r="17663" spans="11:12">
      <c r="K17663" s="30">
        <v>44453</v>
      </c>
      <c r="L17663" s="9">
        <v>0.04</v>
      </c>
    </row>
    <row r="17664" spans="11:12">
      <c r="K17664" s="30">
        <v>44454</v>
      </c>
      <c r="L17664" s="9">
        <v>0.04</v>
      </c>
    </row>
    <row r="17665" spans="11:12">
      <c r="K17665" s="30">
        <v>44455</v>
      </c>
      <c r="L17665" s="9">
        <v>0.04</v>
      </c>
    </row>
    <row r="17666" spans="11:12">
      <c r="K17666" s="30">
        <v>44456</v>
      </c>
      <c r="L17666" s="9">
        <v>0.04</v>
      </c>
    </row>
    <row r="17667" spans="11:12">
      <c r="K17667" s="30">
        <v>44459</v>
      </c>
      <c r="L17667" s="9">
        <v>0.04</v>
      </c>
    </row>
    <row r="17668" spans="11:12">
      <c r="K17668" s="30">
        <v>44460</v>
      </c>
      <c r="L17668" s="9">
        <v>0.03</v>
      </c>
    </row>
    <row r="17669" spans="11:12">
      <c r="K17669" s="30">
        <v>44461</v>
      </c>
      <c r="L17669" s="9">
        <v>0.03</v>
      </c>
    </row>
    <row r="17670" spans="11:12">
      <c r="K17670" s="30">
        <v>44462</v>
      </c>
      <c r="L17670" s="9">
        <v>0.03</v>
      </c>
    </row>
    <row r="17671" spans="11:12">
      <c r="K17671" s="30">
        <v>44463</v>
      </c>
      <c r="L17671" s="9">
        <v>0.03</v>
      </c>
    </row>
    <row r="17672" spans="11:12">
      <c r="K17672" s="30">
        <v>44466</v>
      </c>
      <c r="L17672" s="9">
        <v>0.04</v>
      </c>
    </row>
    <row r="17673" spans="11:12">
      <c r="K17673" s="30">
        <v>44467</v>
      </c>
      <c r="L17673" s="9">
        <v>0.04</v>
      </c>
    </row>
    <row r="17674" spans="11:12">
      <c r="K17674" s="30">
        <v>44468</v>
      </c>
      <c r="L17674" s="9">
        <v>0.04</v>
      </c>
    </row>
    <row r="17675" spans="11:12">
      <c r="K17675" s="30">
        <v>44469</v>
      </c>
      <c r="L17675" s="9">
        <v>0.04</v>
      </c>
    </row>
    <row r="17676" spans="11:12">
      <c r="K17676" s="30">
        <v>44470</v>
      </c>
      <c r="L17676" s="9">
        <v>0.04</v>
      </c>
    </row>
    <row r="17677" spans="11:12">
      <c r="K17677" s="30">
        <v>44473</v>
      </c>
      <c r="L17677" s="9">
        <v>0.04</v>
      </c>
    </row>
    <row r="17678" spans="11:12">
      <c r="K17678" s="30">
        <v>44474</v>
      </c>
      <c r="L17678" s="9">
        <v>0.04</v>
      </c>
    </row>
    <row r="17679" spans="11:12">
      <c r="K17679" s="30">
        <v>44475</v>
      </c>
      <c r="L17679" s="9">
        <v>0.04</v>
      </c>
    </row>
    <row r="17680" spans="11:12">
      <c r="K17680" s="30">
        <v>44476</v>
      </c>
      <c r="L17680" s="9">
        <v>0.05</v>
      </c>
    </row>
    <row r="17681" spans="11:12">
      <c r="K17681" s="30">
        <v>44477</v>
      </c>
      <c r="L17681" s="9">
        <v>0.05</v>
      </c>
    </row>
    <row r="17682" spans="11:12">
      <c r="K17682" s="30">
        <v>44480</v>
      </c>
      <c r="L17682" s="9"/>
    </row>
    <row r="17683" spans="11:12">
      <c r="K17683" s="30">
        <v>44481</v>
      </c>
      <c r="L17683" s="9">
        <v>0.06</v>
      </c>
    </row>
    <row r="17684" spans="11:12">
      <c r="K17684" s="30">
        <v>44482</v>
      </c>
      <c r="L17684" s="9">
        <v>0.05</v>
      </c>
    </row>
    <row r="17685" spans="11:12">
      <c r="K17685" s="30">
        <v>44483</v>
      </c>
      <c r="L17685" s="9">
        <v>0.05</v>
      </c>
    </row>
    <row r="17686" spans="11:12">
      <c r="K17686" s="30">
        <v>44484</v>
      </c>
      <c r="L17686" s="9">
        <v>0.05</v>
      </c>
    </row>
    <row r="17687" spans="11:12">
      <c r="K17687" s="30">
        <v>44487</v>
      </c>
      <c r="L17687" s="9">
        <v>0.06</v>
      </c>
    </row>
    <row r="17688" spans="11:12">
      <c r="K17688" s="30">
        <v>44488</v>
      </c>
      <c r="L17688" s="9">
        <v>0.05</v>
      </c>
    </row>
    <row r="17689" spans="11:12">
      <c r="K17689" s="30">
        <v>44489</v>
      </c>
      <c r="L17689" s="9">
        <v>0.05</v>
      </c>
    </row>
    <row r="17690" spans="11:12">
      <c r="K17690" s="30">
        <v>44490</v>
      </c>
      <c r="L17690" s="9">
        <v>0.06</v>
      </c>
    </row>
    <row r="17691" spans="11:12">
      <c r="K17691" s="30">
        <v>44491</v>
      </c>
      <c r="L17691" s="9">
        <v>0.06</v>
      </c>
    </row>
    <row r="17692" spans="11:12">
      <c r="K17692" s="30">
        <v>44494</v>
      </c>
      <c r="L17692" s="9">
        <v>0.06</v>
      </c>
    </row>
    <row r="17693" spans="11:12">
      <c r="K17693" s="30">
        <v>44495</v>
      </c>
      <c r="L17693" s="9">
        <v>0.06</v>
      </c>
    </row>
    <row r="17694" spans="11:12">
      <c r="K17694" s="30">
        <v>44496</v>
      </c>
      <c r="L17694" s="9">
        <v>0.06</v>
      </c>
    </row>
    <row r="17695" spans="11:12">
      <c r="K17695" s="30">
        <v>44497</v>
      </c>
      <c r="L17695" s="9">
        <v>0.06</v>
      </c>
    </row>
    <row r="17696" spans="11:12">
      <c r="K17696" s="30">
        <v>44498</v>
      </c>
      <c r="L17696" s="9">
        <v>0.05</v>
      </c>
    </row>
    <row r="17697" spans="11:12">
      <c r="K17697" s="30">
        <v>44501</v>
      </c>
      <c r="L17697" s="9">
        <v>0.05</v>
      </c>
    </row>
    <row r="17698" spans="11:12">
      <c r="K17698" s="30">
        <v>44502</v>
      </c>
      <c r="L17698" s="9">
        <v>0.05</v>
      </c>
    </row>
    <row r="17699" spans="11:12">
      <c r="K17699" s="30">
        <v>44503</v>
      </c>
      <c r="L17699" s="9">
        <v>0.05</v>
      </c>
    </row>
    <row r="17700" spans="11:12">
      <c r="K17700" s="30">
        <v>44504</v>
      </c>
      <c r="L17700" s="9">
        <v>0.04</v>
      </c>
    </row>
    <row r="17701" spans="11:12">
      <c r="K17701" s="30">
        <v>44505</v>
      </c>
      <c r="L17701" s="9">
        <v>0.05</v>
      </c>
    </row>
    <row r="17702" spans="11:12">
      <c r="K17702" s="30">
        <v>44508</v>
      </c>
      <c r="L17702" s="9">
        <v>0.06</v>
      </c>
    </row>
    <row r="17703" spans="11:12">
      <c r="K17703" s="30">
        <v>44509</v>
      </c>
      <c r="L17703" s="9">
        <v>0.04</v>
      </c>
    </row>
    <row r="17704" spans="11:12">
      <c r="K17704" s="30">
        <v>44510</v>
      </c>
      <c r="L17704" s="9">
        <v>0.05</v>
      </c>
    </row>
    <row r="17705" spans="11:12">
      <c r="K17705" s="30">
        <v>44511</v>
      </c>
      <c r="L17705" s="9"/>
    </row>
    <row r="17706" spans="11:12">
      <c r="K17706" s="30">
        <v>44512</v>
      </c>
      <c r="L17706" s="9">
        <v>0.05</v>
      </c>
    </row>
    <row r="17707" spans="11:12">
      <c r="K17707" s="30">
        <v>44515</v>
      </c>
      <c r="L17707" s="9">
        <v>0.05</v>
      </c>
    </row>
    <row r="17708" spans="11:12">
      <c r="K17708" s="30">
        <v>44516</v>
      </c>
      <c r="L17708" s="9">
        <v>0.05</v>
      </c>
    </row>
    <row r="17709" spans="11:12">
      <c r="K17709" s="30">
        <v>44517</v>
      </c>
      <c r="L17709" s="9">
        <v>0.05</v>
      </c>
    </row>
    <row r="17710" spans="11:12">
      <c r="K17710" s="30">
        <v>44518</v>
      </c>
      <c r="L17710" s="9">
        <v>0.05</v>
      </c>
    </row>
    <row r="17711" spans="11:12">
      <c r="K17711" s="30">
        <v>44519</v>
      </c>
      <c r="L17711" s="9">
        <v>0.05</v>
      </c>
    </row>
    <row r="17712" spans="11:12">
      <c r="K17712" s="30">
        <v>44522</v>
      </c>
      <c r="L17712" s="9">
        <v>0.05</v>
      </c>
    </row>
    <row r="17713" spans="11:12">
      <c r="K17713" s="30">
        <v>44523</v>
      </c>
      <c r="L17713" s="9">
        <v>0.06</v>
      </c>
    </row>
    <row r="17714" spans="11:12">
      <c r="K17714" s="30">
        <v>44524</v>
      </c>
      <c r="L17714" s="9">
        <v>0.06</v>
      </c>
    </row>
    <row r="17715" spans="11:12">
      <c r="K17715" s="30">
        <v>44525</v>
      </c>
      <c r="L17715" s="9"/>
    </row>
    <row r="17716" spans="11:12">
      <c r="K17716" s="30">
        <v>44526</v>
      </c>
      <c r="L17716" s="9">
        <v>0.06</v>
      </c>
    </row>
    <row r="17717" spans="11:12">
      <c r="K17717" s="30">
        <v>44529</v>
      </c>
      <c r="L17717" s="9">
        <v>0.06</v>
      </c>
    </row>
    <row r="17718" spans="11:12">
      <c r="K17718" s="30">
        <v>44530</v>
      </c>
      <c r="L17718" s="9">
        <v>0.05</v>
      </c>
    </row>
    <row r="17719" spans="11:12">
      <c r="K17719" s="30">
        <v>44531</v>
      </c>
      <c r="L17719" s="9">
        <v>0.06</v>
      </c>
    </row>
    <row r="17720" spans="11:12">
      <c r="K17720" s="30">
        <v>44532</v>
      </c>
      <c r="L17720" s="9">
        <v>0.05</v>
      </c>
    </row>
    <row r="17721" spans="11:12">
      <c r="K17721" s="30">
        <v>44533</v>
      </c>
      <c r="L17721" s="9">
        <v>0.06</v>
      </c>
    </row>
    <row r="17722" spans="11:12">
      <c r="K17722" s="30">
        <v>44536</v>
      </c>
      <c r="L17722" s="9">
        <v>0.06</v>
      </c>
    </row>
    <row r="17723" spans="11:12">
      <c r="K17723" s="30">
        <v>44537</v>
      </c>
      <c r="L17723" s="9">
        <v>0.06</v>
      </c>
    </row>
    <row r="17724" spans="11:12">
      <c r="K17724" s="30">
        <v>44538</v>
      </c>
      <c r="L17724" s="9">
        <v>7.0000000000000007E-2</v>
      </c>
    </row>
    <row r="17725" spans="11:12">
      <c r="K17725" s="30">
        <v>44539</v>
      </c>
      <c r="L17725" s="9">
        <v>0.06</v>
      </c>
    </row>
    <row r="17726" spans="11:12">
      <c r="K17726" s="30">
        <v>44540</v>
      </c>
      <c r="L17726" s="9">
        <v>0.06</v>
      </c>
    </row>
    <row r="17727" spans="11:12">
      <c r="K17727" s="30">
        <v>44543</v>
      </c>
      <c r="L17727" s="9">
        <v>0.05</v>
      </c>
    </row>
    <row r="17728" spans="11:12">
      <c r="K17728" s="30">
        <v>44544</v>
      </c>
      <c r="L17728" s="9">
        <v>0.05</v>
      </c>
    </row>
    <row r="17729" spans="11:12">
      <c r="K17729" s="30">
        <v>44545</v>
      </c>
      <c r="L17729" s="9">
        <v>0.06</v>
      </c>
    </row>
    <row r="17730" spans="11:12">
      <c r="K17730" s="30">
        <v>44546</v>
      </c>
      <c r="L17730" s="9">
        <v>0.05</v>
      </c>
    </row>
    <row r="17731" spans="11:12">
      <c r="K17731" s="30">
        <v>44547</v>
      </c>
      <c r="L17731" s="9">
        <v>0.05</v>
      </c>
    </row>
    <row r="17732" spans="11:12">
      <c r="K17732" s="30">
        <v>44550</v>
      </c>
      <c r="L17732" s="9">
        <v>7.0000000000000007E-2</v>
      </c>
    </row>
    <row r="17733" spans="11:12">
      <c r="K17733" s="30">
        <v>44551</v>
      </c>
      <c r="L17733" s="9">
        <v>7.0000000000000007E-2</v>
      </c>
    </row>
    <row r="17734" spans="11:12">
      <c r="K17734" s="30">
        <v>44552</v>
      </c>
      <c r="L17734" s="9">
        <v>0.08</v>
      </c>
    </row>
    <row r="17735" spans="11:12">
      <c r="K17735" s="30">
        <v>44553</v>
      </c>
      <c r="L17735" s="9">
        <v>0.08</v>
      </c>
    </row>
    <row r="17736" spans="11:12">
      <c r="K17736" s="30">
        <v>44554</v>
      </c>
      <c r="L17736" s="9"/>
    </row>
    <row r="17737" spans="11:12">
      <c r="K17737" s="30">
        <v>44557</v>
      </c>
      <c r="L17737" s="9">
        <v>0.06</v>
      </c>
    </row>
    <row r="17738" spans="11:12">
      <c r="K17738" s="30">
        <v>44558</v>
      </c>
      <c r="L17738" s="9">
        <v>0.06</v>
      </c>
    </row>
    <row r="17739" spans="11:12">
      <c r="K17739" s="30">
        <v>44559</v>
      </c>
      <c r="L17739" s="9">
        <v>0.05</v>
      </c>
    </row>
    <row r="17740" spans="11:12">
      <c r="K17740" s="30">
        <v>44560</v>
      </c>
      <c r="L17740" s="9">
        <v>0.05</v>
      </c>
    </row>
    <row r="17741" spans="11:12">
      <c r="K17741" s="30">
        <v>44561</v>
      </c>
      <c r="L17741" s="9">
        <v>0.06</v>
      </c>
    </row>
    <row r="17742" spans="11:12">
      <c r="K17742" s="30">
        <v>44564</v>
      </c>
      <c r="L17742" s="9">
        <v>0.09</v>
      </c>
    </row>
    <row r="17743" spans="11:12">
      <c r="K17743" s="30">
        <v>44565</v>
      </c>
      <c r="L17743" s="9">
        <v>0.08</v>
      </c>
    </row>
    <row r="17744" spans="11:12">
      <c r="K17744" s="30">
        <v>44566</v>
      </c>
      <c r="L17744" s="9">
        <v>0.09</v>
      </c>
    </row>
    <row r="17745" spans="11:12">
      <c r="K17745" s="30">
        <v>44567</v>
      </c>
      <c r="L17745" s="9">
        <v>0.1</v>
      </c>
    </row>
    <row r="17746" spans="11:12">
      <c r="K17746" s="30">
        <v>44568</v>
      </c>
      <c r="L17746" s="9">
        <v>0.1</v>
      </c>
    </row>
    <row r="17747" spans="11:12">
      <c r="K17747" s="30">
        <v>44571</v>
      </c>
      <c r="L17747" s="9">
        <v>0.13</v>
      </c>
    </row>
    <row r="17748" spans="11:12">
      <c r="K17748" s="30">
        <v>44572</v>
      </c>
      <c r="L17748" s="9">
        <v>0.12</v>
      </c>
    </row>
    <row r="17749" spans="11:12">
      <c r="K17749" s="30">
        <v>44573</v>
      </c>
      <c r="L17749" s="9">
        <v>0.12</v>
      </c>
    </row>
    <row r="17750" spans="11:12">
      <c r="K17750" s="30">
        <v>44574</v>
      </c>
      <c r="L17750" s="9">
        <v>0.12</v>
      </c>
    </row>
    <row r="17751" spans="11:12">
      <c r="K17751" s="30">
        <v>44575</v>
      </c>
      <c r="L17751" s="9">
        <v>0.13</v>
      </c>
    </row>
    <row r="17752" spans="11:12">
      <c r="K17752" s="30">
        <v>44578</v>
      </c>
      <c r="L17752" s="9"/>
    </row>
    <row r="17753" spans="11:12">
      <c r="K17753" s="30">
        <v>44579</v>
      </c>
      <c r="L17753" s="9">
        <v>0.17</v>
      </c>
    </row>
    <row r="17754" spans="11:12">
      <c r="K17754" s="30">
        <v>44580</v>
      </c>
      <c r="L17754" s="9">
        <v>0.17</v>
      </c>
    </row>
    <row r="17755" spans="11:12">
      <c r="K17755" s="30">
        <v>44581</v>
      </c>
      <c r="L17755" s="9">
        <v>0.18</v>
      </c>
    </row>
    <row r="17756" spans="11:12">
      <c r="K17756" s="30">
        <v>44582</v>
      </c>
      <c r="L17756" s="9">
        <v>0.17</v>
      </c>
    </row>
    <row r="17757" spans="11:12">
      <c r="K17757" s="30">
        <v>44585</v>
      </c>
      <c r="L17757" s="9">
        <v>0.2</v>
      </c>
    </row>
    <row r="17758" spans="11:12">
      <c r="K17758" s="30">
        <v>44586</v>
      </c>
      <c r="L17758" s="9">
        <v>0.2</v>
      </c>
    </row>
    <row r="17759" spans="11:12">
      <c r="K17759" s="30">
        <v>44587</v>
      </c>
      <c r="L17759" s="9">
        <v>0.19</v>
      </c>
    </row>
    <row r="17760" spans="11:12">
      <c r="K17760" s="30">
        <v>44588</v>
      </c>
      <c r="L17760" s="9">
        <v>0.2</v>
      </c>
    </row>
    <row r="17761" spans="11:12">
      <c r="K17761" s="30">
        <v>44589</v>
      </c>
      <c r="L17761" s="9">
        <v>0.19</v>
      </c>
    </row>
    <row r="17762" spans="11:12">
      <c r="K17762" s="30">
        <v>44592</v>
      </c>
      <c r="L17762" s="9">
        <v>0.24</v>
      </c>
    </row>
    <row r="17763" spans="11:12">
      <c r="K17763" s="30">
        <v>44593</v>
      </c>
      <c r="L17763" s="9">
        <v>0.2</v>
      </c>
    </row>
    <row r="17764" spans="11:12">
      <c r="K17764" s="30">
        <v>44594</v>
      </c>
      <c r="L17764" s="9">
        <v>0.2</v>
      </c>
    </row>
    <row r="17765" spans="11:12">
      <c r="K17765" s="30">
        <v>44595</v>
      </c>
      <c r="L17765" s="9">
        <v>0.21</v>
      </c>
    </row>
    <row r="17766" spans="11:12">
      <c r="K17766" s="30">
        <v>44596</v>
      </c>
      <c r="L17766" s="9">
        <v>0.23</v>
      </c>
    </row>
    <row r="17767" spans="11:12">
      <c r="K17767" s="30">
        <v>44599</v>
      </c>
      <c r="L17767" s="9">
        <v>0.28000000000000003</v>
      </c>
    </row>
    <row r="17768" spans="11:12">
      <c r="K17768" s="30">
        <v>44600</v>
      </c>
      <c r="L17768" s="9">
        <v>0.27</v>
      </c>
    </row>
    <row r="17769" spans="11:12">
      <c r="K17769" s="30">
        <v>44601</v>
      </c>
      <c r="L17769" s="9">
        <v>0.27</v>
      </c>
    </row>
    <row r="17770" spans="11:12">
      <c r="K17770" s="30">
        <v>44602</v>
      </c>
      <c r="L17770" s="9">
        <v>0.41</v>
      </c>
    </row>
    <row r="17771" spans="11:12">
      <c r="K17771" s="30">
        <v>44603</v>
      </c>
      <c r="L17771" s="9">
        <v>0.37</v>
      </c>
    </row>
    <row r="17772" spans="11:12">
      <c r="K17772" s="30">
        <v>44606</v>
      </c>
      <c r="L17772" s="9">
        <v>0.45</v>
      </c>
    </row>
    <row r="17773" spans="11:12">
      <c r="K17773" s="30">
        <v>44607</v>
      </c>
      <c r="L17773" s="9">
        <v>0.41</v>
      </c>
    </row>
    <row r="17774" spans="11:12">
      <c r="K17774" s="30">
        <v>44608</v>
      </c>
      <c r="L17774" s="9">
        <v>0.39</v>
      </c>
    </row>
    <row r="17775" spans="11:12">
      <c r="K17775" s="30">
        <v>44609</v>
      </c>
      <c r="L17775" s="9">
        <v>0.37</v>
      </c>
    </row>
    <row r="17776" spans="11:12">
      <c r="K17776" s="30">
        <v>44610</v>
      </c>
      <c r="L17776" s="9">
        <v>0.35</v>
      </c>
    </row>
    <row r="17777" spans="11:12">
      <c r="K17777" s="30">
        <v>44613</v>
      </c>
      <c r="L17777" s="9"/>
    </row>
    <row r="17778" spans="11:12">
      <c r="K17778" s="30">
        <v>44614</v>
      </c>
      <c r="L17778" s="9">
        <v>0.39</v>
      </c>
    </row>
    <row r="17779" spans="11:12">
      <c r="K17779" s="30">
        <v>44615</v>
      </c>
      <c r="L17779" s="9">
        <v>0.36</v>
      </c>
    </row>
    <row r="17780" spans="11:12">
      <c r="K17780" s="30">
        <v>44616</v>
      </c>
      <c r="L17780" s="9">
        <v>0.33</v>
      </c>
    </row>
    <row r="17781" spans="11:12">
      <c r="K17781" s="30">
        <v>44617</v>
      </c>
      <c r="L17781" s="9">
        <v>0.33</v>
      </c>
    </row>
    <row r="17782" spans="11:12">
      <c r="K17782" s="30">
        <v>44620</v>
      </c>
      <c r="L17782" s="9">
        <v>0.37</v>
      </c>
    </row>
    <row r="17783" spans="11:12">
      <c r="K17783" s="30">
        <v>44621</v>
      </c>
      <c r="L17783" s="9">
        <v>0.32</v>
      </c>
    </row>
    <row r="17784" spans="11:12">
      <c r="K17784" s="30">
        <v>44622</v>
      </c>
      <c r="L17784" s="9">
        <v>0.33</v>
      </c>
    </row>
    <row r="17785" spans="11:12">
      <c r="K17785" s="30">
        <v>44623</v>
      </c>
      <c r="L17785" s="9">
        <v>0.37</v>
      </c>
    </row>
    <row r="17786" spans="11:12">
      <c r="K17786" s="30">
        <v>44624</v>
      </c>
      <c r="L17786" s="9">
        <v>0.33</v>
      </c>
    </row>
    <row r="17787" spans="11:12">
      <c r="K17787" s="30">
        <v>44627</v>
      </c>
      <c r="L17787" s="9">
        <v>0.38</v>
      </c>
    </row>
    <row r="17788" spans="11:12">
      <c r="K17788" s="30">
        <v>44628</v>
      </c>
      <c r="L17788" s="9">
        <v>0.36</v>
      </c>
    </row>
    <row r="17789" spans="11:12">
      <c r="K17789" s="30">
        <v>44629</v>
      </c>
      <c r="L17789" s="9">
        <v>0.38</v>
      </c>
    </row>
    <row r="17790" spans="11:12">
      <c r="K17790" s="30">
        <v>44630</v>
      </c>
      <c r="L17790" s="9">
        <v>0.38</v>
      </c>
    </row>
    <row r="17791" spans="11:12">
      <c r="K17791" s="30">
        <v>44631</v>
      </c>
      <c r="L17791" s="9">
        <v>0.39</v>
      </c>
    </row>
    <row r="17792" spans="11:12">
      <c r="K17792" s="30">
        <v>44634</v>
      </c>
      <c r="L17792" s="9">
        <v>0.45</v>
      </c>
    </row>
    <row r="17793" spans="11:12">
      <c r="K17793" s="30">
        <v>44635</v>
      </c>
      <c r="L17793" s="9">
        <v>0.46</v>
      </c>
    </row>
    <row r="17794" spans="11:12">
      <c r="K17794" s="30">
        <v>44636</v>
      </c>
      <c r="L17794" s="9">
        <v>0.43</v>
      </c>
    </row>
    <row r="17795" spans="11:12">
      <c r="K17795" s="30">
        <v>44637</v>
      </c>
      <c r="L17795" s="9">
        <v>0.4</v>
      </c>
    </row>
    <row r="17796" spans="11:12">
      <c r="K17796" s="30">
        <v>44638</v>
      </c>
      <c r="L17796" s="9">
        <v>0.41</v>
      </c>
    </row>
    <row r="17797" spans="11:12">
      <c r="K17797" s="30">
        <v>44641</v>
      </c>
      <c r="L17797" s="9">
        <v>0.55000000000000004</v>
      </c>
    </row>
    <row r="17798" spans="11:12">
      <c r="K17798" s="30">
        <v>44642</v>
      </c>
      <c r="L17798" s="9">
        <v>0.51</v>
      </c>
    </row>
    <row r="17799" spans="11:12">
      <c r="K17799" s="30">
        <v>44643</v>
      </c>
      <c r="L17799" s="9">
        <v>0.5</v>
      </c>
    </row>
    <row r="17800" spans="11:12">
      <c r="K17800" s="30">
        <v>44644</v>
      </c>
      <c r="L17800" s="9">
        <v>0.5</v>
      </c>
    </row>
    <row r="17801" spans="11:12">
      <c r="K17801" s="30">
        <v>44645</v>
      </c>
      <c r="L17801" s="9">
        <v>0.53</v>
      </c>
    </row>
    <row r="17802" spans="11:12">
      <c r="K17802" s="30">
        <v>44648</v>
      </c>
      <c r="L17802" s="9">
        <v>0.6</v>
      </c>
    </row>
    <row r="17803" spans="11:12">
      <c r="K17803" s="30">
        <v>44649</v>
      </c>
      <c r="L17803" s="9">
        <v>0.56000000000000005</v>
      </c>
    </row>
    <row r="17804" spans="11:12">
      <c r="K17804" s="30">
        <v>44650</v>
      </c>
      <c r="L17804" s="9">
        <v>0.55000000000000004</v>
      </c>
    </row>
    <row r="17805" spans="11:12">
      <c r="K17805" s="30">
        <v>44651</v>
      </c>
      <c r="L17805" s="9">
        <v>0.51</v>
      </c>
    </row>
    <row r="17806" spans="11:12">
      <c r="K17806" s="30">
        <v>44652</v>
      </c>
      <c r="L17806" s="9">
        <v>0.52</v>
      </c>
    </row>
    <row r="17807" spans="11:12">
      <c r="K17807" s="30">
        <v>44655</v>
      </c>
      <c r="L17807" s="9">
        <v>0.67</v>
      </c>
    </row>
    <row r="17808" spans="11:12">
      <c r="K17808" s="30">
        <v>44656</v>
      </c>
      <c r="L17808" s="9">
        <v>0.65</v>
      </c>
    </row>
    <row r="17809" spans="11:12">
      <c r="K17809" s="30">
        <v>44657</v>
      </c>
      <c r="L17809" s="9">
        <v>0.67</v>
      </c>
    </row>
    <row r="17810" spans="11:12">
      <c r="K17810" s="30">
        <v>44658</v>
      </c>
      <c r="L17810" s="9">
        <v>0.68</v>
      </c>
    </row>
    <row r="17811" spans="11:12">
      <c r="K17811" s="30">
        <v>44659</v>
      </c>
      <c r="L17811" s="9">
        <v>0.69</v>
      </c>
    </row>
    <row r="17812" spans="11:12">
      <c r="K17812" s="30">
        <v>44662</v>
      </c>
      <c r="L17812" s="9">
        <v>0.78</v>
      </c>
    </row>
    <row r="17813" spans="11:12">
      <c r="K17813" s="30">
        <v>44663</v>
      </c>
      <c r="L17813" s="9">
        <v>0.74</v>
      </c>
    </row>
    <row r="17814" spans="11:12">
      <c r="K17814" s="30">
        <v>44664</v>
      </c>
      <c r="L17814" s="9">
        <v>0.75</v>
      </c>
    </row>
    <row r="17815" spans="11:12">
      <c r="K17815" s="30">
        <v>44665</v>
      </c>
      <c r="L17815" s="9">
        <v>0.78</v>
      </c>
    </row>
    <row r="17816" spans="11:12">
      <c r="K17816" s="30">
        <v>44666</v>
      </c>
      <c r="L17816" s="9"/>
    </row>
    <row r="17817" spans="11:12">
      <c r="K17817" s="30">
        <v>44669</v>
      </c>
      <c r="L17817" s="9">
        <v>0.82</v>
      </c>
    </row>
    <row r="17818" spans="11:12">
      <c r="K17818" s="30">
        <v>44670</v>
      </c>
      <c r="L17818" s="9">
        <v>0.82</v>
      </c>
    </row>
    <row r="17819" spans="11:12">
      <c r="K17819" s="30">
        <v>44671</v>
      </c>
      <c r="L17819" s="9">
        <v>0.82</v>
      </c>
    </row>
    <row r="17820" spans="11:12">
      <c r="K17820" s="30">
        <v>44672</v>
      </c>
      <c r="L17820" s="9">
        <v>0.82</v>
      </c>
    </row>
    <row r="17821" spans="11:12">
      <c r="K17821" s="30">
        <v>44673</v>
      </c>
      <c r="L17821" s="9">
        <v>0.82</v>
      </c>
    </row>
    <row r="17822" spans="11:12">
      <c r="K17822" s="30">
        <v>44676</v>
      </c>
      <c r="L17822" s="9">
        <v>0.93</v>
      </c>
    </row>
    <row r="17823" spans="11:12">
      <c r="K17823" s="30">
        <v>44677</v>
      </c>
      <c r="L17823" s="9">
        <v>0.84</v>
      </c>
    </row>
    <row r="17824" spans="11:12">
      <c r="K17824" s="30">
        <v>44678</v>
      </c>
      <c r="L17824" s="9">
        <v>0.82</v>
      </c>
    </row>
    <row r="17825" spans="11:12">
      <c r="K17825" s="30">
        <v>44679</v>
      </c>
      <c r="L17825" s="9">
        <v>0.81</v>
      </c>
    </row>
    <row r="17826" spans="11:12">
      <c r="K17826" s="30">
        <v>44680</v>
      </c>
      <c r="L17826" s="9">
        <v>0.83</v>
      </c>
    </row>
    <row r="17827" spans="11:12">
      <c r="K17827" s="30">
        <v>44683</v>
      </c>
      <c r="L17827" s="9">
        <v>0.9</v>
      </c>
    </row>
    <row r="17828" spans="11:12">
      <c r="K17828" s="30">
        <v>44684</v>
      </c>
      <c r="L17828" s="9">
        <v>0.9</v>
      </c>
    </row>
    <row r="17829" spans="11:12">
      <c r="K17829" s="30">
        <v>44685</v>
      </c>
      <c r="L17829" s="9">
        <v>0.88</v>
      </c>
    </row>
    <row r="17830" spans="11:12">
      <c r="K17830" s="30">
        <v>44686</v>
      </c>
      <c r="L17830" s="9">
        <v>0.84</v>
      </c>
    </row>
    <row r="17831" spans="11:12">
      <c r="K17831" s="30">
        <v>44687</v>
      </c>
      <c r="L17831" s="9">
        <v>0.84</v>
      </c>
    </row>
    <row r="17832" spans="11:12">
      <c r="K17832" s="30">
        <v>44690</v>
      </c>
      <c r="L17832" s="9">
        <v>0.92</v>
      </c>
    </row>
    <row r="17833" spans="11:12">
      <c r="K17833" s="30">
        <v>44691</v>
      </c>
      <c r="L17833" s="9">
        <v>0.89</v>
      </c>
    </row>
    <row r="17834" spans="11:12">
      <c r="K17834" s="30">
        <v>44692</v>
      </c>
      <c r="L17834" s="9">
        <v>0.9</v>
      </c>
    </row>
    <row r="17835" spans="11:12">
      <c r="K17835" s="30">
        <v>44693</v>
      </c>
      <c r="L17835" s="9">
        <v>0.95</v>
      </c>
    </row>
    <row r="17836" spans="11:12">
      <c r="K17836" s="30">
        <v>44694</v>
      </c>
      <c r="L17836" s="9">
        <v>1.01</v>
      </c>
    </row>
    <row r="17837" spans="11:12">
      <c r="K17837" s="30">
        <v>44697</v>
      </c>
      <c r="L17837" s="9">
        <v>1.07</v>
      </c>
    </row>
    <row r="17838" spans="11:12">
      <c r="K17838" s="30">
        <v>44698</v>
      </c>
      <c r="L17838" s="9">
        <v>1.06</v>
      </c>
    </row>
    <row r="17839" spans="11:12">
      <c r="K17839" s="30">
        <v>44699</v>
      </c>
      <c r="L17839" s="9">
        <v>1.02</v>
      </c>
    </row>
    <row r="17840" spans="11:12">
      <c r="K17840" s="30">
        <v>44700</v>
      </c>
      <c r="L17840" s="9">
        <v>1.04</v>
      </c>
    </row>
    <row r="17841" spans="11:12">
      <c r="K17841" s="30">
        <v>44701</v>
      </c>
      <c r="L17841" s="9">
        <v>1.01</v>
      </c>
    </row>
    <row r="17842" spans="11:12">
      <c r="K17842" s="30">
        <v>44704</v>
      </c>
      <c r="L17842" s="9">
        <v>1.07</v>
      </c>
    </row>
    <row r="17843" spans="11:12">
      <c r="K17843" s="30">
        <v>44705</v>
      </c>
      <c r="L17843" s="9">
        <v>1.05</v>
      </c>
    </row>
    <row r="17844" spans="11:12">
      <c r="K17844" s="30">
        <v>44706</v>
      </c>
      <c r="L17844" s="9">
        <v>1.05</v>
      </c>
    </row>
    <row r="17845" spans="11:12">
      <c r="K17845" s="30">
        <v>44707</v>
      </c>
      <c r="L17845" s="9">
        <v>1.06</v>
      </c>
    </row>
    <row r="17846" spans="11:12">
      <c r="K17846" s="30">
        <v>44708</v>
      </c>
      <c r="L17846" s="9">
        <v>1.06</v>
      </c>
    </row>
    <row r="17847" spans="11:12">
      <c r="K17847" s="30">
        <v>44711</v>
      </c>
      <c r="L17847" s="9"/>
    </row>
    <row r="17848" spans="11:12">
      <c r="K17848" s="30">
        <v>44712</v>
      </c>
      <c r="L17848" s="9">
        <v>1.1299999999999999</v>
      </c>
    </row>
    <row r="17849" spans="11:12">
      <c r="K17849" s="30">
        <v>44713</v>
      </c>
      <c r="L17849" s="9">
        <v>1.1200000000000001</v>
      </c>
    </row>
    <row r="17850" spans="11:12">
      <c r="K17850" s="30">
        <v>44714</v>
      </c>
      <c r="L17850" s="9">
        <v>1.1299999999999999</v>
      </c>
    </row>
    <row r="17851" spans="11:12">
      <c r="K17851" s="30">
        <v>44715</v>
      </c>
      <c r="L17851" s="9">
        <v>1.17</v>
      </c>
    </row>
    <row r="17852" spans="11:12">
      <c r="K17852" s="30">
        <v>44718</v>
      </c>
      <c r="L17852" s="9">
        <v>1.23</v>
      </c>
    </row>
    <row r="17853" spans="11:12">
      <c r="K17853" s="30">
        <v>44719</v>
      </c>
      <c r="L17853" s="9">
        <v>1.24</v>
      </c>
    </row>
    <row r="17854" spans="11:12">
      <c r="K17854" s="30">
        <v>44720</v>
      </c>
      <c r="L17854" s="9">
        <v>1.25</v>
      </c>
    </row>
    <row r="17855" spans="11:12">
      <c r="K17855" s="30">
        <v>44721</v>
      </c>
      <c r="L17855" s="9">
        <v>1.26</v>
      </c>
    </row>
    <row r="17856" spans="11:12">
      <c r="K17856" s="30">
        <v>44722</v>
      </c>
      <c r="L17856" s="9">
        <v>1.34</v>
      </c>
    </row>
    <row r="17857" spans="11:12">
      <c r="K17857" s="30">
        <v>44725</v>
      </c>
      <c r="L17857" s="9">
        <v>1.69</v>
      </c>
    </row>
    <row r="17858" spans="11:12">
      <c r="K17858" s="30">
        <v>44726</v>
      </c>
      <c r="L17858" s="9">
        <v>1.78</v>
      </c>
    </row>
    <row r="17859" spans="11:12">
      <c r="K17859" s="30">
        <v>44727</v>
      </c>
      <c r="L17859" s="9">
        <v>1.69</v>
      </c>
    </row>
    <row r="17860" spans="11:12">
      <c r="K17860" s="30">
        <v>44728</v>
      </c>
      <c r="L17860" s="9">
        <v>1.54</v>
      </c>
    </row>
    <row r="17861" spans="11:12">
      <c r="K17861" s="30">
        <v>44729</v>
      </c>
      <c r="L17861" s="9">
        <v>1.58</v>
      </c>
    </row>
    <row r="17862" spans="11:12">
      <c r="K17862" s="30">
        <v>44732</v>
      </c>
      <c r="L17862" s="9"/>
    </row>
    <row r="17863" spans="11:12">
      <c r="K17863" s="30">
        <v>44733</v>
      </c>
      <c r="L17863" s="9">
        <v>1.66</v>
      </c>
    </row>
    <row r="17864" spans="11:12">
      <c r="K17864" s="30">
        <v>44734</v>
      </c>
      <c r="L17864" s="9">
        <v>1.57</v>
      </c>
    </row>
    <row r="17865" spans="11:12">
      <c r="K17865" s="30">
        <v>44735</v>
      </c>
      <c r="L17865" s="9">
        <v>1.59</v>
      </c>
    </row>
    <row r="17866" spans="11:12">
      <c r="K17866" s="30">
        <v>44736</v>
      </c>
      <c r="L17866" s="9">
        <v>1.66</v>
      </c>
    </row>
    <row r="17867" spans="11:12">
      <c r="K17867" s="30">
        <v>44739</v>
      </c>
      <c r="L17867" s="9">
        <v>1.75</v>
      </c>
    </row>
    <row r="17868" spans="11:12">
      <c r="K17868" s="30">
        <v>44740</v>
      </c>
      <c r="L17868" s="9">
        <v>1.75</v>
      </c>
    </row>
    <row r="17869" spans="11:12">
      <c r="K17869" s="30">
        <v>44741</v>
      </c>
      <c r="L17869" s="9">
        <v>1.73</v>
      </c>
    </row>
    <row r="17870" spans="11:12">
      <c r="K17870" s="30">
        <v>44742</v>
      </c>
      <c r="L17870" s="9">
        <v>1.66</v>
      </c>
    </row>
    <row r="17871" spans="11:12">
      <c r="K17871" s="30">
        <v>44743</v>
      </c>
      <c r="L17871" s="9">
        <v>1.66</v>
      </c>
    </row>
    <row r="17872" spans="11:12">
      <c r="K17872" s="30">
        <v>44746</v>
      </c>
      <c r="L17872" s="9"/>
    </row>
    <row r="17873" spans="11:12">
      <c r="K17873" s="30">
        <v>44747</v>
      </c>
      <c r="L17873" s="9">
        <v>1.86</v>
      </c>
    </row>
    <row r="17874" spans="11:12">
      <c r="K17874" s="30">
        <v>44748</v>
      </c>
      <c r="L17874" s="9">
        <v>1.85</v>
      </c>
    </row>
    <row r="17875" spans="11:12">
      <c r="K17875" s="30">
        <v>44749</v>
      </c>
      <c r="L17875" s="9">
        <v>1.89</v>
      </c>
    </row>
    <row r="17876" spans="11:12">
      <c r="K17876" s="30">
        <v>44750</v>
      </c>
      <c r="L17876" s="9">
        <v>1.91</v>
      </c>
    </row>
    <row r="17877" spans="11:12">
      <c r="K17877" s="30">
        <v>44753</v>
      </c>
      <c r="L17877" s="9">
        <v>2.13</v>
      </c>
    </row>
    <row r="17878" spans="11:12">
      <c r="K17878" s="30">
        <v>44754</v>
      </c>
      <c r="L17878" s="9">
        <v>2.16</v>
      </c>
    </row>
    <row r="17879" spans="11:12">
      <c r="K17879" s="30">
        <v>44755</v>
      </c>
      <c r="L17879" s="9">
        <v>2.33</v>
      </c>
    </row>
    <row r="17880" spans="11:12">
      <c r="K17880" s="30">
        <v>44756</v>
      </c>
      <c r="L17880" s="9">
        <v>2.33</v>
      </c>
    </row>
    <row r="17881" spans="11:12">
      <c r="K17881" s="30">
        <v>44757</v>
      </c>
      <c r="L17881" s="9">
        <v>2.29</v>
      </c>
    </row>
    <row r="17882" spans="11:12">
      <c r="K17882" s="30">
        <v>44760</v>
      </c>
      <c r="L17882" s="9">
        <v>2.44</v>
      </c>
    </row>
    <row r="17883" spans="11:12">
      <c r="K17883" s="30">
        <v>44761</v>
      </c>
      <c r="L17883" s="9">
        <v>2.46</v>
      </c>
    </row>
    <row r="17884" spans="11:12">
      <c r="K17884" s="30">
        <v>44762</v>
      </c>
      <c r="L17884" s="9">
        <v>2.44</v>
      </c>
    </row>
    <row r="17885" spans="11:12">
      <c r="K17885" s="30">
        <v>44763</v>
      </c>
      <c r="L17885" s="9">
        <v>2.4</v>
      </c>
    </row>
    <row r="17886" spans="11:12">
      <c r="K17886" s="30">
        <v>44764</v>
      </c>
      <c r="L17886" s="9">
        <v>2.41</v>
      </c>
    </row>
    <row r="17887" spans="11:12">
      <c r="K17887" s="30">
        <v>44767</v>
      </c>
      <c r="L17887" s="9">
        <v>2.5499999999999998</v>
      </c>
    </row>
    <row r="17888" spans="11:12">
      <c r="K17888" s="30">
        <v>44768</v>
      </c>
      <c r="L17888" s="9">
        <v>2.48</v>
      </c>
    </row>
    <row r="17889" spans="11:12">
      <c r="K17889" s="30">
        <v>44769</v>
      </c>
      <c r="L17889" s="9">
        <v>2.37</v>
      </c>
    </row>
    <row r="17890" spans="11:12">
      <c r="K17890" s="30">
        <v>44770</v>
      </c>
      <c r="L17890" s="9">
        <v>2.35</v>
      </c>
    </row>
    <row r="17891" spans="11:12">
      <c r="K17891" s="30">
        <v>44771</v>
      </c>
      <c r="L17891" s="9">
        <v>2.34</v>
      </c>
    </row>
    <row r="17892" spans="11:12">
      <c r="K17892" s="30">
        <v>44774</v>
      </c>
      <c r="L17892" s="9">
        <v>2.48</v>
      </c>
    </row>
    <row r="17893" spans="11:12">
      <c r="K17893" s="30">
        <v>44775</v>
      </c>
      <c r="L17893" s="9">
        <v>2.48</v>
      </c>
    </row>
    <row r="17894" spans="11:12">
      <c r="K17894" s="30">
        <v>44776</v>
      </c>
      <c r="L17894" s="9">
        <v>2.44</v>
      </c>
    </row>
    <row r="17895" spans="11:12">
      <c r="K17895" s="30">
        <v>44777</v>
      </c>
      <c r="L17895" s="9">
        <v>2.41</v>
      </c>
    </row>
    <row r="17896" spans="11:12">
      <c r="K17896" s="30">
        <v>44778</v>
      </c>
      <c r="L17896" s="9">
        <v>2.48</v>
      </c>
    </row>
    <row r="17897" spans="11:12">
      <c r="K17897" s="30">
        <v>44781</v>
      </c>
      <c r="L17897" s="9">
        <v>2.57</v>
      </c>
    </row>
    <row r="17898" spans="11:12">
      <c r="K17898" s="30">
        <v>44782</v>
      </c>
      <c r="L17898" s="9">
        <v>2.58</v>
      </c>
    </row>
    <row r="17899" spans="11:12">
      <c r="K17899" s="30">
        <v>44783</v>
      </c>
      <c r="L17899" s="9">
        <v>2.56</v>
      </c>
    </row>
    <row r="17900" spans="11:12">
      <c r="K17900" s="30">
        <v>44784</v>
      </c>
      <c r="L17900" s="9">
        <v>2.52</v>
      </c>
    </row>
    <row r="17901" spans="11:12">
      <c r="K17901" s="30">
        <v>44785</v>
      </c>
      <c r="L17901" s="9">
        <v>2.5299999999999998</v>
      </c>
    </row>
    <row r="17902" spans="11:12">
      <c r="K17902" s="30">
        <v>44788</v>
      </c>
      <c r="L17902" s="9">
        <v>2.63</v>
      </c>
    </row>
    <row r="17903" spans="11:12">
      <c r="K17903" s="30">
        <v>44789</v>
      </c>
      <c r="L17903" s="9">
        <v>2.61</v>
      </c>
    </row>
    <row r="17904" spans="11:12">
      <c r="K17904" s="30">
        <v>44790</v>
      </c>
      <c r="L17904" s="9">
        <v>2.59</v>
      </c>
    </row>
    <row r="17905" spans="11:12">
      <c r="K17905" s="30">
        <v>44791</v>
      </c>
      <c r="L17905" s="9">
        <v>2.61</v>
      </c>
    </row>
    <row r="17906" spans="11:12">
      <c r="K17906" s="30">
        <v>44792</v>
      </c>
      <c r="L17906" s="9">
        <v>2.64</v>
      </c>
    </row>
    <row r="17907" spans="11:12">
      <c r="K17907" s="30">
        <v>44795</v>
      </c>
      <c r="L17907" s="9">
        <v>2.74</v>
      </c>
    </row>
    <row r="17908" spans="11:12">
      <c r="K17908" s="30">
        <v>44796</v>
      </c>
      <c r="L17908" s="9">
        <v>2.71</v>
      </c>
    </row>
    <row r="17909" spans="11:12">
      <c r="K17909" s="30">
        <v>44797</v>
      </c>
      <c r="L17909" s="9">
        <v>2.73</v>
      </c>
    </row>
    <row r="17910" spans="11:12">
      <c r="K17910" s="30">
        <v>44798</v>
      </c>
      <c r="L17910" s="9">
        <v>2.78</v>
      </c>
    </row>
    <row r="17911" spans="11:12">
      <c r="K17911" s="30">
        <v>44799</v>
      </c>
      <c r="L17911" s="9">
        <v>2.78</v>
      </c>
    </row>
    <row r="17912" spans="11:12">
      <c r="K17912" s="30">
        <v>44802</v>
      </c>
      <c r="L17912" s="9">
        <v>2.89</v>
      </c>
    </row>
    <row r="17913" spans="11:12">
      <c r="K17913" s="30">
        <v>44803</v>
      </c>
      <c r="L17913" s="9">
        <v>2.88</v>
      </c>
    </row>
    <row r="17914" spans="11:12">
      <c r="K17914" s="30">
        <v>44804</v>
      </c>
      <c r="L17914" s="9">
        <v>2.87</v>
      </c>
    </row>
    <row r="17915" spans="11:12">
      <c r="K17915" s="30">
        <v>44805</v>
      </c>
      <c r="L17915" s="9">
        <v>2.88</v>
      </c>
    </row>
    <row r="17916" spans="11:12">
      <c r="K17916" s="30">
        <v>44806</v>
      </c>
      <c r="L17916" s="9">
        <v>2.85</v>
      </c>
    </row>
    <row r="17917" spans="11:12">
      <c r="K17917" s="30">
        <v>44809</v>
      </c>
      <c r="L17917" s="9"/>
    </row>
    <row r="17918" spans="11:12">
      <c r="K17918" s="30">
        <v>44810</v>
      </c>
      <c r="L17918" s="9">
        <v>2.96</v>
      </c>
    </row>
    <row r="17919" spans="11:12">
      <c r="K17919" s="30">
        <v>44811</v>
      </c>
      <c r="L17919" s="9">
        <v>2.98</v>
      </c>
    </row>
    <row r="17920" spans="11:12">
      <c r="K17920" s="30">
        <v>44812</v>
      </c>
      <c r="L17920" s="9">
        <v>2.97</v>
      </c>
    </row>
    <row r="17921" spans="11:12">
      <c r="K17921" s="30">
        <v>44813</v>
      </c>
      <c r="L17921" s="9">
        <v>2.98</v>
      </c>
    </row>
    <row r="17922" spans="11:12">
      <c r="K17922" s="30">
        <v>44816</v>
      </c>
      <c r="L17922" s="9">
        <v>3.09</v>
      </c>
    </row>
    <row r="17923" spans="11:12">
      <c r="K17923" s="30">
        <v>44817</v>
      </c>
      <c r="L17923" s="9">
        <v>3.19</v>
      </c>
    </row>
    <row r="17924" spans="11:12">
      <c r="K17924" s="30">
        <v>44818</v>
      </c>
      <c r="L17924" s="9">
        <v>3.14</v>
      </c>
    </row>
    <row r="17925" spans="11:12">
      <c r="K17925" s="30">
        <v>44819</v>
      </c>
      <c r="L17925" s="9">
        <v>3.12</v>
      </c>
    </row>
    <row r="17926" spans="11:12">
      <c r="K17926" s="30">
        <v>44820</v>
      </c>
      <c r="L17926" s="9">
        <v>3.1</v>
      </c>
    </row>
    <row r="17927" spans="11:12">
      <c r="K17927" s="30">
        <v>44823</v>
      </c>
      <c r="L17927" s="9">
        <v>3.29</v>
      </c>
    </row>
    <row r="17928" spans="11:12">
      <c r="K17928" s="30">
        <v>44824</v>
      </c>
      <c r="L17928" s="9">
        <v>3.26</v>
      </c>
    </row>
    <row r="17929" spans="11:12">
      <c r="K17929" s="30">
        <v>44825</v>
      </c>
      <c r="L17929" s="9">
        <v>3.21</v>
      </c>
    </row>
    <row r="17930" spans="11:12">
      <c r="K17930" s="30">
        <v>44826</v>
      </c>
      <c r="L17930" s="9">
        <v>3.19</v>
      </c>
    </row>
    <row r="17931" spans="11:12">
      <c r="K17931" s="30">
        <v>44827</v>
      </c>
      <c r="L17931" s="9">
        <v>3.12</v>
      </c>
    </row>
    <row r="17932" spans="11:12">
      <c r="K17932" s="30">
        <v>44830</v>
      </c>
      <c r="L17932" s="9">
        <v>3.3</v>
      </c>
    </row>
    <row r="17933" spans="11:12">
      <c r="K17933" s="30">
        <v>44831</v>
      </c>
      <c r="L17933" s="9">
        <v>3.26</v>
      </c>
    </row>
    <row r="17934" spans="11:12">
      <c r="K17934" s="30">
        <v>44832</v>
      </c>
      <c r="L17934" s="9">
        <v>3.29</v>
      </c>
    </row>
    <row r="17935" spans="11:12">
      <c r="K17935" s="30">
        <v>44833</v>
      </c>
      <c r="L17935" s="9">
        <v>3.26</v>
      </c>
    </row>
    <row r="17936" spans="11:12">
      <c r="K17936" s="30">
        <v>44834</v>
      </c>
      <c r="L17936" s="9">
        <v>3.22</v>
      </c>
    </row>
    <row r="17937" spans="11:12">
      <c r="K17937" s="30">
        <v>44837</v>
      </c>
      <c r="L17937" s="9">
        <v>3.34</v>
      </c>
    </row>
    <row r="17938" spans="11:12">
      <c r="K17938" s="30">
        <v>44838</v>
      </c>
      <c r="L17938" s="9">
        <v>3.32</v>
      </c>
    </row>
    <row r="17939" spans="11:12">
      <c r="K17939" s="30">
        <v>44839</v>
      </c>
      <c r="L17939" s="9">
        <v>3.33</v>
      </c>
    </row>
    <row r="17940" spans="11:12">
      <c r="K17940" s="30">
        <v>44840</v>
      </c>
      <c r="L17940" s="9">
        <v>3.32</v>
      </c>
    </row>
    <row r="17941" spans="11:12">
      <c r="K17941" s="30">
        <v>44841</v>
      </c>
      <c r="L17941" s="9">
        <v>3.31</v>
      </c>
    </row>
    <row r="17942" spans="11:12">
      <c r="K17942" s="30">
        <v>44844</v>
      </c>
      <c r="L17942" s="9"/>
    </row>
    <row r="17943" spans="11:12">
      <c r="K17943" s="30">
        <v>44845</v>
      </c>
      <c r="L17943" s="9">
        <v>3.53</v>
      </c>
    </row>
    <row r="17944" spans="11:12">
      <c r="K17944" s="30">
        <v>44846</v>
      </c>
      <c r="L17944" s="9">
        <v>3.56</v>
      </c>
    </row>
    <row r="17945" spans="11:12">
      <c r="K17945" s="30">
        <v>44847</v>
      </c>
      <c r="L17945" s="9">
        <v>3.64</v>
      </c>
    </row>
    <row r="17946" spans="11:12">
      <c r="K17946" s="30">
        <v>44848</v>
      </c>
      <c r="L17946" s="9">
        <v>3.65</v>
      </c>
    </row>
    <row r="17947" spans="11:12">
      <c r="K17947" s="30">
        <v>44851</v>
      </c>
      <c r="L17947" s="9">
        <v>3.82</v>
      </c>
    </row>
    <row r="17948" spans="11:12">
      <c r="K17948" s="30">
        <v>44852</v>
      </c>
      <c r="L17948" s="9">
        <v>3.89</v>
      </c>
    </row>
    <row r="17949" spans="11:12">
      <c r="K17949" s="30">
        <v>44853</v>
      </c>
      <c r="L17949" s="9">
        <v>3.91</v>
      </c>
    </row>
    <row r="17950" spans="11:12">
      <c r="K17950" s="30">
        <v>44854</v>
      </c>
      <c r="L17950" s="9">
        <v>3.91</v>
      </c>
    </row>
    <row r="17951" spans="11:12">
      <c r="K17951" s="30">
        <v>44855</v>
      </c>
      <c r="L17951" s="9">
        <v>3.9</v>
      </c>
    </row>
    <row r="17952" spans="11:12">
      <c r="K17952" s="30">
        <v>44858</v>
      </c>
      <c r="L17952" s="9">
        <v>4</v>
      </c>
    </row>
    <row r="17953" spans="11:12">
      <c r="K17953" s="30">
        <v>44859</v>
      </c>
      <c r="L17953" s="9">
        <v>3.97</v>
      </c>
    </row>
    <row r="17954" spans="11:12">
      <c r="K17954" s="30">
        <v>44860</v>
      </c>
      <c r="L17954" s="9">
        <v>3.94</v>
      </c>
    </row>
    <row r="17955" spans="11:12">
      <c r="K17955" s="30">
        <v>44861</v>
      </c>
      <c r="L17955" s="9">
        <v>3.95</v>
      </c>
    </row>
    <row r="17956" spans="11:12">
      <c r="K17956" s="30">
        <v>44862</v>
      </c>
      <c r="L17956" s="9">
        <v>3.99</v>
      </c>
    </row>
    <row r="17957" spans="11:12">
      <c r="K17957" s="30">
        <v>44865</v>
      </c>
      <c r="L17957" s="9">
        <v>4.0599999999999996</v>
      </c>
    </row>
    <row r="17958" spans="11:12">
      <c r="K17958" s="30">
        <v>44866</v>
      </c>
      <c r="L17958" s="9">
        <v>4.0599999999999996</v>
      </c>
    </row>
    <row r="17959" spans="11:12">
      <c r="K17959" s="30">
        <v>44867</v>
      </c>
      <c r="L17959" s="9">
        <v>4.04</v>
      </c>
    </row>
    <row r="17960" spans="11:12">
      <c r="K17960" s="30">
        <v>44868</v>
      </c>
      <c r="L17960" s="9">
        <v>4.0599999999999996</v>
      </c>
    </row>
    <row r="17961" spans="11:12">
      <c r="K17961" s="30">
        <v>44869</v>
      </c>
      <c r="L17961" s="9">
        <v>4.0199999999999996</v>
      </c>
    </row>
    <row r="17962" spans="11:12">
      <c r="K17962" s="30">
        <v>44872</v>
      </c>
      <c r="L17962" s="9">
        <v>4.12</v>
      </c>
    </row>
    <row r="17963" spans="11:12">
      <c r="K17963" s="30">
        <v>44873</v>
      </c>
      <c r="L17963" s="9">
        <v>4.0999999999999996</v>
      </c>
    </row>
    <row r="17964" spans="11:12">
      <c r="K17964" s="30">
        <v>44874</v>
      </c>
      <c r="L17964" s="9">
        <v>4.1100000000000003</v>
      </c>
    </row>
    <row r="17965" spans="11:12">
      <c r="K17965" s="30">
        <v>44875</v>
      </c>
      <c r="L17965" s="9">
        <v>4.09</v>
      </c>
    </row>
    <row r="17966" spans="11:12">
      <c r="K17966" s="30">
        <v>44876</v>
      </c>
      <c r="L17966" s="9"/>
    </row>
    <row r="17967" spans="11:12">
      <c r="K17967" s="30">
        <v>44879</v>
      </c>
      <c r="L17967" s="9">
        <v>4.16</v>
      </c>
    </row>
    <row r="17968" spans="11:12">
      <c r="K17968" s="30">
        <v>44880</v>
      </c>
      <c r="L17968" s="9">
        <v>4.1399999999999997</v>
      </c>
    </row>
    <row r="17969" spans="11:12">
      <c r="K17969" s="30">
        <v>44881</v>
      </c>
      <c r="L17969" s="9">
        <v>4.1399999999999997</v>
      </c>
    </row>
    <row r="17970" spans="11:12">
      <c r="K17970" s="30">
        <v>44882</v>
      </c>
      <c r="L17970" s="9">
        <v>4.13</v>
      </c>
    </row>
    <row r="17971" spans="11:12">
      <c r="K17971" s="30">
        <v>44883</v>
      </c>
      <c r="L17971" s="9">
        <v>4.1500000000000004</v>
      </c>
    </row>
    <row r="17972" spans="11:12">
      <c r="K17972" s="30">
        <v>44886</v>
      </c>
      <c r="L17972" s="9">
        <v>4.2300000000000004</v>
      </c>
    </row>
    <row r="17973" spans="11:12">
      <c r="K17973" s="30">
        <v>44887</v>
      </c>
      <c r="L17973" s="9">
        <v>4.21</v>
      </c>
    </row>
    <row r="17974" spans="11:12">
      <c r="K17974" s="30">
        <v>44888</v>
      </c>
      <c r="L17974" s="9">
        <v>4.21</v>
      </c>
    </row>
    <row r="17975" spans="11:12">
      <c r="K17975" s="30">
        <v>44889</v>
      </c>
      <c r="L17975" s="9"/>
    </row>
    <row r="17976" spans="11:12">
      <c r="K17976" s="30">
        <v>44890</v>
      </c>
      <c r="L17976" s="9">
        <v>4.22</v>
      </c>
    </row>
    <row r="17977" spans="11:12">
      <c r="K17977" s="30">
        <v>44893</v>
      </c>
      <c r="L17977" s="9">
        <v>4.3</v>
      </c>
    </row>
    <row r="17978" spans="11:12">
      <c r="K17978" s="30">
        <v>44894</v>
      </c>
      <c r="L17978" s="9">
        <v>4.2699999999999996</v>
      </c>
    </row>
    <row r="17979" spans="11:12">
      <c r="K17979" s="30">
        <v>44895</v>
      </c>
      <c r="L17979" s="9">
        <v>4.2699999999999996</v>
      </c>
    </row>
    <row r="17980" spans="11:12">
      <c r="K17980" s="30">
        <v>44896</v>
      </c>
      <c r="L17980" s="9">
        <v>4.22</v>
      </c>
    </row>
    <row r="17981" spans="11:12">
      <c r="K17981" s="30">
        <v>44897</v>
      </c>
      <c r="L17981" s="9">
        <v>4.22</v>
      </c>
    </row>
    <row r="17982" spans="11:12">
      <c r="K17982" s="30">
        <v>44900</v>
      </c>
      <c r="L17982" s="9">
        <v>4.2699999999999996</v>
      </c>
    </row>
    <row r="17983" spans="11:12">
      <c r="K17983" s="30">
        <v>44901</v>
      </c>
      <c r="L17983" s="9">
        <v>4.2699999999999996</v>
      </c>
    </row>
    <row r="17984" spans="11:12">
      <c r="K17984" s="30">
        <v>44902</v>
      </c>
      <c r="L17984" s="9">
        <v>4.2</v>
      </c>
    </row>
    <row r="17985" spans="11:12">
      <c r="K17985" s="30">
        <v>44903</v>
      </c>
      <c r="L17985" s="9">
        <v>4.17</v>
      </c>
    </row>
    <row r="17986" spans="11:12">
      <c r="K17986" s="30">
        <v>44904</v>
      </c>
      <c r="L17986" s="9">
        <v>4.1900000000000004</v>
      </c>
    </row>
    <row r="17987" spans="11:12">
      <c r="K17987" s="30">
        <v>44907</v>
      </c>
      <c r="L17987" s="9">
        <v>4.29</v>
      </c>
    </row>
    <row r="17988" spans="11:12">
      <c r="K17988" s="30">
        <v>44908</v>
      </c>
      <c r="L17988" s="9">
        <v>4.26</v>
      </c>
    </row>
    <row r="17989" spans="11:12">
      <c r="K17989" s="30">
        <v>44909</v>
      </c>
      <c r="L17989" s="9">
        <v>4.2300000000000004</v>
      </c>
    </row>
    <row r="17990" spans="11:12">
      <c r="K17990" s="30">
        <v>44910</v>
      </c>
      <c r="L17990" s="9">
        <v>4.22</v>
      </c>
    </row>
    <row r="17991" spans="11:12">
      <c r="K17991" s="30">
        <v>44911</v>
      </c>
      <c r="L17991" s="9">
        <v>4.2</v>
      </c>
    </row>
    <row r="17992" spans="11:12">
      <c r="K17992" s="30">
        <v>44914</v>
      </c>
      <c r="L17992" s="9">
        <v>4.28</v>
      </c>
    </row>
    <row r="17993" spans="11:12">
      <c r="K17993" s="30">
        <v>44915</v>
      </c>
      <c r="L17993" s="9">
        <v>4.25</v>
      </c>
    </row>
    <row r="17994" spans="11:12">
      <c r="K17994" s="30">
        <v>44916</v>
      </c>
      <c r="L17994" s="9">
        <v>4.22</v>
      </c>
    </row>
    <row r="17995" spans="11:12">
      <c r="K17995" s="30">
        <v>44917</v>
      </c>
      <c r="L17995" s="9">
        <v>4.24</v>
      </c>
    </row>
    <row r="17996" spans="11:12">
      <c r="K17996" s="30">
        <v>44918</v>
      </c>
      <c r="L17996" s="9">
        <v>4.2300000000000004</v>
      </c>
    </row>
    <row r="17997" spans="11:12">
      <c r="K17997" s="30">
        <v>44921</v>
      </c>
      <c r="L17997" s="9"/>
    </row>
    <row r="17998" spans="11:12">
      <c r="K17998" s="30">
        <v>44922</v>
      </c>
      <c r="L17998" s="9">
        <v>4.3499999999999996</v>
      </c>
    </row>
    <row r="17999" spans="11:12">
      <c r="K17999" s="30">
        <v>44923</v>
      </c>
      <c r="L17999" s="9">
        <v>4.3499999999999996</v>
      </c>
    </row>
    <row r="18000" spans="11:12">
      <c r="K18000" s="30">
        <v>44924</v>
      </c>
      <c r="L18000" s="9">
        <v>4.34</v>
      </c>
    </row>
    <row r="18001" spans="11:12">
      <c r="K18001" s="30">
        <v>44925</v>
      </c>
      <c r="L18001" s="9">
        <v>4.3</v>
      </c>
    </row>
    <row r="18002" spans="11:12">
      <c r="K18002" s="30">
        <v>44928</v>
      </c>
      <c r="L18002" s="9"/>
    </row>
    <row r="18003" spans="11:12">
      <c r="K18003" s="30">
        <v>44929</v>
      </c>
      <c r="L18003" s="9">
        <v>4.4000000000000004</v>
      </c>
    </row>
    <row r="18004" spans="11:12">
      <c r="K18004" s="30">
        <v>44930</v>
      </c>
      <c r="L18004" s="9">
        <v>4.41</v>
      </c>
    </row>
    <row r="18005" spans="11:12">
      <c r="K18005" s="30">
        <v>44931</v>
      </c>
      <c r="L18005" s="9">
        <v>4.51</v>
      </c>
    </row>
    <row r="18006" spans="11:12">
      <c r="K18006" s="30">
        <v>44932</v>
      </c>
      <c r="L18006" s="9">
        <v>4.51</v>
      </c>
    </row>
    <row r="18007" spans="11:12">
      <c r="K18007" s="30">
        <v>44935</v>
      </c>
      <c r="L18007" s="9">
        <v>4.55</v>
      </c>
    </row>
    <row r="18008" spans="11:12">
      <c r="K18008" s="30">
        <v>44936</v>
      </c>
      <c r="L18008" s="9">
        <v>4.57</v>
      </c>
    </row>
    <row r="18009" spans="11:12">
      <c r="K18009" s="30">
        <v>44937</v>
      </c>
      <c r="L18009" s="9">
        <v>4.57</v>
      </c>
    </row>
    <row r="18010" spans="11:12">
      <c r="K18010" s="30">
        <v>44938</v>
      </c>
      <c r="L18010" s="9">
        <v>4.5</v>
      </c>
    </row>
    <row r="18011" spans="11:12">
      <c r="K18011" s="30">
        <v>44939</v>
      </c>
      <c r="L18011" s="9">
        <v>4.51</v>
      </c>
    </row>
    <row r="18012" spans="11:12">
      <c r="K18012" s="30">
        <v>44942</v>
      </c>
      <c r="L18012" s="9"/>
    </row>
    <row r="18013" spans="11:12">
      <c r="K18013" s="30">
        <v>44943</v>
      </c>
      <c r="L18013" s="9">
        <v>4.5599999999999996</v>
      </c>
    </row>
    <row r="18014" spans="11:12">
      <c r="K18014" s="30">
        <v>44944</v>
      </c>
      <c r="L18014" s="9">
        <v>4.54</v>
      </c>
    </row>
    <row r="18015" spans="11:12">
      <c r="K18015" s="30">
        <v>44945</v>
      </c>
      <c r="L18015" s="9">
        <v>4.55</v>
      </c>
    </row>
    <row r="18016" spans="11:12">
      <c r="K18016" s="30">
        <v>44946</v>
      </c>
      <c r="L18016" s="9">
        <v>4.57</v>
      </c>
    </row>
    <row r="18017" spans="11:12">
      <c r="K18017" s="30">
        <v>44949</v>
      </c>
      <c r="L18017" s="9">
        <v>4.58</v>
      </c>
    </row>
    <row r="18018" spans="11:12">
      <c r="K18018" s="30">
        <v>44950</v>
      </c>
      <c r="L18018" s="9">
        <v>4.57</v>
      </c>
    </row>
    <row r="18019" spans="11:12">
      <c r="K18019" s="30">
        <v>44951</v>
      </c>
      <c r="L18019" s="9">
        <v>4.5599999999999996</v>
      </c>
    </row>
    <row r="18020" spans="11:12">
      <c r="K18020" s="30">
        <v>44952</v>
      </c>
      <c r="L18020" s="9">
        <v>4.55</v>
      </c>
    </row>
    <row r="18021" spans="11:12">
      <c r="K18021" s="30">
        <v>44953</v>
      </c>
      <c r="L18021" s="9">
        <v>4.57</v>
      </c>
    </row>
    <row r="18022" spans="11:12">
      <c r="K18022" s="30">
        <v>44956</v>
      </c>
      <c r="L18022" s="9">
        <v>4.59</v>
      </c>
    </row>
    <row r="18023" spans="11:12">
      <c r="K18023" s="30">
        <v>44957</v>
      </c>
      <c r="L18023" s="9">
        <v>4.58</v>
      </c>
    </row>
    <row r="18024" spans="11:12">
      <c r="K18024" s="30">
        <v>44958</v>
      </c>
      <c r="L18024" s="9">
        <v>4.54</v>
      </c>
    </row>
    <row r="18025" spans="11:12">
      <c r="K18025" s="30">
        <v>44959</v>
      </c>
      <c r="L18025" s="9">
        <v>4.53</v>
      </c>
    </row>
    <row r="18026" spans="11:12">
      <c r="K18026" s="30">
        <v>44960</v>
      </c>
      <c r="L18026" s="9">
        <v>4.57</v>
      </c>
    </row>
    <row r="18027" spans="11:12">
      <c r="K18027" s="30">
        <v>44963</v>
      </c>
      <c r="L18027" s="9">
        <v>4.59</v>
      </c>
    </row>
    <row r="18028" spans="11:12">
      <c r="K18028" s="30">
        <v>44964</v>
      </c>
      <c r="L18028" s="9">
        <v>4.59</v>
      </c>
    </row>
    <row r="18029" spans="11:12">
      <c r="K18029" s="30">
        <v>44965</v>
      </c>
      <c r="L18029" s="9">
        <v>4.59</v>
      </c>
    </row>
    <row r="18030" spans="11:12">
      <c r="K18030" s="30">
        <v>44966</v>
      </c>
      <c r="L18030" s="9">
        <v>4.6399999999999997</v>
      </c>
    </row>
    <row r="18031" spans="11:12">
      <c r="K18031" s="30">
        <v>44967</v>
      </c>
      <c r="L18031" s="9">
        <v>4.66</v>
      </c>
    </row>
    <row r="18032" spans="11:12">
      <c r="K18032" s="30">
        <v>44970</v>
      </c>
      <c r="L18032" s="9">
        <v>4.68</v>
      </c>
    </row>
    <row r="18033" spans="11:12">
      <c r="K18033" s="30">
        <v>44971</v>
      </c>
      <c r="L18033" s="9">
        <v>4.67</v>
      </c>
    </row>
    <row r="18034" spans="11:12">
      <c r="K18034" s="30">
        <v>44972</v>
      </c>
      <c r="L18034" s="9">
        <v>4.66</v>
      </c>
    </row>
    <row r="18035" spans="11:12">
      <c r="K18035" s="30">
        <v>44973</v>
      </c>
      <c r="L18035" s="9">
        <v>4.7</v>
      </c>
    </row>
    <row r="18036" spans="11:12">
      <c r="K18036" s="30">
        <v>44974</v>
      </c>
      <c r="L18036" s="9">
        <v>4.7</v>
      </c>
    </row>
    <row r="18037" spans="11:12">
      <c r="K18037" s="30">
        <v>44977</v>
      </c>
      <c r="L18037" s="9"/>
    </row>
    <row r="18038" spans="11:12">
      <c r="K18038" s="30">
        <v>44978</v>
      </c>
      <c r="L18038" s="9">
        <v>4.72</v>
      </c>
    </row>
    <row r="18039" spans="11:12">
      <c r="K18039" s="30">
        <v>44979</v>
      </c>
      <c r="L18039" s="9">
        <v>4.71</v>
      </c>
    </row>
    <row r="18040" spans="11:12">
      <c r="K18040" s="30">
        <v>44980</v>
      </c>
      <c r="L18040" s="9">
        <v>4.71</v>
      </c>
    </row>
    <row r="18041" spans="11:12">
      <c r="K18041" s="30">
        <v>44981</v>
      </c>
      <c r="L18041" s="9">
        <v>4.72</v>
      </c>
    </row>
    <row r="18042" spans="11:12">
      <c r="K18042" s="30">
        <v>44984</v>
      </c>
      <c r="L18042" s="9">
        <v>4.74</v>
      </c>
    </row>
    <row r="18043" spans="11:12">
      <c r="K18043" s="30">
        <v>44985</v>
      </c>
      <c r="L18043" s="9">
        <v>4.72</v>
      </c>
    </row>
    <row r="18044" spans="11:12">
      <c r="K18044" s="30">
        <v>44986</v>
      </c>
      <c r="L18044" s="9">
        <v>4.7300000000000004</v>
      </c>
    </row>
    <row r="18045" spans="11:12">
      <c r="K18045" s="30">
        <v>44987</v>
      </c>
      <c r="L18045" s="9">
        <v>4.74</v>
      </c>
    </row>
    <row r="18046" spans="11:12">
      <c r="K18046" s="30">
        <v>44988</v>
      </c>
      <c r="L18046" s="9">
        <v>4.74</v>
      </c>
    </row>
    <row r="18047" spans="11:12">
      <c r="K18047" s="30">
        <v>44991</v>
      </c>
      <c r="L18047" s="9">
        <v>4.76</v>
      </c>
    </row>
    <row r="18048" spans="11:12">
      <c r="K18048" s="30">
        <v>44992</v>
      </c>
      <c r="L18048" s="9">
        <v>4.87</v>
      </c>
    </row>
    <row r="18049" spans="11:12">
      <c r="K18049" s="30">
        <v>44993</v>
      </c>
      <c r="L18049" s="9">
        <v>4.8899999999999997</v>
      </c>
    </row>
    <row r="18050" spans="11:12">
      <c r="K18050" s="30">
        <v>44994</v>
      </c>
      <c r="L18050" s="9">
        <v>4.87</v>
      </c>
    </row>
    <row r="18051" spans="11:12">
      <c r="K18051" s="30">
        <v>44995</v>
      </c>
      <c r="L18051" s="9">
        <v>4.83</v>
      </c>
    </row>
    <row r="18052" spans="11:12">
      <c r="K18052" s="30">
        <v>44998</v>
      </c>
      <c r="L18052" s="9">
        <v>4.7</v>
      </c>
    </row>
    <row r="18053" spans="11:12">
      <c r="K18053" s="30">
        <v>44999</v>
      </c>
      <c r="L18053" s="9">
        <v>4.71</v>
      </c>
    </row>
    <row r="18054" spans="11:12">
      <c r="K18054" s="30">
        <v>45000</v>
      </c>
      <c r="L18054" s="9">
        <v>4.59</v>
      </c>
    </row>
    <row r="18055" spans="11:12">
      <c r="K18055" s="30">
        <v>45001</v>
      </c>
      <c r="L18055" s="9">
        <v>4.57</v>
      </c>
    </row>
    <row r="18056" spans="11:12">
      <c r="K18056" s="30">
        <v>45002</v>
      </c>
      <c r="L18056" s="9">
        <v>4.3600000000000003</v>
      </c>
    </row>
    <row r="18057" spans="11:12">
      <c r="K18057" s="30">
        <v>45005</v>
      </c>
      <c r="L18057" s="9">
        <v>4.6500000000000004</v>
      </c>
    </row>
    <row r="18058" spans="11:12">
      <c r="K18058" s="30">
        <v>45006</v>
      </c>
      <c r="L18058" s="9">
        <v>4.62</v>
      </c>
    </row>
    <row r="18059" spans="11:12">
      <c r="K18059" s="30">
        <v>45007</v>
      </c>
      <c r="L18059" s="9">
        <v>4.63</v>
      </c>
    </row>
    <row r="18060" spans="11:12">
      <c r="K18060" s="30">
        <v>45008</v>
      </c>
      <c r="L18060" s="9">
        <v>4.57</v>
      </c>
    </row>
    <row r="18061" spans="11:12">
      <c r="K18061" s="30">
        <v>45009</v>
      </c>
      <c r="L18061" s="9">
        <v>4.57</v>
      </c>
    </row>
    <row r="18062" spans="11:12">
      <c r="K18062" s="30">
        <v>45012</v>
      </c>
      <c r="L18062" s="9">
        <v>4.75</v>
      </c>
    </row>
    <row r="18063" spans="11:12">
      <c r="K18063" s="30">
        <v>45013</v>
      </c>
      <c r="L18063" s="9">
        <v>4.6399999999999997</v>
      </c>
    </row>
    <row r="18064" spans="11:12">
      <c r="K18064" s="30">
        <v>45014</v>
      </c>
      <c r="L18064" s="9">
        <v>4.6399999999999997</v>
      </c>
    </row>
    <row r="18065" spans="11:12">
      <c r="K18065" s="30">
        <v>45015</v>
      </c>
      <c r="L18065" s="9">
        <v>4.8</v>
      </c>
    </row>
    <row r="18066" spans="11:12">
      <c r="K18066" s="30">
        <v>45016</v>
      </c>
      <c r="L18066" s="9">
        <v>4.68</v>
      </c>
    </row>
    <row r="18067" spans="11:12">
      <c r="K18067" s="30">
        <v>45019</v>
      </c>
      <c r="L18067" s="9">
        <v>4.7699999999999996</v>
      </c>
    </row>
    <row r="18068" spans="11:12">
      <c r="K18068" s="30">
        <v>45020</v>
      </c>
      <c r="L18068" s="9">
        <v>4.74</v>
      </c>
    </row>
    <row r="18069" spans="11:12">
      <c r="K18069" s="30">
        <v>45021</v>
      </c>
      <c r="L18069" s="9">
        <v>4.72</v>
      </c>
    </row>
    <row r="18070" spans="11:12">
      <c r="K18070" s="30">
        <v>45022</v>
      </c>
      <c r="L18070" s="9">
        <v>4.7699999999999996</v>
      </c>
    </row>
    <row r="18071" spans="11:12">
      <c r="K18071" s="30">
        <v>45023</v>
      </c>
      <c r="L18071" s="9">
        <v>4.8099999999999996</v>
      </c>
    </row>
    <row r="18072" spans="11:12">
      <c r="K18072" s="30">
        <v>45026</v>
      </c>
      <c r="L18072" s="9">
        <v>4.9400000000000004</v>
      </c>
    </row>
    <row r="18073" spans="11:12">
      <c r="K18073" s="30">
        <v>45027</v>
      </c>
      <c r="L18073" s="9">
        <v>4.8899999999999997</v>
      </c>
    </row>
    <row r="18074" spans="11:12">
      <c r="K18074" s="30">
        <v>45028</v>
      </c>
      <c r="L18074" s="9">
        <v>4.87</v>
      </c>
    </row>
    <row r="18075" spans="11:12">
      <c r="K18075" s="30">
        <v>45029</v>
      </c>
      <c r="L18075" s="9">
        <v>4.95</v>
      </c>
    </row>
    <row r="18076" spans="11:12">
      <c r="K18076" s="30">
        <v>45030</v>
      </c>
      <c r="L18076" s="9">
        <v>4.9800000000000004</v>
      </c>
    </row>
    <row r="18077" spans="11:12">
      <c r="K18077" s="30">
        <v>45033</v>
      </c>
      <c r="L18077" s="9">
        <v>5.0599999999999996</v>
      </c>
    </row>
    <row r="18078" spans="11:12">
      <c r="K18078" s="30">
        <v>45034</v>
      </c>
      <c r="L18078" s="9">
        <v>5.04</v>
      </c>
    </row>
    <row r="18079" spans="11:12">
      <c r="K18079" s="30">
        <v>45035</v>
      </c>
      <c r="L18079" s="9">
        <v>5.01</v>
      </c>
    </row>
    <row r="18080" spans="11:12">
      <c r="K18080" s="30">
        <v>45036</v>
      </c>
      <c r="L18080" s="9">
        <v>4.97</v>
      </c>
    </row>
    <row r="18081" spans="11:12">
      <c r="K18081" s="30">
        <v>45037</v>
      </c>
      <c r="L18081" s="9">
        <v>4.9800000000000004</v>
      </c>
    </row>
    <row r="18082" spans="11:12">
      <c r="K18082" s="30">
        <v>45040</v>
      </c>
      <c r="L18082" s="9">
        <v>5.04</v>
      </c>
    </row>
    <row r="18083" spans="11:12">
      <c r="K18083" s="30">
        <v>45041</v>
      </c>
      <c r="L18083" s="9">
        <v>4.97</v>
      </c>
    </row>
    <row r="18084" spans="11:12">
      <c r="K18084" s="30">
        <v>45042</v>
      </c>
      <c r="L18084" s="9">
        <v>5</v>
      </c>
    </row>
    <row r="18085" spans="11:12">
      <c r="K18085" s="30">
        <v>45043</v>
      </c>
      <c r="L18085" s="9">
        <v>5.03</v>
      </c>
    </row>
    <row r="18086" spans="11:12">
      <c r="K18086" s="30">
        <v>45044</v>
      </c>
      <c r="L18086" s="9">
        <v>4.95</v>
      </c>
    </row>
    <row r="18087" spans="11:12">
      <c r="K18087" s="30">
        <v>45047</v>
      </c>
      <c r="L18087" s="9">
        <v>5.0999999999999996</v>
      </c>
    </row>
    <row r="18088" spans="11:12">
      <c r="K18088" s="30">
        <v>45048</v>
      </c>
      <c r="L18088" s="9">
        <v>5.08</v>
      </c>
    </row>
    <row r="18089" spans="11:12">
      <c r="K18089" s="30">
        <v>45049</v>
      </c>
      <c r="L18089" s="9">
        <v>5.09</v>
      </c>
    </row>
    <row r="18090" spans="11:12">
      <c r="K18090" s="30">
        <v>45050</v>
      </c>
      <c r="L18090" s="9">
        <v>5.0999999999999996</v>
      </c>
    </row>
    <row r="18091" spans="11:12">
      <c r="K18091" s="30">
        <v>45051</v>
      </c>
      <c r="L18091" s="9">
        <v>5.0999999999999996</v>
      </c>
    </row>
    <row r="18092" spans="11:12">
      <c r="K18092" s="30">
        <v>45054</v>
      </c>
      <c r="L18092" s="9">
        <v>5.15</v>
      </c>
    </row>
    <row r="18093" spans="11:12">
      <c r="K18093" s="30">
        <v>45055</v>
      </c>
      <c r="L18093" s="9">
        <v>5.13</v>
      </c>
    </row>
    <row r="18094" spans="11:12">
      <c r="K18094" s="30">
        <v>45056</v>
      </c>
      <c r="L18094" s="9">
        <v>5.08</v>
      </c>
    </row>
    <row r="18095" spans="11:12">
      <c r="K18095" s="30">
        <v>45057</v>
      </c>
      <c r="L18095" s="9">
        <v>5.04</v>
      </c>
    </row>
    <row r="18096" spans="11:12">
      <c r="K18096" s="30">
        <v>45058</v>
      </c>
      <c r="L18096" s="9">
        <v>5.08</v>
      </c>
    </row>
    <row r="18097" spans="11:12">
      <c r="K18097" s="30">
        <v>45061</v>
      </c>
      <c r="L18097" s="9">
        <v>5.0599999999999996</v>
      </c>
    </row>
    <row r="18098" spans="11:12">
      <c r="K18098" s="30">
        <v>45062</v>
      </c>
      <c r="L18098" s="9">
        <v>5.07</v>
      </c>
    </row>
    <row r="18099" spans="11:12">
      <c r="K18099" s="30">
        <v>45063</v>
      </c>
      <c r="L18099" s="9">
        <v>5.0999999999999996</v>
      </c>
    </row>
    <row r="18100" spans="11:12">
      <c r="K18100" s="30">
        <v>45064</v>
      </c>
      <c r="L18100" s="9">
        <v>5.14</v>
      </c>
    </row>
    <row r="18101" spans="11:12">
      <c r="K18101" s="30">
        <v>45065</v>
      </c>
      <c r="L18101" s="9">
        <v>5.12</v>
      </c>
    </row>
    <row r="18102" spans="11:12">
      <c r="K18102" s="30">
        <v>45068</v>
      </c>
      <c r="L18102" s="9">
        <v>5.24</v>
      </c>
    </row>
    <row r="18103" spans="11:12">
      <c r="K18103" s="30">
        <v>45069</v>
      </c>
      <c r="L18103" s="9">
        <v>5.18</v>
      </c>
    </row>
    <row r="18104" spans="11:12">
      <c r="K18104" s="30">
        <v>45070</v>
      </c>
      <c r="L18104" s="9">
        <v>5.21</v>
      </c>
    </row>
    <row r="18105" spans="11:12">
      <c r="K18105" s="30">
        <v>45071</v>
      </c>
      <c r="L18105" s="9">
        <v>5.21</v>
      </c>
    </row>
    <row r="18106" spans="11:12">
      <c r="K18106" s="30">
        <v>45072</v>
      </c>
      <c r="L18106" s="9">
        <v>5.16</v>
      </c>
    </row>
    <row r="18107" spans="11:12">
      <c r="K18107" s="30">
        <v>45075</v>
      </c>
      <c r="L18107" s="9"/>
    </row>
    <row r="18108" spans="11:12">
      <c r="K18108" s="30">
        <v>45076</v>
      </c>
      <c r="L18108" s="9">
        <v>5.28</v>
      </c>
    </row>
    <row r="18109" spans="11:12">
      <c r="K18109" s="30">
        <v>45077</v>
      </c>
      <c r="L18109" s="9">
        <v>5.26</v>
      </c>
    </row>
    <row r="18110" spans="11:12">
      <c r="K18110" s="30">
        <v>45078</v>
      </c>
      <c r="L18110" s="9">
        <v>5.24</v>
      </c>
    </row>
    <row r="18111" spans="11:12">
      <c r="K18111" s="30">
        <v>45079</v>
      </c>
      <c r="L18111" s="9">
        <v>5.23</v>
      </c>
    </row>
    <row r="18112" spans="11:12">
      <c r="K18112" s="30">
        <v>45082</v>
      </c>
      <c r="L18112" s="9">
        <v>5.2</v>
      </c>
    </row>
    <row r="18113" spans="11:12">
      <c r="K18113" s="30">
        <v>45083</v>
      </c>
      <c r="L18113" s="9">
        <v>5.18</v>
      </c>
    </row>
    <row r="18114" spans="11:12">
      <c r="K18114" s="30">
        <v>45084</v>
      </c>
      <c r="L18114" s="9">
        <v>5.16</v>
      </c>
    </row>
    <row r="18115" spans="11:12">
      <c r="K18115" s="30">
        <v>45085</v>
      </c>
      <c r="L18115" s="9">
        <v>5.12</v>
      </c>
    </row>
    <row r="18116" spans="11:12">
      <c r="K18116" s="30">
        <v>45086</v>
      </c>
      <c r="L18116" s="9">
        <v>5.1100000000000003</v>
      </c>
    </row>
    <row r="18117" spans="11:12">
      <c r="K18117" s="30">
        <v>45089</v>
      </c>
      <c r="L18117" s="9">
        <v>5.14</v>
      </c>
    </row>
    <row r="18118" spans="11:12">
      <c r="K18118" s="30">
        <v>45090</v>
      </c>
      <c r="L18118" s="9">
        <v>5.1100000000000003</v>
      </c>
    </row>
    <row r="18119" spans="11:12">
      <c r="K18119" s="30">
        <v>45091</v>
      </c>
      <c r="L18119" s="9">
        <v>5.0999999999999996</v>
      </c>
    </row>
    <row r="18120" spans="11:12">
      <c r="K18120" s="30">
        <v>45092</v>
      </c>
      <c r="L18120" s="9">
        <v>5.07</v>
      </c>
    </row>
    <row r="18121" spans="11:12">
      <c r="K18121" s="30">
        <v>45093</v>
      </c>
      <c r="L18121" s="9">
        <v>5.09</v>
      </c>
    </row>
    <row r="18122" spans="11:12">
      <c r="K18122" s="30">
        <v>45096</v>
      </c>
      <c r="L18122" s="9"/>
    </row>
    <row r="18123" spans="11:12">
      <c r="K18123" s="30">
        <v>45097</v>
      </c>
      <c r="L18123" s="9">
        <v>5.14</v>
      </c>
    </row>
    <row r="18124" spans="11:12">
      <c r="K18124" s="30">
        <v>45098</v>
      </c>
      <c r="L18124" s="9">
        <v>5.15</v>
      </c>
    </row>
    <row r="18125" spans="11:12">
      <c r="K18125" s="30">
        <v>45099</v>
      </c>
      <c r="L18125" s="9">
        <v>5.15</v>
      </c>
    </row>
    <row r="18126" spans="11:12">
      <c r="K18126" s="30">
        <v>45100</v>
      </c>
      <c r="L18126" s="9">
        <v>5.15</v>
      </c>
    </row>
    <row r="18127" spans="11:12">
      <c r="K18127" s="30">
        <v>45103</v>
      </c>
      <c r="L18127" s="9">
        <v>5.24</v>
      </c>
    </row>
    <row r="18128" spans="11:12">
      <c r="K18128" s="30">
        <v>45104</v>
      </c>
      <c r="L18128" s="9">
        <v>5.19</v>
      </c>
    </row>
    <row r="18129" spans="11:12">
      <c r="K18129" s="30">
        <v>45105</v>
      </c>
      <c r="L18129" s="9">
        <v>5.18</v>
      </c>
    </row>
    <row r="18130" spans="11:12">
      <c r="K18130" s="30">
        <v>45106</v>
      </c>
      <c r="L18130" s="9">
        <v>5.2</v>
      </c>
    </row>
    <row r="18131" spans="11:12">
      <c r="K18131" s="30">
        <v>45107</v>
      </c>
      <c r="L18131" s="9">
        <v>5.17</v>
      </c>
    </row>
    <row r="18132" spans="11:12">
      <c r="K18132" s="30">
        <v>45110</v>
      </c>
      <c r="L18132" s="9">
        <v>5.21</v>
      </c>
    </row>
    <row r="18133" spans="11:12">
      <c r="K18133" s="30">
        <v>45111</v>
      </c>
      <c r="L18133" s="9"/>
    </row>
    <row r="18134" spans="11:12">
      <c r="K18134" s="30">
        <v>45112</v>
      </c>
      <c r="L18134" s="9">
        <v>5.21</v>
      </c>
    </row>
    <row r="18135" spans="11:12">
      <c r="K18135" s="30">
        <v>45113</v>
      </c>
      <c r="L18135" s="9">
        <v>5.23</v>
      </c>
    </row>
    <row r="18136" spans="11:12">
      <c r="K18136" s="30">
        <v>45114</v>
      </c>
      <c r="L18136" s="9">
        <v>5.22</v>
      </c>
    </row>
    <row r="18137" spans="11:12">
      <c r="K18137" s="30">
        <v>45117</v>
      </c>
      <c r="L18137" s="9">
        <v>5.25</v>
      </c>
    </row>
    <row r="18138" spans="11:12">
      <c r="K18138" s="30">
        <v>45118</v>
      </c>
      <c r="L18138" s="9">
        <v>5.25</v>
      </c>
    </row>
    <row r="18139" spans="11:12">
      <c r="K18139" s="30">
        <v>45119</v>
      </c>
      <c r="L18139" s="9">
        <v>5.24</v>
      </c>
    </row>
    <row r="18140" spans="11:12">
      <c r="K18140" s="30">
        <v>45120</v>
      </c>
      <c r="L18140" s="9">
        <v>5.24</v>
      </c>
    </row>
    <row r="18141" spans="11:12">
      <c r="K18141" s="30">
        <v>45121</v>
      </c>
      <c r="L18141" s="9">
        <v>5.25</v>
      </c>
    </row>
    <row r="18142" spans="11:12">
      <c r="K18142" s="30">
        <v>45124</v>
      </c>
      <c r="L18142" s="9">
        <v>5.26</v>
      </c>
    </row>
    <row r="18143" spans="11:12">
      <c r="K18143" s="30">
        <v>45125</v>
      </c>
      <c r="L18143" s="9">
        <v>5.25</v>
      </c>
    </row>
    <row r="18144" spans="11:12">
      <c r="K18144" s="30">
        <v>45126</v>
      </c>
      <c r="L18144" s="9">
        <v>5.26</v>
      </c>
    </row>
    <row r="18145" spans="11:12">
      <c r="K18145" s="30">
        <v>45127</v>
      </c>
      <c r="L18145" s="9">
        <v>5.26</v>
      </c>
    </row>
    <row r="18146" spans="11:12">
      <c r="K18146" s="30">
        <v>45128</v>
      </c>
      <c r="L18146" s="9">
        <v>5.27</v>
      </c>
    </row>
    <row r="18147" spans="11:12">
      <c r="K18147" s="30">
        <v>45131</v>
      </c>
      <c r="L18147" s="9">
        <v>5.28</v>
      </c>
    </row>
    <row r="18148" spans="11:12">
      <c r="K18148" s="30">
        <v>45132</v>
      </c>
      <c r="L18148" s="9">
        <v>5.28</v>
      </c>
    </row>
    <row r="18149" spans="11:12">
      <c r="K18149" s="30">
        <v>45133</v>
      </c>
      <c r="L18149" s="9">
        <v>5.28</v>
      </c>
    </row>
    <row r="18150" spans="11:12">
      <c r="K18150" s="30">
        <v>45134</v>
      </c>
      <c r="L18150" s="9">
        <v>5.28</v>
      </c>
    </row>
    <row r="18151" spans="11:12">
      <c r="K18151" s="30">
        <v>45135</v>
      </c>
      <c r="L18151" s="9">
        <v>5.28</v>
      </c>
    </row>
    <row r="18152" spans="11:12">
      <c r="K18152" s="30">
        <v>45138</v>
      </c>
      <c r="L18152" s="9">
        <v>5.28</v>
      </c>
    </row>
    <row r="18153" spans="11:12">
      <c r="K18153" s="30">
        <v>45139</v>
      </c>
      <c r="L18153" s="9">
        <v>5.27</v>
      </c>
    </row>
    <row r="18154" spans="11:12">
      <c r="K18154" s="30">
        <v>45140</v>
      </c>
      <c r="L18154" s="9">
        <v>5.27</v>
      </c>
    </row>
    <row r="18155" spans="11:12">
      <c r="K18155" s="30">
        <v>45141</v>
      </c>
      <c r="L18155" s="9">
        <v>5.27</v>
      </c>
    </row>
    <row r="18156" spans="11:12">
      <c r="K18156" s="30">
        <v>45142</v>
      </c>
      <c r="L18156" s="9">
        <v>5.28</v>
      </c>
    </row>
    <row r="18157" spans="11:12">
      <c r="K18157" s="30">
        <v>45145</v>
      </c>
      <c r="L18157" s="9">
        <v>5.29</v>
      </c>
    </row>
    <row r="18158" spans="11:12">
      <c r="K18158" s="30">
        <v>45146</v>
      </c>
      <c r="L18158" s="9">
        <v>5.3</v>
      </c>
    </row>
    <row r="18159" spans="11:12">
      <c r="K18159" s="30">
        <v>45147</v>
      </c>
      <c r="L18159" s="9">
        <v>5.28</v>
      </c>
    </row>
    <row r="18160" spans="11:12">
      <c r="K18160" s="30">
        <v>45148</v>
      </c>
      <c r="L18160" s="9">
        <v>5.28</v>
      </c>
    </row>
    <row r="18161" spans="11:12">
      <c r="K18161" s="30">
        <v>45149</v>
      </c>
      <c r="L18161" s="9">
        <v>5.28</v>
      </c>
    </row>
    <row r="18162" spans="11:12">
      <c r="K18162" s="30">
        <v>45152</v>
      </c>
      <c r="L18162" s="9">
        <v>5.29</v>
      </c>
    </row>
    <row r="18163" spans="11:12">
      <c r="K18163" s="30">
        <v>45153</v>
      </c>
      <c r="L18163" s="9">
        <v>5.29</v>
      </c>
    </row>
    <row r="18164" spans="11:12">
      <c r="K18164" s="30">
        <v>45154</v>
      </c>
      <c r="L18164" s="9">
        <v>5.29</v>
      </c>
    </row>
    <row r="18165" spans="11:12">
      <c r="K18165" s="30">
        <v>45155</v>
      </c>
      <c r="L18165" s="9">
        <v>5.29</v>
      </c>
    </row>
    <row r="18166" spans="11:12">
      <c r="K18166" s="30">
        <v>45156</v>
      </c>
      <c r="L18166" s="9">
        <v>5.28</v>
      </c>
    </row>
    <row r="18167" spans="11:12">
      <c r="K18167" s="30">
        <v>45159</v>
      </c>
      <c r="L18167" s="9">
        <v>5.3</v>
      </c>
    </row>
    <row r="18168" spans="11:12">
      <c r="K18168" s="30">
        <v>45160</v>
      </c>
      <c r="L18168" s="9">
        <v>5.3</v>
      </c>
    </row>
    <row r="18169" spans="11:12">
      <c r="K18169" s="30">
        <v>45161</v>
      </c>
      <c r="L18169" s="9">
        <v>5.3</v>
      </c>
    </row>
    <row r="18170" spans="11:12">
      <c r="K18170" s="30">
        <v>45162</v>
      </c>
      <c r="L18170" s="9">
        <v>5.31</v>
      </c>
    </row>
    <row r="18171" spans="11:12">
      <c r="K18171" s="30">
        <v>45163</v>
      </c>
      <c r="L18171" s="9">
        <v>5.34</v>
      </c>
    </row>
    <row r="18172" spans="11:12">
      <c r="K18172" s="30">
        <v>45166</v>
      </c>
      <c r="L18172" s="9">
        <v>5.34</v>
      </c>
    </row>
    <row r="18173" spans="11:12">
      <c r="K18173" s="30">
        <v>45167</v>
      </c>
      <c r="L18173" s="9">
        <v>5.33</v>
      </c>
    </row>
    <row r="18174" spans="11:12">
      <c r="K18174" s="30">
        <v>45168</v>
      </c>
      <c r="L18174" s="9">
        <v>5.32</v>
      </c>
    </row>
    <row r="18175" spans="11:12">
      <c r="K18175" s="30">
        <v>45169</v>
      </c>
      <c r="L18175" s="9">
        <v>5.32</v>
      </c>
    </row>
    <row r="18176" spans="11:12">
      <c r="K18176" s="30">
        <v>45170</v>
      </c>
      <c r="L18176" s="9">
        <v>5.3</v>
      </c>
    </row>
    <row r="18177" spans="11:12">
      <c r="K18177" s="30">
        <v>45173</v>
      </c>
      <c r="L18177" s="9"/>
    </row>
    <row r="18178" spans="11:12">
      <c r="K18178" s="30">
        <v>45174</v>
      </c>
      <c r="L18178" s="9">
        <v>5.32</v>
      </c>
    </row>
    <row r="18179" spans="11:12">
      <c r="K18179" s="30">
        <v>45175</v>
      </c>
      <c r="L18179" s="9">
        <v>5.31</v>
      </c>
    </row>
    <row r="18180" spans="11:12">
      <c r="K18180" s="30">
        <v>45176</v>
      </c>
      <c r="L18180" s="9">
        <v>5.3</v>
      </c>
    </row>
    <row r="18181" spans="11:12">
      <c r="K18181" s="30">
        <v>45177</v>
      </c>
      <c r="L18181" s="9">
        <v>5.31</v>
      </c>
    </row>
    <row r="18182" spans="11:12">
      <c r="K18182" s="30">
        <v>45180</v>
      </c>
      <c r="L18182" s="9">
        <v>5.32</v>
      </c>
    </row>
    <row r="18183" spans="11:12">
      <c r="K18183" s="30">
        <v>45181</v>
      </c>
      <c r="L18183" s="9">
        <v>5.32</v>
      </c>
    </row>
    <row r="18184" spans="11:12">
      <c r="K18184" s="30">
        <v>45182</v>
      </c>
      <c r="L18184" s="9">
        <v>5.31</v>
      </c>
    </row>
    <row r="18185" spans="11:12">
      <c r="K18185" s="30">
        <v>45183</v>
      </c>
      <c r="L18185" s="9">
        <v>5.31</v>
      </c>
    </row>
    <row r="18186" spans="11:12">
      <c r="K18186" s="30">
        <v>45184</v>
      </c>
      <c r="L18186" s="9">
        <v>5.32</v>
      </c>
    </row>
    <row r="18187" spans="11:12">
      <c r="K18187" s="30">
        <v>45187</v>
      </c>
      <c r="L18187" s="9">
        <v>5.31</v>
      </c>
    </row>
    <row r="18188" spans="11:12">
      <c r="K18188" s="30">
        <v>45188</v>
      </c>
      <c r="L18188" s="9">
        <v>5.31</v>
      </c>
    </row>
    <row r="18189" spans="11:12">
      <c r="K18189" s="30">
        <v>45189</v>
      </c>
      <c r="L18189" s="9">
        <v>5.33</v>
      </c>
    </row>
    <row r="18190" spans="11:12">
      <c r="K18190" s="30">
        <v>45190</v>
      </c>
      <c r="L18190" s="9">
        <v>5.33</v>
      </c>
    </row>
    <row r="18191" spans="11:12">
      <c r="K18191" s="30">
        <v>45191</v>
      </c>
      <c r="L18191" s="9">
        <v>5.32</v>
      </c>
    </row>
    <row r="18192" spans="11:12">
      <c r="K18192" s="30">
        <v>45194</v>
      </c>
      <c r="L18192" s="9">
        <v>5.35</v>
      </c>
    </row>
    <row r="18193" spans="11:12">
      <c r="K18193" s="30">
        <v>45195</v>
      </c>
      <c r="L18193" s="9">
        <v>5.34</v>
      </c>
    </row>
    <row r="18194" spans="11:12">
      <c r="K18194" s="30">
        <v>45196</v>
      </c>
      <c r="L18194" s="9">
        <v>5.34</v>
      </c>
    </row>
    <row r="18195" spans="11:12">
      <c r="K18195" s="30">
        <v>45197</v>
      </c>
      <c r="L18195" s="9">
        <v>5.32</v>
      </c>
    </row>
    <row r="18196" spans="11:12">
      <c r="K18196" s="30">
        <v>45198</v>
      </c>
      <c r="L18196" s="9">
        <v>5.32</v>
      </c>
    </row>
    <row r="18197" spans="11:12">
      <c r="K18197" s="30">
        <v>45201</v>
      </c>
      <c r="L18197" s="9">
        <v>5.35</v>
      </c>
    </row>
    <row r="18198" spans="11:12">
      <c r="K18198" s="30">
        <v>45202</v>
      </c>
      <c r="L18198" s="9">
        <v>5.35</v>
      </c>
    </row>
    <row r="18199" spans="11:12">
      <c r="K18199" s="30">
        <v>45203</v>
      </c>
      <c r="L18199" s="9">
        <v>5.34</v>
      </c>
    </row>
    <row r="18200" spans="11:12">
      <c r="K18200" s="30">
        <v>45204</v>
      </c>
      <c r="L18200" s="9">
        <v>5.34</v>
      </c>
    </row>
    <row r="18201" spans="11:12">
      <c r="K18201" s="30">
        <v>45205</v>
      </c>
      <c r="L18201" s="9">
        <v>5.36</v>
      </c>
    </row>
    <row r="18202" spans="11:12">
      <c r="K18202" s="30">
        <v>45208</v>
      </c>
      <c r="L18202" s="9"/>
    </row>
    <row r="18203" spans="11:12">
      <c r="K18203" s="30">
        <v>45209</v>
      </c>
      <c r="L18203" s="9">
        <v>5.34</v>
      </c>
    </row>
    <row r="18204" spans="11:12">
      <c r="K18204" s="30">
        <v>45210</v>
      </c>
      <c r="L18204" s="9">
        <v>5.34</v>
      </c>
    </row>
    <row r="18205" spans="11:12">
      <c r="K18205" s="30">
        <v>45211</v>
      </c>
      <c r="L18205" s="9">
        <v>5.35</v>
      </c>
    </row>
    <row r="18206" spans="11:12">
      <c r="K18206" s="30">
        <v>45212</v>
      </c>
      <c r="L18206" s="9">
        <v>5.35</v>
      </c>
    </row>
    <row r="18207" spans="11:12">
      <c r="K18207" s="30">
        <v>45215</v>
      </c>
      <c r="L18207" s="9">
        <v>5.34</v>
      </c>
    </row>
    <row r="18208" spans="11:12">
      <c r="K18208" s="30">
        <v>45216</v>
      </c>
      <c r="L18208" s="9">
        <v>5.35</v>
      </c>
    </row>
    <row r="18209" spans="11:12">
      <c r="K18209" s="30">
        <v>45217</v>
      </c>
      <c r="L18209" s="9">
        <v>5.34</v>
      </c>
    </row>
    <row r="18210" spans="11:12">
      <c r="K18210" s="30">
        <v>45218</v>
      </c>
      <c r="L18210" s="9">
        <v>5.33</v>
      </c>
    </row>
    <row r="18211" spans="11:12">
      <c r="K18211" s="30">
        <v>45219</v>
      </c>
      <c r="L18211" s="9">
        <v>5.31</v>
      </c>
    </row>
    <row r="18212" spans="11:12">
      <c r="K18212" s="30">
        <v>45222</v>
      </c>
      <c r="L18212" s="9">
        <v>5.32</v>
      </c>
    </row>
    <row r="18213" spans="11:12">
      <c r="K18213" s="30">
        <v>45223</v>
      </c>
      <c r="L18213" s="9">
        <v>5.31</v>
      </c>
    </row>
    <row r="18214" spans="11:12">
      <c r="K18214" s="30">
        <v>45224</v>
      </c>
      <c r="L18214" s="9">
        <v>5.32</v>
      </c>
    </row>
    <row r="18215" spans="11:12">
      <c r="K18215" s="30">
        <v>45225</v>
      </c>
      <c r="L18215" s="9">
        <v>5.32</v>
      </c>
    </row>
    <row r="18216" spans="11:12">
      <c r="K18216" s="30">
        <v>45226</v>
      </c>
      <c r="L18216" s="9">
        <v>5.32</v>
      </c>
    </row>
    <row r="18217" spans="11:12">
      <c r="K18217" s="30">
        <v>45229</v>
      </c>
      <c r="L18217" s="9">
        <v>5.33</v>
      </c>
    </row>
    <row r="18218" spans="11:12">
      <c r="K18218" s="30">
        <v>45230</v>
      </c>
      <c r="L18218" s="9">
        <v>5.33</v>
      </c>
    </row>
    <row r="18219" spans="11:12">
      <c r="K18219" s="30">
        <v>45231</v>
      </c>
      <c r="L18219" s="9">
        <v>5.31</v>
      </c>
    </row>
    <row r="18220" spans="11:12">
      <c r="K18220" s="30">
        <v>45232</v>
      </c>
      <c r="L18220" s="9">
        <v>5.28</v>
      </c>
    </row>
    <row r="18221" spans="11:12">
      <c r="K18221" s="30">
        <v>45233</v>
      </c>
      <c r="L18221" s="9">
        <v>5.27</v>
      </c>
    </row>
    <row r="18222" spans="11:12">
      <c r="K18222" s="30">
        <v>45236</v>
      </c>
      <c r="L18222" s="9">
        <v>5.29</v>
      </c>
    </row>
    <row r="18223" spans="11:12">
      <c r="K18223" s="30">
        <v>45237</v>
      </c>
      <c r="L18223" s="9">
        <v>5.28</v>
      </c>
    </row>
    <row r="18224" spans="11:12">
      <c r="K18224" s="30">
        <v>45238</v>
      </c>
      <c r="L18224" s="9">
        <v>5.28</v>
      </c>
    </row>
    <row r="18225" spans="11:12">
      <c r="K18225" s="30">
        <v>45239</v>
      </c>
      <c r="L18225" s="9">
        <v>5.27</v>
      </c>
    </row>
    <row r="18226" spans="11:12">
      <c r="K18226" s="30">
        <v>45240</v>
      </c>
      <c r="L18226" s="9">
        <v>5.26</v>
      </c>
    </row>
    <row r="18227" spans="11:12">
      <c r="K18227" s="30">
        <v>45243</v>
      </c>
      <c r="L18227" s="9">
        <v>5.28</v>
      </c>
    </row>
    <row r="18228" spans="11:12">
      <c r="K18228" s="30">
        <v>45244</v>
      </c>
      <c r="L18228" s="9">
        <v>5.26</v>
      </c>
    </row>
    <row r="18229" spans="11:12">
      <c r="K18229" s="30">
        <v>45245</v>
      </c>
      <c r="L18229" s="9">
        <v>5.26</v>
      </c>
    </row>
    <row r="18230" spans="11:12">
      <c r="K18230" s="30">
        <v>45246</v>
      </c>
      <c r="L18230" s="9">
        <v>5.25</v>
      </c>
    </row>
    <row r="18231" spans="11:12">
      <c r="K18231" s="30">
        <v>45247</v>
      </c>
      <c r="L18231" s="9">
        <v>5.25</v>
      </c>
    </row>
    <row r="18232" spans="11:12">
      <c r="K18232" s="30">
        <v>45250</v>
      </c>
      <c r="L18232" s="9">
        <v>5.27</v>
      </c>
    </row>
    <row r="18233" spans="11:12">
      <c r="K18233" s="30">
        <v>45251</v>
      </c>
      <c r="L18233" s="9">
        <v>5.26</v>
      </c>
    </row>
    <row r="18234" spans="11:12">
      <c r="K18234" s="30">
        <v>45252</v>
      </c>
      <c r="L18234" s="9">
        <v>5.27</v>
      </c>
    </row>
    <row r="18235" spans="11:12">
      <c r="K18235" s="30">
        <v>45253</v>
      </c>
      <c r="L18235" s="9"/>
    </row>
    <row r="18236" spans="11:12">
      <c r="K18236" s="30">
        <v>45254</v>
      </c>
      <c r="L18236" s="9">
        <v>5.28</v>
      </c>
    </row>
    <row r="18237" spans="11:12">
      <c r="K18237" s="30">
        <v>45257</v>
      </c>
      <c r="L18237" s="9">
        <v>5.28</v>
      </c>
    </row>
    <row r="18238" spans="11:12">
      <c r="K18238" s="30">
        <v>45258</v>
      </c>
      <c r="L18238" s="9">
        <v>5.27</v>
      </c>
    </row>
    <row r="18239" spans="11:12">
      <c r="K18239" s="30">
        <v>45259</v>
      </c>
      <c r="L18239" s="9">
        <v>5.25</v>
      </c>
    </row>
    <row r="18240" spans="11:12">
      <c r="K18240" s="30">
        <v>45260</v>
      </c>
      <c r="L18240" s="9">
        <v>5.25</v>
      </c>
    </row>
    <row r="18241" spans="11:12">
      <c r="K18241" s="30">
        <v>45261</v>
      </c>
      <c r="L18241" s="9">
        <v>5.23</v>
      </c>
    </row>
    <row r="18242" spans="11:12">
      <c r="K18242" s="30">
        <v>45264</v>
      </c>
      <c r="L18242" s="9">
        <v>5.26</v>
      </c>
    </row>
    <row r="18243" spans="11:12">
      <c r="K18243" s="30">
        <v>45265</v>
      </c>
      <c r="L18243" s="9">
        <v>5.25</v>
      </c>
    </row>
    <row r="18244" spans="11:12">
      <c r="K18244" s="30">
        <v>45266</v>
      </c>
      <c r="L18244" s="9">
        <v>5.25</v>
      </c>
    </row>
    <row r="18245" spans="11:12">
      <c r="K18245" s="30">
        <v>45267</v>
      </c>
      <c r="L18245" s="9">
        <v>5.24</v>
      </c>
    </row>
    <row r="18246" spans="11:12">
      <c r="K18246" s="30">
        <v>45268</v>
      </c>
      <c r="L18246" s="9">
        <v>5.24</v>
      </c>
    </row>
    <row r="18247" spans="11:12">
      <c r="K18247" s="30">
        <v>45271</v>
      </c>
      <c r="L18247" s="9">
        <v>5.26</v>
      </c>
    </row>
    <row r="18248" spans="11:12">
      <c r="K18248" s="30">
        <v>45272</v>
      </c>
      <c r="L18248" s="9">
        <v>5.26</v>
      </c>
    </row>
    <row r="18249" spans="11:12">
      <c r="K18249" s="30">
        <v>45273</v>
      </c>
      <c r="L18249" s="9">
        <v>5.24</v>
      </c>
    </row>
    <row r="18250" spans="11:12">
      <c r="K18250" s="30">
        <v>45274</v>
      </c>
      <c r="L18250" s="9">
        <v>5.23</v>
      </c>
    </row>
    <row r="18251" spans="11:12">
      <c r="K18251" s="30">
        <v>45275</v>
      </c>
      <c r="L18251" s="9">
        <v>5.24</v>
      </c>
    </row>
    <row r="18252" spans="11:12">
      <c r="K18252" s="30">
        <v>45278</v>
      </c>
      <c r="L18252" s="9">
        <v>5.26</v>
      </c>
    </row>
    <row r="18253" spans="11:12">
      <c r="K18253" s="30">
        <v>45279</v>
      </c>
      <c r="L18253" s="9">
        <v>5.23</v>
      </c>
    </row>
    <row r="18254" spans="11:12">
      <c r="K18254" s="30">
        <v>45280</v>
      </c>
      <c r="L18254" s="9">
        <v>5.24</v>
      </c>
    </row>
    <row r="18255" spans="11:12">
      <c r="K18255" s="30">
        <v>45281</v>
      </c>
      <c r="L18255" s="9">
        <v>5.22</v>
      </c>
    </row>
    <row r="18256" spans="11:12">
      <c r="K18256" s="30">
        <v>45282</v>
      </c>
      <c r="L18256" s="9">
        <v>5.24</v>
      </c>
    </row>
    <row r="18257" spans="11:12">
      <c r="K18257" s="30">
        <v>45285</v>
      </c>
      <c r="L18257" s="9"/>
    </row>
    <row r="18258" spans="11:12">
      <c r="K18258" s="30">
        <v>45286</v>
      </c>
      <c r="L18258" s="9">
        <v>5.25</v>
      </c>
    </row>
    <row r="18259" spans="11:12">
      <c r="K18259" s="30">
        <v>45287</v>
      </c>
      <c r="L18259" s="9">
        <v>5.24</v>
      </c>
    </row>
    <row r="18260" spans="11:12">
      <c r="K18260" s="30">
        <v>45288</v>
      </c>
      <c r="L18260" s="9">
        <v>5.25</v>
      </c>
    </row>
    <row r="18261" spans="11:12">
      <c r="K18261" s="30">
        <v>45289</v>
      </c>
      <c r="L18261" s="9">
        <v>5.2</v>
      </c>
    </row>
    <row r="18262" spans="11:12">
      <c r="K18262" s="30">
        <v>45292</v>
      </c>
      <c r="L18262" s="9"/>
    </row>
    <row r="18263" spans="11:12">
      <c r="K18263" s="30">
        <v>45293</v>
      </c>
      <c r="L18263" s="9">
        <v>5.22</v>
      </c>
    </row>
    <row r="18264" spans="11:12">
      <c r="K18264" s="30">
        <v>45294</v>
      </c>
      <c r="L18264" s="9">
        <v>5.24</v>
      </c>
    </row>
    <row r="18265" spans="11:12">
      <c r="K18265" s="30">
        <v>45295</v>
      </c>
      <c r="L18265" s="9">
        <v>5.24</v>
      </c>
    </row>
    <row r="18266" spans="11:12">
      <c r="K18266" s="30">
        <v>45296</v>
      </c>
      <c r="L18266" s="9">
        <v>5.24</v>
      </c>
    </row>
    <row r="18267" spans="11:12">
      <c r="K18267" s="30">
        <v>45299</v>
      </c>
      <c r="L18267" s="9">
        <v>5.25</v>
      </c>
    </row>
    <row r="18268" spans="11:12">
      <c r="K18268" s="30">
        <v>45300</v>
      </c>
      <c r="L18268" s="9">
        <v>5.24</v>
      </c>
    </row>
    <row r="18269" spans="11:12">
      <c r="K18269" s="30">
        <v>45301</v>
      </c>
      <c r="L18269" s="9">
        <v>5.23</v>
      </c>
    </row>
    <row r="18270" spans="11:12">
      <c r="K18270" s="30">
        <v>45302</v>
      </c>
      <c r="L18270" s="9">
        <v>5.23</v>
      </c>
    </row>
    <row r="18271" spans="11:12">
      <c r="K18271" s="30">
        <v>45303</v>
      </c>
      <c r="L18271" s="9">
        <v>5.22</v>
      </c>
    </row>
    <row r="18272" spans="11:12">
      <c r="K18272" s="30">
        <v>45306</v>
      </c>
      <c r="L18272" s="9"/>
    </row>
    <row r="18273" spans="11:12">
      <c r="K18273" s="30">
        <v>45307</v>
      </c>
      <c r="L18273" s="9">
        <v>5.22</v>
      </c>
    </row>
    <row r="18274" spans="11:12">
      <c r="K18274" s="30">
        <v>45308</v>
      </c>
      <c r="L18274" s="9">
        <v>5.24</v>
      </c>
    </row>
    <row r="18275" spans="11:12">
      <c r="K18275" s="30">
        <v>45309</v>
      </c>
      <c r="L18275" s="9">
        <v>5.22</v>
      </c>
    </row>
    <row r="18276" spans="11:12">
      <c r="K18276" s="30">
        <v>45310</v>
      </c>
      <c r="L18276" s="9">
        <v>5.22</v>
      </c>
    </row>
    <row r="18277" spans="11:12">
      <c r="K18277" s="30">
        <v>45313</v>
      </c>
      <c r="L18277" s="9">
        <v>5.22</v>
      </c>
    </row>
    <row r="18278" spans="11:12">
      <c r="K18278" s="30">
        <v>45314</v>
      </c>
      <c r="L18278" s="9">
        <v>5.21</v>
      </c>
    </row>
    <row r="18279" spans="11:12">
      <c r="K18279" s="30">
        <v>45315</v>
      </c>
      <c r="L18279" s="9">
        <v>5.21</v>
      </c>
    </row>
    <row r="18280" spans="11:12">
      <c r="K18280" s="30">
        <v>45316</v>
      </c>
      <c r="L18280" s="9">
        <v>5.21</v>
      </c>
    </row>
    <row r="18281" spans="11:12">
      <c r="K18281" s="30">
        <v>45317</v>
      </c>
      <c r="L18281" s="9">
        <v>5.21</v>
      </c>
    </row>
    <row r="18282" spans="11:12">
      <c r="K18282" s="30">
        <v>45320</v>
      </c>
      <c r="L18282" s="9">
        <v>5.22</v>
      </c>
    </row>
    <row r="18283" spans="11:12">
      <c r="K18283" s="30">
        <v>45321</v>
      </c>
      <c r="L18283" s="9">
        <v>5.21</v>
      </c>
    </row>
    <row r="18284" spans="11:12">
      <c r="K18284" s="30">
        <v>45322</v>
      </c>
      <c r="L18284" s="9">
        <v>5.22</v>
      </c>
    </row>
    <row r="18285" spans="11:12">
      <c r="K18285" s="30">
        <v>45323</v>
      </c>
      <c r="L18285" s="9">
        <v>5.22</v>
      </c>
    </row>
    <row r="18286" spans="11:12">
      <c r="K18286" s="30">
        <v>45324</v>
      </c>
      <c r="L18286" s="9">
        <v>5.23</v>
      </c>
    </row>
    <row r="18287" spans="11:12">
      <c r="K18287" s="30">
        <v>45327</v>
      </c>
      <c r="L18287" s="9">
        <v>5.22</v>
      </c>
    </row>
    <row r="18288" spans="11:12">
      <c r="K18288" s="30">
        <v>45328</v>
      </c>
      <c r="L18288" s="9">
        <v>5.23</v>
      </c>
    </row>
    <row r="18289" spans="11:12">
      <c r="K18289" s="30">
        <v>45329</v>
      </c>
      <c r="L18289" s="9">
        <v>5.23</v>
      </c>
    </row>
    <row r="18290" spans="11:12">
      <c r="K18290" s="30">
        <v>45330</v>
      </c>
      <c r="L18290" s="9">
        <v>5.23</v>
      </c>
    </row>
    <row r="18291" spans="11:12">
      <c r="K18291" s="30">
        <v>45331</v>
      </c>
      <c r="L18291" s="9">
        <v>5.24</v>
      </c>
    </row>
    <row r="18292" spans="11:12">
      <c r="K18292" s="30">
        <v>45334</v>
      </c>
      <c r="L18292" s="9">
        <v>5.23</v>
      </c>
    </row>
    <row r="18293" spans="11:12">
      <c r="K18293" s="30">
        <v>45335</v>
      </c>
      <c r="L18293" s="9">
        <v>5.25</v>
      </c>
    </row>
    <row r="18294" spans="11:12">
      <c r="K18294" s="30">
        <v>45336</v>
      </c>
      <c r="L18294" s="9">
        <v>5.23</v>
      </c>
    </row>
    <row r="18295" spans="11:12">
      <c r="K18295" s="30">
        <v>45337</v>
      </c>
      <c r="L18295" s="9">
        <v>5.23</v>
      </c>
    </row>
    <row r="18296" spans="11:12">
      <c r="K18296" s="30">
        <v>45338</v>
      </c>
      <c r="L18296" s="9">
        <v>5.24</v>
      </c>
    </row>
    <row r="18297" spans="11:12">
      <c r="K18297" s="30">
        <v>45341</v>
      </c>
      <c r="L18297" s="9"/>
    </row>
    <row r="18298" spans="11:12">
      <c r="K18298" s="30">
        <v>45342</v>
      </c>
      <c r="L18298" s="9">
        <v>5.24</v>
      </c>
    </row>
    <row r="18299" spans="11:12">
      <c r="K18299" s="30">
        <v>45343</v>
      </c>
      <c r="L18299" s="9">
        <v>5.24</v>
      </c>
    </row>
    <row r="18300" spans="11:12">
      <c r="K18300" s="30">
        <v>45344</v>
      </c>
      <c r="L18300" s="9">
        <v>5.25</v>
      </c>
    </row>
    <row r="18301" spans="11:12">
      <c r="K18301" s="30">
        <v>45345</v>
      </c>
      <c r="L18301" s="9">
        <v>5.26</v>
      </c>
    </row>
    <row r="18302" spans="11:12">
      <c r="K18302" s="30">
        <v>45348</v>
      </c>
      <c r="L18302" s="9">
        <v>5.26</v>
      </c>
    </row>
    <row r="18303" spans="11:12">
      <c r="K18303" s="30">
        <v>45349</v>
      </c>
      <c r="L18303" s="9">
        <v>5.25</v>
      </c>
    </row>
    <row r="18304" spans="11:12">
      <c r="K18304" s="30">
        <v>45350</v>
      </c>
      <c r="L18304" s="9">
        <v>5.24</v>
      </c>
    </row>
    <row r="18305" spans="11:12">
      <c r="K18305" s="30">
        <v>45351</v>
      </c>
      <c r="L18305" s="9">
        <v>5.25</v>
      </c>
    </row>
    <row r="18306" spans="11:12">
      <c r="K18306" s="30">
        <v>45352</v>
      </c>
      <c r="L18306" s="9">
        <v>5.23</v>
      </c>
    </row>
    <row r="18307" spans="11:12">
      <c r="K18307" s="30">
        <v>45355</v>
      </c>
      <c r="L18307" s="9">
        <v>5.24</v>
      </c>
    </row>
    <row r="18308" spans="11:12">
      <c r="K18308" s="30">
        <v>45356</v>
      </c>
      <c r="L18308" s="9">
        <v>5.23</v>
      </c>
    </row>
    <row r="18309" spans="11:12">
      <c r="K18309" s="30">
        <v>45357</v>
      </c>
      <c r="L18309" s="9">
        <v>5.24</v>
      </c>
    </row>
    <row r="18310" spans="11:12">
      <c r="K18310" s="30">
        <v>45358</v>
      </c>
      <c r="L18310" s="9">
        <v>5.24</v>
      </c>
    </row>
    <row r="18311" spans="11:12">
      <c r="K18311" s="30">
        <v>45359</v>
      </c>
      <c r="L18311" s="9">
        <v>5.24</v>
      </c>
    </row>
    <row r="18312" spans="11:12">
      <c r="K18312" s="30">
        <v>45362</v>
      </c>
      <c r="L18312" s="9">
        <v>5.24</v>
      </c>
    </row>
    <row r="18313" spans="11:12">
      <c r="K18313" s="30">
        <v>45363</v>
      </c>
      <c r="L18313" s="9">
        <v>5.25</v>
      </c>
    </row>
    <row r="18314" spans="11:12">
      <c r="K18314" s="30">
        <v>45364</v>
      </c>
      <c r="L18314" s="9">
        <v>5.25</v>
      </c>
    </row>
    <row r="18315" spans="11:12">
      <c r="K18315" s="30">
        <v>45365</v>
      </c>
      <c r="L18315" s="9">
        <v>5.25</v>
      </c>
    </row>
    <row r="18316" spans="11:12">
      <c r="K18316" s="30">
        <v>45366</v>
      </c>
      <c r="L18316" s="9">
        <v>5.25</v>
      </c>
    </row>
    <row r="18317" spans="11:12">
      <c r="K18317" s="30">
        <v>45369</v>
      </c>
      <c r="L18317" s="9">
        <v>5.25</v>
      </c>
    </row>
    <row r="18318" spans="11:12">
      <c r="K18318" s="30">
        <v>45370</v>
      </c>
      <c r="L18318" s="9">
        <v>5.24</v>
      </c>
    </row>
    <row r="18319" spans="11:12">
      <c r="K18319" s="30">
        <v>45371</v>
      </c>
      <c r="L18319" s="9">
        <v>5.24</v>
      </c>
    </row>
    <row r="18320" spans="11:12">
      <c r="K18320" s="30">
        <v>45372</v>
      </c>
      <c r="L18320" s="9">
        <v>5.25</v>
      </c>
    </row>
    <row r="18321" spans="11:12">
      <c r="K18321" s="30">
        <v>45373</v>
      </c>
      <c r="L18321" s="9">
        <v>5.24</v>
      </c>
    </row>
    <row r="18322" spans="11:12">
      <c r="K18322" s="30">
        <v>45376</v>
      </c>
      <c r="L18322" s="9">
        <v>5.23</v>
      </c>
    </row>
    <row r="18323" spans="11:12">
      <c r="K18323" s="30">
        <v>45377</v>
      </c>
      <c r="L18323" s="9">
        <v>5.22</v>
      </c>
    </row>
    <row r="18324" spans="11:12">
      <c r="K18324" s="30">
        <v>45378</v>
      </c>
      <c r="L18324" s="9">
        <v>5.22</v>
      </c>
    </row>
    <row r="18325" spans="11:12">
      <c r="K18325" s="30">
        <v>45379</v>
      </c>
      <c r="L18325" s="9">
        <v>5.23</v>
      </c>
    </row>
    <row r="18326" spans="11:12">
      <c r="K18326" s="30">
        <v>45380</v>
      </c>
      <c r="L18326" s="9"/>
    </row>
    <row r="18327" spans="11:12">
      <c r="K18327" s="30">
        <v>45383</v>
      </c>
      <c r="L18327" s="9">
        <v>5.23</v>
      </c>
    </row>
    <row r="18328" spans="11:12">
      <c r="K18328" s="30">
        <v>45384</v>
      </c>
      <c r="L18328" s="9">
        <v>5.22</v>
      </c>
    </row>
    <row r="18329" spans="11:12">
      <c r="K18329" s="30">
        <v>45385</v>
      </c>
      <c r="L18329" s="9">
        <v>5.22</v>
      </c>
    </row>
    <row r="18330" spans="11:12">
      <c r="K18330" s="30">
        <v>45386</v>
      </c>
      <c r="L18330" s="9">
        <v>5.21</v>
      </c>
    </row>
    <row r="18331" spans="11:12">
      <c r="K18331" s="30">
        <v>45387</v>
      </c>
      <c r="L18331" s="9">
        <v>5.23</v>
      </c>
    </row>
    <row r="18332" spans="11:12">
      <c r="K18332" s="30">
        <v>45390</v>
      </c>
      <c r="L18332" s="9">
        <v>5.23</v>
      </c>
    </row>
    <row r="18333" spans="11:12">
      <c r="K18333" s="30">
        <v>45391</v>
      </c>
      <c r="L18333" s="9">
        <v>5.23</v>
      </c>
    </row>
    <row r="18334" spans="11:12">
      <c r="K18334" s="30">
        <v>45392</v>
      </c>
      <c r="L18334" s="9">
        <v>5.25</v>
      </c>
    </row>
    <row r="18335" spans="11:12">
      <c r="K18335" s="30">
        <v>45393</v>
      </c>
      <c r="L18335" s="9">
        <v>5.25</v>
      </c>
    </row>
    <row r="18336" spans="11:12">
      <c r="K18336" s="30">
        <v>45394</v>
      </c>
      <c r="L18336" s="9">
        <v>5.25</v>
      </c>
    </row>
    <row r="18337" spans="11:12">
      <c r="K18337" s="30">
        <v>45397</v>
      </c>
      <c r="L18337" s="9">
        <v>5.25</v>
      </c>
    </row>
    <row r="18338" spans="11:12">
      <c r="K18338" s="30">
        <v>45398</v>
      </c>
      <c r="L18338" s="9">
        <v>5.25</v>
      </c>
    </row>
    <row r="18339" spans="11:12">
      <c r="K18339" s="30">
        <v>45399</v>
      </c>
      <c r="L18339" s="9">
        <v>5.25</v>
      </c>
    </row>
    <row r="18340" spans="11:12">
      <c r="K18340" s="30">
        <v>45400</v>
      </c>
      <c r="L18340" s="9">
        <v>5.25</v>
      </c>
    </row>
    <row r="18341" spans="11:12">
      <c r="K18341" s="30">
        <v>45401</v>
      </c>
      <c r="L18341" s="9">
        <v>5.25</v>
      </c>
    </row>
    <row r="18342" spans="11:12">
      <c r="K18342" s="30">
        <v>45404</v>
      </c>
      <c r="L18342" s="9">
        <v>5.22</v>
      </c>
    </row>
    <row r="18343" spans="11:12">
      <c r="K18343" s="30">
        <v>45405</v>
      </c>
      <c r="L18343" s="9">
        <v>5.25</v>
      </c>
    </row>
    <row r="18344" spans="11:12">
      <c r="K18344" s="30">
        <v>45406</v>
      </c>
      <c r="L18344" s="9">
        <v>5.26</v>
      </c>
    </row>
    <row r="18345" spans="11:12">
      <c r="K18345" s="30">
        <v>45407</v>
      </c>
      <c r="L18345" s="9">
        <v>5.26</v>
      </c>
    </row>
    <row r="18346" spans="11:12">
      <c r="K18346" s="30">
        <v>45408</v>
      </c>
      <c r="L18346" s="9">
        <v>5.25</v>
      </c>
    </row>
    <row r="18347" spans="11:12">
      <c r="K18347" s="30">
        <v>45411</v>
      </c>
      <c r="L18347" s="9">
        <v>5.25</v>
      </c>
    </row>
    <row r="18348" spans="11:12">
      <c r="K18348" s="30">
        <v>45412</v>
      </c>
      <c r="L18348" s="9">
        <v>5.25</v>
      </c>
    </row>
    <row r="18349" spans="11:12">
      <c r="K18349" s="30">
        <v>45413</v>
      </c>
      <c r="L18349" s="9">
        <v>5.26</v>
      </c>
    </row>
    <row r="18350" spans="11:12">
      <c r="K18350" s="30">
        <v>45414</v>
      </c>
      <c r="L18350" s="9">
        <v>5.25</v>
      </c>
    </row>
    <row r="18351" spans="11:12">
      <c r="K18351" s="30">
        <v>45415</v>
      </c>
      <c r="L18351" s="9">
        <v>5.25</v>
      </c>
    </row>
    <row r="18352" spans="11:12">
      <c r="K18352" s="30">
        <v>45418</v>
      </c>
      <c r="L18352" s="9">
        <v>5.25</v>
      </c>
    </row>
    <row r="18353" spans="11:12">
      <c r="K18353" s="30">
        <v>45419</v>
      </c>
      <c r="L18353" s="9">
        <v>5.25</v>
      </c>
    </row>
    <row r="18354" spans="11:12">
      <c r="K18354" s="30">
        <v>45420</v>
      </c>
      <c r="L18354" s="9">
        <v>5.25</v>
      </c>
    </row>
    <row r="18355" spans="11:12">
      <c r="K18355" s="30">
        <v>45421</v>
      </c>
      <c r="L18355" s="9">
        <v>5.25</v>
      </c>
    </row>
    <row r="18356" spans="11:12">
      <c r="K18356" s="30">
        <v>45422</v>
      </c>
      <c r="L18356" s="9">
        <v>5.26</v>
      </c>
    </row>
    <row r="18357" spans="11:12">
      <c r="K18357" s="30">
        <v>45425</v>
      </c>
      <c r="L18357" s="9">
        <v>5.25</v>
      </c>
    </row>
    <row r="18358" spans="11:12">
      <c r="K18358" s="30">
        <v>45426</v>
      </c>
      <c r="L18358" s="9">
        <v>5.24</v>
      </c>
    </row>
    <row r="18359" spans="11:12">
      <c r="K18359" s="30">
        <v>45427</v>
      </c>
      <c r="L18359" s="9">
        <v>5.25</v>
      </c>
    </row>
    <row r="18360" spans="11:12">
      <c r="K18360" s="30">
        <v>45428</v>
      </c>
      <c r="L18360" s="9">
        <v>5.25</v>
      </c>
    </row>
    <row r="18361" spans="11:12">
      <c r="K18361" s="30">
        <v>45429</v>
      </c>
      <c r="L18361" s="9">
        <v>5.25</v>
      </c>
    </row>
    <row r="18362" spans="11:12">
      <c r="K18362" s="30">
        <v>45432</v>
      </c>
      <c r="L18362" s="9">
        <v>5.25</v>
      </c>
    </row>
    <row r="18363" spans="11:12">
      <c r="K18363" s="30">
        <v>45433</v>
      </c>
      <c r="L18363" s="9">
        <v>5.25</v>
      </c>
    </row>
    <row r="18364" spans="11:12">
      <c r="K18364" s="30">
        <v>45434</v>
      </c>
      <c r="L18364" s="9">
        <v>5.25</v>
      </c>
    </row>
    <row r="18365" spans="11:12">
      <c r="K18365" s="30">
        <v>45435</v>
      </c>
      <c r="L18365" s="9">
        <v>5.26</v>
      </c>
    </row>
    <row r="18366" spans="11:12">
      <c r="K18366" s="30">
        <v>45436</v>
      </c>
      <c r="L18366" s="9">
        <v>5.26</v>
      </c>
    </row>
    <row r="18367" spans="11:12">
      <c r="K18367" s="30">
        <v>45439</v>
      </c>
      <c r="L18367" s="9"/>
    </row>
    <row r="18368" spans="11:12">
      <c r="K18368" s="30">
        <v>45440</v>
      </c>
      <c r="L18368" s="9">
        <v>5.26</v>
      </c>
    </row>
    <row r="18369" spans="11:12">
      <c r="K18369" s="30">
        <v>45441</v>
      </c>
      <c r="L18369" s="9">
        <v>5.26</v>
      </c>
    </row>
    <row r="18370" spans="11:12">
      <c r="K18370" s="30">
        <v>45442</v>
      </c>
      <c r="L18370" s="9">
        <v>5.26</v>
      </c>
    </row>
    <row r="18371" spans="11:12">
      <c r="K18371" s="30">
        <v>45443</v>
      </c>
      <c r="L18371" s="9">
        <v>5.25</v>
      </c>
    </row>
    <row r="18372" spans="11:12">
      <c r="K18372" s="30">
        <v>45446</v>
      </c>
      <c r="L18372" s="9">
        <v>5.26</v>
      </c>
    </row>
    <row r="18373" spans="11:12">
      <c r="K18373" s="30">
        <v>45447</v>
      </c>
      <c r="L18373" s="9">
        <v>5.25</v>
      </c>
    </row>
    <row r="18374" spans="11:12">
      <c r="K18374" s="30">
        <v>45448</v>
      </c>
      <c r="L18374" s="9">
        <v>5.25</v>
      </c>
    </row>
    <row r="18375" spans="11:12">
      <c r="K18375" s="30">
        <v>45449</v>
      </c>
      <c r="L18375" s="9">
        <v>5.25</v>
      </c>
    </row>
    <row r="18376" spans="11:12">
      <c r="K18376" s="30">
        <v>45450</v>
      </c>
      <c r="L18376" s="9">
        <v>5.26</v>
      </c>
    </row>
    <row r="18377" spans="11:12">
      <c r="K18377" s="30">
        <v>45453</v>
      </c>
      <c r="L18377" s="9">
        <v>5.25</v>
      </c>
    </row>
    <row r="18378" spans="11:12">
      <c r="K18378" s="30">
        <v>45454</v>
      </c>
      <c r="L18378" s="9">
        <v>5.25</v>
      </c>
    </row>
    <row r="18379" spans="11:12">
      <c r="K18379" s="30">
        <v>45455</v>
      </c>
      <c r="L18379" s="9">
        <v>5.25</v>
      </c>
    </row>
    <row r="18380" spans="11:12">
      <c r="K18380" s="30">
        <v>45456</v>
      </c>
      <c r="L18380" s="9">
        <v>5.25</v>
      </c>
    </row>
    <row r="18381" spans="11:12">
      <c r="K18381" s="30">
        <v>45457</v>
      </c>
      <c r="L18381" s="9">
        <v>5.25</v>
      </c>
    </row>
    <row r="18382" spans="11:12">
      <c r="K18382" s="30">
        <v>45460</v>
      </c>
      <c r="L18382" s="9">
        <v>5.25</v>
      </c>
    </row>
    <row r="18383" spans="11:12">
      <c r="K18383" s="30">
        <v>45461</v>
      </c>
      <c r="L18383" s="9">
        <v>5.24</v>
      </c>
    </row>
    <row r="18384" spans="11:12">
      <c r="K18384" s="30">
        <v>45462</v>
      </c>
      <c r="L18384" s="9"/>
    </row>
    <row r="18385" spans="11:12">
      <c r="K18385" s="30">
        <v>45463</v>
      </c>
      <c r="L18385" s="9">
        <v>5.24</v>
      </c>
    </row>
    <row r="18386" spans="11:12">
      <c r="K18386" s="30">
        <v>45464</v>
      </c>
      <c r="L18386" s="9">
        <v>5.23</v>
      </c>
    </row>
    <row r="18387" spans="11:12">
      <c r="K18387" s="30">
        <v>45467</v>
      </c>
      <c r="L18387" s="9">
        <v>5.24</v>
      </c>
    </row>
    <row r="18388" spans="11:12">
      <c r="K18388" s="30">
        <v>45468</v>
      </c>
      <c r="L18388" s="9">
        <v>5.23</v>
      </c>
    </row>
    <row r="18389" spans="11:12">
      <c r="K18389" s="30">
        <v>45469</v>
      </c>
      <c r="L18389" s="9">
        <v>5.24</v>
      </c>
    </row>
    <row r="18390" spans="11:12">
      <c r="K18390" s="30">
        <v>45470</v>
      </c>
      <c r="L18390" s="9">
        <v>5.23</v>
      </c>
    </row>
    <row r="18391" spans="11:12">
      <c r="K18391" s="30">
        <v>45471</v>
      </c>
      <c r="L18391" s="9">
        <v>5.22</v>
      </c>
    </row>
    <row r="18392" spans="11:12">
      <c r="K18392" s="30">
        <v>45474</v>
      </c>
      <c r="L18392" s="9">
        <v>5.24</v>
      </c>
    </row>
    <row r="18393" spans="11:12">
      <c r="K18393" s="30">
        <v>45475</v>
      </c>
      <c r="L18393" s="9">
        <v>5.24</v>
      </c>
    </row>
    <row r="18394" spans="11:12">
      <c r="K18394" s="30">
        <v>45476</v>
      </c>
      <c r="L18394" s="9">
        <v>5.24</v>
      </c>
    </row>
    <row r="18395" spans="11:12">
      <c r="K18395" s="30">
        <v>45477</v>
      </c>
      <c r="L18395" s="9"/>
    </row>
    <row r="18396" spans="11:12">
      <c r="K18396" s="30">
        <v>45478</v>
      </c>
      <c r="L18396" s="9">
        <v>5.23</v>
      </c>
    </row>
    <row r="18397" spans="11:12">
      <c r="K18397" s="30">
        <v>45481</v>
      </c>
      <c r="L18397" s="9">
        <v>5.23</v>
      </c>
    </row>
    <row r="18398" spans="11:12">
      <c r="K18398" s="30">
        <v>45482</v>
      </c>
      <c r="L18398" s="9">
        <v>5.23</v>
      </c>
    </row>
    <row r="18399" spans="11:12">
      <c r="K18399" s="30">
        <v>45483</v>
      </c>
      <c r="L18399" s="9">
        <v>5.23</v>
      </c>
    </row>
    <row r="18400" spans="11:12">
      <c r="K18400" s="30">
        <v>45484</v>
      </c>
      <c r="L18400" s="9">
        <v>5.21</v>
      </c>
    </row>
    <row r="18401" spans="11:12">
      <c r="K18401" s="30">
        <v>45485</v>
      </c>
      <c r="L18401" s="9">
        <v>5.21</v>
      </c>
    </row>
    <row r="18402" spans="11:12">
      <c r="K18402" s="30">
        <v>45488</v>
      </c>
      <c r="L18402" s="9">
        <v>5.2</v>
      </c>
    </row>
    <row r="18403" spans="11:12">
      <c r="K18403" s="30">
        <v>45489</v>
      </c>
      <c r="L18403" s="9">
        <v>5.2</v>
      </c>
    </row>
    <row r="18404" spans="11:12">
      <c r="K18404" s="30">
        <v>45490</v>
      </c>
      <c r="L18404" s="9">
        <v>5.2</v>
      </c>
    </row>
    <row r="18405" spans="11:12">
      <c r="K18405" s="30">
        <v>45491</v>
      </c>
      <c r="L18405" s="9">
        <v>5.21</v>
      </c>
    </row>
    <row r="18406" spans="11:12">
      <c r="K18406" s="30">
        <v>45492</v>
      </c>
      <c r="L18406" s="9">
        <v>5.2</v>
      </c>
    </row>
    <row r="18407" spans="11:12">
      <c r="K18407" s="30">
        <v>45495</v>
      </c>
      <c r="L18407" s="9">
        <v>5.19</v>
      </c>
    </row>
    <row r="18408" spans="11:12">
      <c r="K18408" s="30">
        <v>45496</v>
      </c>
      <c r="L18408" s="9">
        <v>5.18</v>
      </c>
    </row>
    <row r="18409" spans="11:12">
      <c r="K18409" s="30">
        <v>45497</v>
      </c>
      <c r="L18409" s="9">
        <v>5.18</v>
      </c>
    </row>
    <row r="18410" spans="11:12">
      <c r="K18410" s="30">
        <v>45498</v>
      </c>
      <c r="L18410" s="9">
        <v>5.17</v>
      </c>
    </row>
    <row r="18411" spans="11:12">
      <c r="K18411" s="30">
        <v>45499</v>
      </c>
      <c r="L18411" s="9">
        <v>5.16</v>
      </c>
    </row>
    <row r="18412" spans="11:12">
      <c r="K18412" s="30">
        <v>45502</v>
      </c>
      <c r="L18412" s="9">
        <v>5.15</v>
      </c>
    </row>
    <row r="18413" spans="11:12">
      <c r="K18413" s="30">
        <v>45503</v>
      </c>
      <c r="L18413" s="9">
        <v>5.14</v>
      </c>
    </row>
    <row r="18414" spans="11:12">
      <c r="K18414" s="30">
        <v>45504</v>
      </c>
      <c r="L18414" s="9">
        <v>5.15</v>
      </c>
    </row>
    <row r="18415" spans="11:12">
      <c r="K18415" s="30">
        <v>45505</v>
      </c>
      <c r="L18415" s="9">
        <v>5.12</v>
      </c>
    </row>
    <row r="18416" spans="11:12">
      <c r="K18416" s="30">
        <v>45506</v>
      </c>
      <c r="L18416" s="9">
        <v>5.05</v>
      </c>
    </row>
    <row r="18417" spans="11:12">
      <c r="K18417" s="30">
        <v>45509</v>
      </c>
      <c r="L18417" s="9">
        <v>5.09</v>
      </c>
    </row>
    <row r="18418" spans="11:12">
      <c r="K18418" s="30">
        <v>45510</v>
      </c>
      <c r="L18418" s="9">
        <v>5.09</v>
      </c>
    </row>
    <row r="18419" spans="11:12">
      <c r="K18419" s="30">
        <v>45511</v>
      </c>
      <c r="L18419" s="9">
        <v>5.09</v>
      </c>
    </row>
    <row r="18420" spans="11:12">
      <c r="K18420" s="30">
        <v>45512</v>
      </c>
      <c r="L18420" s="9">
        <v>5.09</v>
      </c>
    </row>
    <row r="18421" spans="11:12">
      <c r="K18421" s="30">
        <v>45513</v>
      </c>
      <c r="L18421" s="9">
        <v>5.09</v>
      </c>
    </row>
    <row r="18422" spans="11:12">
      <c r="K18422" s="30">
        <v>45516</v>
      </c>
      <c r="L18422" s="9">
        <v>5.07</v>
      </c>
    </row>
    <row r="18423" spans="11:12">
      <c r="K18423" s="30">
        <v>45517</v>
      </c>
      <c r="L18423" s="9">
        <v>5.0599999999999996</v>
      </c>
    </row>
    <row r="18424" spans="11:12">
      <c r="K18424" s="30">
        <v>45518</v>
      </c>
      <c r="L18424" s="9">
        <v>5.07</v>
      </c>
    </row>
    <row r="18425" spans="11:12">
      <c r="K18425" s="30">
        <v>45519</v>
      </c>
      <c r="L18425" s="9">
        <v>5.09</v>
      </c>
    </row>
    <row r="18426" spans="11:12">
      <c r="K18426" s="30">
        <v>45520</v>
      </c>
      <c r="L18426" s="9">
        <v>5.08</v>
      </c>
    </row>
    <row r="18427" spans="11:12">
      <c r="K18427" s="30">
        <v>45523</v>
      </c>
      <c r="L18427" s="9">
        <v>5.0599999999999996</v>
      </c>
    </row>
    <row r="18428" spans="11:12">
      <c r="K18428" s="30">
        <v>45524</v>
      </c>
      <c r="L18428" s="9">
        <v>5.04</v>
      </c>
    </row>
    <row r="18429" spans="11:12">
      <c r="K18429" s="30">
        <v>45525</v>
      </c>
      <c r="L18429" s="9">
        <v>5.0199999999999996</v>
      </c>
    </row>
    <row r="18430" spans="11:12">
      <c r="K18430" s="30">
        <v>45526</v>
      </c>
      <c r="L18430" s="9">
        <v>5.04</v>
      </c>
    </row>
    <row r="18431" spans="11:12">
      <c r="K18431" s="30">
        <v>45527</v>
      </c>
      <c r="L18431" s="9">
        <v>5.01</v>
      </c>
    </row>
    <row r="18432" spans="11:12">
      <c r="K18432" s="30">
        <v>45530</v>
      </c>
      <c r="L18432" s="9">
        <v>4.9800000000000004</v>
      </c>
    </row>
    <row r="18433" spans="11:12">
      <c r="K18433" s="30">
        <v>45531</v>
      </c>
      <c r="L18433" s="9">
        <v>4.9800000000000004</v>
      </c>
    </row>
    <row r="18434" spans="11:12">
      <c r="K18434" s="30">
        <v>45532</v>
      </c>
      <c r="L18434" s="9">
        <v>4.96</v>
      </c>
    </row>
    <row r="18435" spans="11:12">
      <c r="K18435" s="30">
        <v>45533</v>
      </c>
      <c r="L18435" s="9">
        <v>4.9800000000000004</v>
      </c>
    </row>
    <row r="18436" spans="11:12">
      <c r="K18436" s="30">
        <v>45534</v>
      </c>
      <c r="L18436" s="9">
        <v>4.9800000000000004</v>
      </c>
    </row>
    <row r="18437" spans="11:12">
      <c r="K18437" s="30">
        <v>45537</v>
      </c>
      <c r="L18437" s="9"/>
    </row>
    <row r="18438" spans="11:12">
      <c r="K18438" s="30">
        <v>45538</v>
      </c>
      <c r="L18438" s="9">
        <v>4.97</v>
      </c>
    </row>
    <row r="18439" spans="11:12">
      <c r="K18439" s="30">
        <v>45539</v>
      </c>
      <c r="L18439" s="9">
        <v>4.96</v>
      </c>
    </row>
    <row r="18440" spans="11:12">
      <c r="K18440" s="30">
        <v>45540</v>
      </c>
      <c r="L18440" s="9">
        <v>4.9400000000000004</v>
      </c>
    </row>
    <row r="18441" spans="11:12">
      <c r="K18441" s="30">
        <v>45541</v>
      </c>
      <c r="L18441" s="9">
        <v>4.93</v>
      </c>
    </row>
    <row r="18442" spans="11:12">
      <c r="K18442" s="30">
        <v>45544</v>
      </c>
      <c r="L18442" s="9">
        <v>4.8899999999999997</v>
      </c>
    </row>
    <row r="18443" spans="11:12">
      <c r="K18443" s="30">
        <v>45545</v>
      </c>
      <c r="L18443" s="9">
        <v>4.8499999999999996</v>
      </c>
    </row>
    <row r="18444" spans="11:12">
      <c r="K18444" s="30">
        <v>45546</v>
      </c>
      <c r="L18444" s="9">
        <v>4.8899999999999997</v>
      </c>
    </row>
    <row r="18445" spans="11:12">
      <c r="K18445" s="30">
        <v>45547</v>
      </c>
      <c r="L18445" s="9">
        <v>4.8499999999999996</v>
      </c>
    </row>
    <row r="18446" spans="11:12">
      <c r="K18446" s="30">
        <v>45548</v>
      </c>
      <c r="L18446" s="9">
        <v>4.78</v>
      </c>
    </row>
    <row r="18447" spans="11:12">
      <c r="K18447" s="30">
        <v>45551</v>
      </c>
      <c r="L18447" s="9">
        <v>4.75</v>
      </c>
    </row>
    <row r="18448" spans="11:12">
      <c r="K18448" s="30">
        <v>45552</v>
      </c>
      <c r="L18448" s="9">
        <v>4.75</v>
      </c>
    </row>
    <row r="18449" spans="11:12">
      <c r="K18449" s="30">
        <v>45553</v>
      </c>
      <c r="L18449" s="9">
        <v>4.6500000000000004</v>
      </c>
    </row>
    <row r="18450" spans="11:12">
      <c r="K18450" s="30">
        <v>45554</v>
      </c>
      <c r="L18450" s="9">
        <v>4.6100000000000003</v>
      </c>
    </row>
    <row r="18451" spans="11:12">
      <c r="K18451" s="30">
        <v>45555</v>
      </c>
      <c r="L18451" s="9">
        <v>4.5599999999999996</v>
      </c>
    </row>
    <row r="18452" spans="11:12">
      <c r="K18452" s="30">
        <v>45558</v>
      </c>
      <c r="L18452" s="9">
        <v>4.53</v>
      </c>
    </row>
    <row r="18453" spans="11:12">
      <c r="K18453" s="30">
        <v>45559</v>
      </c>
      <c r="L18453" s="9">
        <v>4.5</v>
      </c>
    </row>
    <row r="18454" spans="11:12">
      <c r="K18454" s="30">
        <v>45560</v>
      </c>
      <c r="L18454" s="9">
        <v>4.51</v>
      </c>
    </row>
    <row r="18455" spans="11:12">
      <c r="K18455" s="30">
        <v>45561</v>
      </c>
      <c r="L18455" s="9">
        <v>4.5</v>
      </c>
    </row>
    <row r="18456" spans="11:12">
      <c r="K18456" s="30">
        <v>45562</v>
      </c>
      <c r="L18456" s="9">
        <v>4.5</v>
      </c>
    </row>
    <row r="18457" spans="11:12">
      <c r="K18457" s="30">
        <v>45565</v>
      </c>
      <c r="L18457" s="9">
        <v>4.5199999999999996</v>
      </c>
    </row>
    <row r="18458" spans="11:12">
      <c r="K18458" s="30">
        <v>45566</v>
      </c>
      <c r="L18458" s="9">
        <v>4.5</v>
      </c>
    </row>
    <row r="18459" spans="11:12">
      <c r="K18459" s="30">
        <v>45567</v>
      </c>
      <c r="L18459" s="9">
        <v>4.4800000000000004</v>
      </c>
    </row>
    <row r="18460" spans="11:12">
      <c r="K18460" s="30">
        <v>45568</v>
      </c>
      <c r="L18460" s="9">
        <v>4.4800000000000004</v>
      </c>
    </row>
    <row r="18461" spans="11:12">
      <c r="K18461" s="30">
        <v>45569</v>
      </c>
      <c r="L18461" s="9">
        <v>4.53</v>
      </c>
    </row>
    <row r="18462" spans="11:12">
      <c r="K18462" s="30">
        <v>45572</v>
      </c>
      <c r="L18462" s="9">
        <v>4.55</v>
      </c>
    </row>
    <row r="18463" spans="11:12">
      <c r="K18463" s="30">
        <v>45573</v>
      </c>
      <c r="L18463" s="9">
        <v>4.53</v>
      </c>
    </row>
    <row r="18464" spans="11:12">
      <c r="K18464" s="30">
        <v>45574</v>
      </c>
      <c r="L18464" s="9">
        <v>4.54</v>
      </c>
    </row>
    <row r="18465" spans="11:12">
      <c r="K18465" s="30">
        <v>45575</v>
      </c>
      <c r="L18465" s="9">
        <v>4.54</v>
      </c>
    </row>
    <row r="18466" spans="11:12">
      <c r="K18466" s="30">
        <v>45576</v>
      </c>
      <c r="L18466" s="9">
        <v>4.53</v>
      </c>
    </row>
    <row r="18467" spans="11:12">
      <c r="K18467" s="30">
        <v>45579</v>
      </c>
      <c r="L18467" s="9"/>
    </row>
    <row r="18468" spans="11:12">
      <c r="K18468" s="30">
        <v>45580</v>
      </c>
      <c r="L18468" s="9">
        <v>4.5199999999999996</v>
      </c>
    </row>
    <row r="18469" spans="11:12">
      <c r="K18469" s="30">
        <v>45581</v>
      </c>
      <c r="L18469" s="9">
        <v>4.51</v>
      </c>
    </row>
    <row r="18470" spans="11:12">
      <c r="K18470" s="30">
        <v>45582</v>
      </c>
      <c r="L18470" s="9">
        <v>4.54</v>
      </c>
    </row>
    <row r="18471" spans="11:12">
      <c r="K18471" s="30">
        <v>45583</v>
      </c>
      <c r="L18471" s="9">
        <v>4.53</v>
      </c>
    </row>
    <row r="18472" spans="11:12">
      <c r="K18472" s="30">
        <v>45586</v>
      </c>
      <c r="L18472" s="9">
        <v>4.51</v>
      </c>
    </row>
    <row r="18473" spans="11:12">
      <c r="K18473" s="30">
        <v>45587</v>
      </c>
      <c r="L18473" s="9">
        <v>4.51</v>
      </c>
    </row>
    <row r="18474" spans="11:12">
      <c r="K18474" s="30">
        <v>45588</v>
      </c>
      <c r="L18474" s="9">
        <v>4.5199999999999996</v>
      </c>
    </row>
    <row r="18475" spans="11:12">
      <c r="K18475" s="30">
        <v>45589</v>
      </c>
      <c r="L18475" s="9">
        <v>4.5</v>
      </c>
    </row>
    <row r="18476" spans="11:12">
      <c r="K18476" s="30">
        <v>45590</v>
      </c>
      <c r="L18476" s="9">
        <v>4.5199999999999996</v>
      </c>
    </row>
    <row r="18477" spans="11:12">
      <c r="K18477" s="30">
        <v>45593</v>
      </c>
      <c r="L18477" s="9">
        <v>4.49</v>
      </c>
    </row>
    <row r="18478" spans="11:12">
      <c r="K18478" s="30">
        <v>45594</v>
      </c>
      <c r="L18478" s="9">
        <v>4.49</v>
      </c>
    </row>
    <row r="18479" spans="11:12">
      <c r="K18479" s="30">
        <v>45595</v>
      </c>
      <c r="L18479" s="9">
        <v>4.47</v>
      </c>
    </row>
    <row r="18480" spans="11:12">
      <c r="K18480" s="30">
        <v>45596</v>
      </c>
      <c r="L18480" s="9">
        <v>4.4400000000000004</v>
      </c>
    </row>
    <row r="18481" spans="11:12">
      <c r="K18481" s="30">
        <v>45597</v>
      </c>
      <c r="L18481" s="9">
        <v>4.41</v>
      </c>
    </row>
    <row r="18482" spans="11:12">
      <c r="K18482" s="30">
        <v>45600</v>
      </c>
      <c r="L18482" s="9">
        <v>4.4400000000000004</v>
      </c>
    </row>
    <row r="18483" spans="11:12">
      <c r="K18483" s="30">
        <v>45601</v>
      </c>
      <c r="L18483" s="9">
        <v>4.43</v>
      </c>
    </row>
    <row r="18484" spans="11:12">
      <c r="K18484" s="30">
        <v>45602</v>
      </c>
      <c r="L18484" s="9">
        <v>4.4400000000000004</v>
      </c>
    </row>
    <row r="18485" spans="11:12">
      <c r="K18485" s="30">
        <v>45603</v>
      </c>
      <c r="L18485" s="9">
        <v>4.43</v>
      </c>
    </row>
    <row r="18486" spans="11:12">
      <c r="K18486" s="30">
        <v>45604</v>
      </c>
      <c r="L18486" s="9">
        <v>4.43</v>
      </c>
    </row>
    <row r="18487" spans="11:12">
      <c r="K18487" s="30">
        <v>45607</v>
      </c>
      <c r="L18487" s="9"/>
    </row>
    <row r="18488" spans="11:12">
      <c r="K18488" s="30">
        <v>45608</v>
      </c>
      <c r="L18488" s="9">
        <v>4.43</v>
      </c>
    </row>
    <row r="18489" spans="11:12">
      <c r="K18489" s="30">
        <v>45609</v>
      </c>
      <c r="L18489" s="9">
        <v>4.4000000000000004</v>
      </c>
    </row>
    <row r="18490" spans="11:12">
      <c r="K18490" s="30">
        <v>45610</v>
      </c>
      <c r="L18490" s="9">
        <v>4.41</v>
      </c>
    </row>
    <row r="18491" spans="11:12">
      <c r="K18491" s="30">
        <v>45611</v>
      </c>
      <c r="L18491" s="9">
        <v>4.41</v>
      </c>
    </row>
    <row r="18492" spans="11:12">
      <c r="K18492" s="30">
        <v>45614</v>
      </c>
      <c r="L18492" s="9">
        <v>4.42</v>
      </c>
    </row>
    <row r="18493" spans="11:12">
      <c r="K18493" s="30">
        <v>45615</v>
      </c>
      <c r="L18493" s="9">
        <v>4.41</v>
      </c>
    </row>
    <row r="18494" spans="11:12">
      <c r="K18494" s="30">
        <v>45616</v>
      </c>
      <c r="L18494" s="9">
        <v>4.42</v>
      </c>
    </row>
    <row r="18495" spans="11:12">
      <c r="K18495" s="30">
        <v>45617</v>
      </c>
      <c r="L18495" s="9">
        <v>4.43</v>
      </c>
    </row>
    <row r="18496" spans="11:12">
      <c r="K18496" s="30">
        <v>45618</v>
      </c>
      <c r="L18496" s="9">
        <v>4.43</v>
      </c>
    </row>
    <row r="18497" spans="11:12">
      <c r="K18497" s="30">
        <v>45621</v>
      </c>
      <c r="L18497" s="9">
        <v>4.42</v>
      </c>
    </row>
    <row r="18498" spans="11:12">
      <c r="K18498" s="30">
        <v>45622</v>
      </c>
      <c r="L18498" s="9">
        <v>4.4000000000000004</v>
      </c>
    </row>
    <row r="18499" spans="11:12">
      <c r="K18499" s="30">
        <v>45623</v>
      </c>
      <c r="L18499" s="9">
        <v>4.4000000000000004</v>
      </c>
    </row>
    <row r="18500" spans="11:12">
      <c r="K18500" s="30">
        <v>45624</v>
      </c>
      <c r="L18500" s="9"/>
    </row>
    <row r="18501" spans="11:12">
      <c r="K18501" s="30">
        <v>45625</v>
      </c>
      <c r="L18501" s="9">
        <v>4.3899999999999997</v>
      </c>
    </row>
    <row r="18502" spans="11:12">
      <c r="K18502" s="30">
        <v>45628</v>
      </c>
      <c r="L18502" s="9">
        <v>4.38</v>
      </c>
    </row>
    <row r="18503" spans="11:12">
      <c r="K18503" s="30">
        <v>45629</v>
      </c>
      <c r="L18503" s="9">
        <v>4.3600000000000003</v>
      </c>
    </row>
    <row r="18504" spans="11:12">
      <c r="K18504" s="30">
        <v>45630</v>
      </c>
      <c r="L18504" s="9">
        <v>4.3499999999999996</v>
      </c>
    </row>
    <row r="18505" spans="11:12">
      <c r="K18505" s="30">
        <v>45631</v>
      </c>
      <c r="L18505" s="9">
        <v>4.34</v>
      </c>
    </row>
    <row r="18506" spans="11:12">
      <c r="K18506" s="30">
        <v>45632</v>
      </c>
      <c r="L18506" s="9">
        <v>4.3099999999999996</v>
      </c>
    </row>
    <row r="18507" spans="11:12">
      <c r="K18507" s="30">
        <v>45635</v>
      </c>
      <c r="L18507" s="9">
        <v>4.3</v>
      </c>
    </row>
    <row r="18508" spans="11:12">
      <c r="K18508" s="30">
        <v>45636</v>
      </c>
      <c r="L18508" s="9">
        <v>4.29</v>
      </c>
    </row>
    <row r="18509" spans="11:12">
      <c r="K18509" s="30">
        <v>45637</v>
      </c>
      <c r="L18509" s="9">
        <v>4.26</v>
      </c>
    </row>
    <row r="18510" spans="11:12">
      <c r="K18510" s="30">
        <v>45638</v>
      </c>
      <c r="L18510" s="9">
        <v>4.2300000000000004</v>
      </c>
    </row>
    <row r="18511" spans="11:12">
      <c r="K18511" s="30">
        <v>45639</v>
      </c>
      <c r="L18511" s="9">
        <v>4.2300000000000004</v>
      </c>
    </row>
    <row r="18512" spans="11:12">
      <c r="K18512" s="30">
        <v>45642</v>
      </c>
      <c r="L18512" s="9">
        <v>4.25</v>
      </c>
    </row>
    <row r="18513" spans="11:12">
      <c r="K18513" s="30">
        <v>45643</v>
      </c>
      <c r="L18513" s="9">
        <v>4.26</v>
      </c>
    </row>
    <row r="18514" spans="11:12">
      <c r="K18514" s="30">
        <v>45644</v>
      </c>
      <c r="L18514" s="9">
        <v>4.25</v>
      </c>
    </row>
    <row r="18515" spans="11:12">
      <c r="K18515" s="30">
        <v>45645</v>
      </c>
      <c r="L18515" s="9">
        <v>4.2300000000000004</v>
      </c>
    </row>
    <row r="18516" spans="11:12">
      <c r="K18516" s="30">
        <v>45646</v>
      </c>
      <c r="L18516" s="9">
        <v>4.2300000000000004</v>
      </c>
    </row>
    <row r="18517" spans="11:12">
      <c r="K18517" s="30">
        <v>45649</v>
      </c>
      <c r="L18517" s="9">
        <v>4.24</v>
      </c>
    </row>
    <row r="18518" spans="11:12">
      <c r="K18518" s="30">
        <v>45650</v>
      </c>
      <c r="L18518" s="9">
        <v>4.28</v>
      </c>
    </row>
    <row r="18519" spans="11:12">
      <c r="K18519" s="30">
        <v>45651</v>
      </c>
      <c r="L18519" s="9"/>
    </row>
    <row r="18520" spans="11:12">
      <c r="K18520" s="30">
        <v>45652</v>
      </c>
      <c r="L18520" s="9">
        <v>4.24</v>
      </c>
    </row>
    <row r="18521" spans="11:12">
      <c r="K18521" s="30">
        <v>45653</v>
      </c>
      <c r="L18521" s="9">
        <v>4.1900000000000004</v>
      </c>
    </row>
    <row r="18522" spans="11:12">
      <c r="K18522" s="30">
        <v>45656</v>
      </c>
      <c r="L18522" s="9">
        <v>4.2300000000000004</v>
      </c>
    </row>
    <row r="18523" spans="11:12">
      <c r="K18523" s="30">
        <v>45657</v>
      </c>
      <c r="L18523" s="9">
        <v>4.2300000000000004</v>
      </c>
    </row>
    <row r="18524" spans="11:12">
      <c r="K18524" s="30">
        <v>45658</v>
      </c>
      <c r="L18524" s="9"/>
    </row>
    <row r="18525" spans="11:12">
      <c r="K18525" s="30">
        <v>45659</v>
      </c>
      <c r="L18525" s="9">
        <v>4.22</v>
      </c>
    </row>
    <row r="18526" spans="11:12">
      <c r="K18526" s="30">
        <v>45660</v>
      </c>
      <c r="L18526" s="9">
        <v>4.2</v>
      </c>
    </row>
    <row r="18527" spans="11:12">
      <c r="K18527" s="30">
        <v>45663</v>
      </c>
      <c r="L18527" s="9">
        <v>4.21</v>
      </c>
    </row>
    <row r="18528" spans="11:12">
      <c r="K18528" s="30">
        <v>45664</v>
      </c>
      <c r="L18528" s="9">
        <v>4.21</v>
      </c>
    </row>
    <row r="18529" spans="11:12">
      <c r="K18529" s="30">
        <v>45665</v>
      </c>
      <c r="L18529" s="9">
        <v>4.21</v>
      </c>
    </row>
    <row r="18530" spans="11:12">
      <c r="K18530" s="30">
        <v>45666</v>
      </c>
      <c r="L18530" s="9">
        <v>4.21</v>
      </c>
    </row>
    <row r="18531" spans="11:12">
      <c r="K18531" s="30">
        <v>45667</v>
      </c>
      <c r="L18531" s="9">
        <v>4.22</v>
      </c>
    </row>
    <row r="18532" spans="11:12">
      <c r="K18532" s="30">
        <v>45670</v>
      </c>
      <c r="L18532" s="9">
        <v>4.2300000000000004</v>
      </c>
    </row>
    <row r="18533" spans="11:12">
      <c r="K18533" s="30">
        <v>45671</v>
      </c>
      <c r="L18533" s="9">
        <v>4.22</v>
      </c>
    </row>
    <row r="18534" spans="11:12">
      <c r="K18534" s="30">
        <v>45672</v>
      </c>
      <c r="L18534" s="9">
        <v>4.21</v>
      </c>
    </row>
    <row r="18535" spans="11:12">
      <c r="K18535" s="30">
        <v>45673</v>
      </c>
      <c r="L18535" s="9">
        <v>4.21</v>
      </c>
    </row>
    <row r="18536" spans="11:12">
      <c r="K18536" s="30">
        <v>45674</v>
      </c>
      <c r="L18536" s="9">
        <v>4.2</v>
      </c>
    </row>
    <row r="18537" spans="11:12">
      <c r="K18537" s="30">
        <v>45677</v>
      </c>
      <c r="L18537" s="9"/>
    </row>
    <row r="18538" spans="11:12">
      <c r="K18538" s="30">
        <v>45678</v>
      </c>
      <c r="L18538" s="9">
        <v>4.22</v>
      </c>
    </row>
    <row r="18539" spans="11:12">
      <c r="K18539" s="30">
        <v>45679</v>
      </c>
      <c r="L18539" s="9">
        <v>4.22</v>
      </c>
    </row>
    <row r="18540" spans="11:12">
      <c r="K18540" s="30">
        <v>45680</v>
      </c>
      <c r="L18540" s="9">
        <v>4.22</v>
      </c>
    </row>
    <row r="18541" spans="11:12">
      <c r="K18541" s="30">
        <v>45681</v>
      </c>
      <c r="L18541" s="9">
        <v>4.21</v>
      </c>
    </row>
    <row r="18542" spans="11:12">
      <c r="K18542" s="30">
        <v>45684</v>
      </c>
      <c r="L18542" s="9">
        <v>4.2</v>
      </c>
    </row>
    <row r="18543" spans="11:12">
      <c r="K18543" s="30">
        <v>45685</v>
      </c>
      <c r="L18543" s="9">
        <v>4.2</v>
      </c>
    </row>
    <row r="18544" spans="11:12">
      <c r="K18544" s="30">
        <v>45686</v>
      </c>
      <c r="L18544" s="9">
        <v>4.2</v>
      </c>
    </row>
    <row r="18545" spans="11:12">
      <c r="K18545" s="30">
        <v>45687</v>
      </c>
      <c r="L18545" s="9">
        <v>4.1900000000000004</v>
      </c>
    </row>
    <row r="18546" spans="11:12">
      <c r="K18546" s="30">
        <v>45688</v>
      </c>
      <c r="L18546" s="9">
        <v>4.2</v>
      </c>
    </row>
    <row r="18547" spans="11:12">
      <c r="K18547" s="30">
        <v>45691</v>
      </c>
      <c r="L18547" s="9">
        <v>4.22</v>
      </c>
    </row>
    <row r="18548" spans="11:12">
      <c r="K18548" s="30">
        <v>45692</v>
      </c>
      <c r="L18548" s="9">
        <v>4.22</v>
      </c>
    </row>
    <row r="18549" spans="11:12">
      <c r="K18549" s="30">
        <v>45693</v>
      </c>
      <c r="L18549" s="9">
        <v>4.22</v>
      </c>
    </row>
    <row r="18550" spans="11:12">
      <c r="K18550" s="30">
        <v>45694</v>
      </c>
      <c r="L18550" s="9">
        <v>4.22</v>
      </c>
    </row>
    <row r="18551" spans="11:12">
      <c r="K18551" s="30">
        <v>45695</v>
      </c>
      <c r="L18551" s="9">
        <v>4.24</v>
      </c>
    </row>
    <row r="18552" spans="11:12">
      <c r="K18552" s="30">
        <v>45698</v>
      </c>
      <c r="L18552" s="9">
        <v>4.2300000000000004</v>
      </c>
    </row>
    <row r="18553" spans="11:12">
      <c r="K18553" s="30">
        <v>45699</v>
      </c>
      <c r="L18553" s="9">
        <v>4.2300000000000004</v>
      </c>
    </row>
    <row r="18554" spans="11:12">
      <c r="K18554" s="30">
        <v>45700</v>
      </c>
      <c r="L18554" s="9">
        <v>4.2300000000000004</v>
      </c>
    </row>
    <row r="18555" spans="11:12">
      <c r="K18555" s="30">
        <v>45701</v>
      </c>
      <c r="L18555" s="9">
        <v>4.22</v>
      </c>
    </row>
    <row r="18556" spans="11:12">
      <c r="K18556" s="30">
        <v>45702</v>
      </c>
      <c r="L18556" s="9">
        <v>4.22</v>
      </c>
    </row>
    <row r="18557" spans="11:12">
      <c r="K18557" s="30">
        <v>45705</v>
      </c>
      <c r="L18557" s="9"/>
    </row>
    <row r="18558" spans="11:12">
      <c r="K18558" s="30">
        <v>45706</v>
      </c>
      <c r="L18558" s="9">
        <v>4.2300000000000004</v>
      </c>
    </row>
    <row r="18559" spans="11:12">
      <c r="K18559" s="30">
        <v>45707</v>
      </c>
      <c r="L18559" s="9">
        <v>4.22</v>
      </c>
    </row>
    <row r="18560" spans="11:12">
      <c r="K18560" s="30">
        <v>45708</v>
      </c>
      <c r="L18560" s="9">
        <v>4.21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80B7-D59D-5440-BF1C-2B259B8546F1}">
  <dimension ref="A1:B1851"/>
  <sheetViews>
    <sheetView topLeftCell="A1720" workbookViewId="0">
      <selection activeCell="B179" sqref="B179"/>
    </sheetView>
  </sheetViews>
  <sheetFormatPr defaultColWidth="11.5546875" defaultRowHeight="13.2"/>
  <sheetData>
    <row r="1" spans="1:2">
      <c r="A1" t="s">
        <v>1</v>
      </c>
      <c r="B1" t="s">
        <v>6729</v>
      </c>
    </row>
    <row r="2" spans="1:2">
      <c r="A2">
        <v>1871.01</v>
      </c>
      <c r="B2" t="s">
        <v>6730</v>
      </c>
    </row>
    <row r="3" spans="1:2">
      <c r="A3">
        <v>1871.02</v>
      </c>
      <c r="B3" t="s">
        <v>6730</v>
      </c>
    </row>
    <row r="4" spans="1:2">
      <c r="A4">
        <v>1871.03</v>
      </c>
      <c r="B4" t="s">
        <v>6730</v>
      </c>
    </row>
    <row r="5" spans="1:2">
      <c r="A5">
        <v>1871.04</v>
      </c>
      <c r="B5" t="s">
        <v>6730</v>
      </c>
    </row>
    <row r="6" spans="1:2">
      <c r="A6">
        <v>1871.05</v>
      </c>
      <c r="B6" t="s">
        <v>6730</v>
      </c>
    </row>
    <row r="7" spans="1:2">
      <c r="A7">
        <v>1871.06</v>
      </c>
      <c r="B7" t="s">
        <v>6730</v>
      </c>
    </row>
    <row r="8" spans="1:2">
      <c r="A8">
        <v>1871.07</v>
      </c>
      <c r="B8" t="s">
        <v>6730</v>
      </c>
    </row>
    <row r="9" spans="1:2">
      <c r="A9">
        <v>1871.08</v>
      </c>
      <c r="B9" t="s">
        <v>6730</v>
      </c>
    </row>
    <row r="10" spans="1:2">
      <c r="A10">
        <v>1871.09</v>
      </c>
      <c r="B10" t="s">
        <v>6730</v>
      </c>
    </row>
    <row r="11" spans="1:2">
      <c r="A11">
        <v>1871.1</v>
      </c>
      <c r="B11" t="s">
        <v>6730</v>
      </c>
    </row>
    <row r="12" spans="1:2">
      <c r="A12">
        <v>1871.11</v>
      </c>
      <c r="B12" t="s">
        <v>6730</v>
      </c>
    </row>
    <row r="13" spans="1:2">
      <c r="A13">
        <v>1871.12</v>
      </c>
      <c r="B13" t="s">
        <v>6730</v>
      </c>
    </row>
    <row r="14" spans="1:2">
      <c r="A14">
        <v>1872.01</v>
      </c>
      <c r="B14" t="s">
        <v>6730</v>
      </c>
    </row>
    <row r="15" spans="1:2">
      <c r="A15">
        <v>1872.02</v>
      </c>
      <c r="B15" t="s">
        <v>6730</v>
      </c>
    </row>
    <row r="16" spans="1:2">
      <c r="A16">
        <v>1872.03</v>
      </c>
      <c r="B16" t="s">
        <v>6730</v>
      </c>
    </row>
    <row r="17" spans="1:2">
      <c r="A17">
        <v>1872.04</v>
      </c>
      <c r="B17" t="s">
        <v>6730</v>
      </c>
    </row>
    <row r="18" spans="1:2">
      <c r="A18">
        <v>1872.05</v>
      </c>
      <c r="B18" t="s">
        <v>6730</v>
      </c>
    </row>
    <row r="19" spans="1:2">
      <c r="A19">
        <v>1872.06</v>
      </c>
      <c r="B19" t="s">
        <v>6730</v>
      </c>
    </row>
    <row r="20" spans="1:2">
      <c r="A20">
        <v>1872.07</v>
      </c>
      <c r="B20" t="s">
        <v>6730</v>
      </c>
    </row>
    <row r="21" spans="1:2">
      <c r="A21">
        <v>1872.08</v>
      </c>
      <c r="B21" t="s">
        <v>6730</v>
      </c>
    </row>
    <row r="22" spans="1:2">
      <c r="A22">
        <v>1872.09</v>
      </c>
      <c r="B22" t="s">
        <v>6730</v>
      </c>
    </row>
    <row r="23" spans="1:2">
      <c r="A23">
        <v>1872.1</v>
      </c>
      <c r="B23" t="s">
        <v>6730</v>
      </c>
    </row>
    <row r="24" spans="1:2">
      <c r="A24">
        <v>1872.11</v>
      </c>
      <c r="B24" t="s">
        <v>6730</v>
      </c>
    </row>
    <row r="25" spans="1:2">
      <c r="A25">
        <v>1872.12</v>
      </c>
      <c r="B25" t="s">
        <v>6730</v>
      </c>
    </row>
    <row r="26" spans="1:2">
      <c r="A26">
        <v>1873.01</v>
      </c>
      <c r="B26" t="s">
        <v>6730</v>
      </c>
    </row>
    <row r="27" spans="1:2">
      <c r="A27">
        <v>1873.02</v>
      </c>
      <c r="B27" t="s">
        <v>6730</v>
      </c>
    </row>
    <row r="28" spans="1:2">
      <c r="A28">
        <v>1873.03</v>
      </c>
      <c r="B28" t="s">
        <v>6730</v>
      </c>
    </row>
    <row r="29" spans="1:2">
      <c r="A29">
        <v>1873.04</v>
      </c>
      <c r="B29" t="s">
        <v>6730</v>
      </c>
    </row>
    <row r="30" spans="1:2">
      <c r="A30">
        <v>1873.05</v>
      </c>
      <c r="B30" t="s">
        <v>6730</v>
      </c>
    </row>
    <row r="31" spans="1:2">
      <c r="A31">
        <v>1873.06</v>
      </c>
      <c r="B31" t="s">
        <v>6730</v>
      </c>
    </row>
    <row r="32" spans="1:2">
      <c r="A32">
        <v>1873.07</v>
      </c>
      <c r="B32" t="s">
        <v>6730</v>
      </c>
    </row>
    <row r="33" spans="1:2">
      <c r="A33">
        <v>1873.08</v>
      </c>
      <c r="B33" t="s">
        <v>6730</v>
      </c>
    </row>
    <row r="34" spans="1:2">
      <c r="A34">
        <v>1873.09</v>
      </c>
      <c r="B34" t="s">
        <v>6730</v>
      </c>
    </row>
    <row r="35" spans="1:2">
      <c r="A35">
        <v>1873.1</v>
      </c>
      <c r="B35" t="s">
        <v>6730</v>
      </c>
    </row>
    <row r="36" spans="1:2">
      <c r="A36">
        <v>1873.11</v>
      </c>
      <c r="B36" t="s">
        <v>6730</v>
      </c>
    </row>
    <row r="37" spans="1:2">
      <c r="A37">
        <v>1873.12</v>
      </c>
      <c r="B37" t="s">
        <v>6730</v>
      </c>
    </row>
    <row r="38" spans="1:2">
      <c r="A38">
        <v>1874.01</v>
      </c>
      <c r="B38" t="s">
        <v>6730</v>
      </c>
    </row>
    <row r="39" spans="1:2">
      <c r="A39">
        <v>1874.02</v>
      </c>
      <c r="B39" t="s">
        <v>6730</v>
      </c>
    </row>
    <row r="40" spans="1:2">
      <c r="A40">
        <v>1874.03</v>
      </c>
      <c r="B40" t="s">
        <v>6730</v>
      </c>
    </row>
    <row r="41" spans="1:2">
      <c r="A41">
        <v>1874.04</v>
      </c>
      <c r="B41" t="s">
        <v>6730</v>
      </c>
    </row>
    <row r="42" spans="1:2">
      <c r="A42">
        <v>1874.05</v>
      </c>
      <c r="B42" t="s">
        <v>6730</v>
      </c>
    </row>
    <row r="43" spans="1:2">
      <c r="A43">
        <v>1874.06</v>
      </c>
      <c r="B43" t="s">
        <v>6730</v>
      </c>
    </row>
    <row r="44" spans="1:2">
      <c r="A44">
        <v>1874.07</v>
      </c>
      <c r="B44" t="s">
        <v>6730</v>
      </c>
    </row>
    <row r="45" spans="1:2">
      <c r="A45">
        <v>1874.08</v>
      </c>
      <c r="B45" t="s">
        <v>6730</v>
      </c>
    </row>
    <row r="46" spans="1:2">
      <c r="A46">
        <v>1874.09</v>
      </c>
      <c r="B46" t="s">
        <v>6730</v>
      </c>
    </row>
    <row r="47" spans="1:2">
      <c r="A47">
        <v>1874.1</v>
      </c>
      <c r="B47" t="s">
        <v>6730</v>
      </c>
    </row>
    <row r="48" spans="1:2">
      <c r="A48">
        <v>1874.11</v>
      </c>
      <c r="B48" t="s">
        <v>6730</v>
      </c>
    </row>
    <row r="49" spans="1:2">
      <c r="A49">
        <v>1874.12</v>
      </c>
      <c r="B49" t="s">
        <v>6730</v>
      </c>
    </row>
    <row r="50" spans="1:2">
      <c r="A50">
        <v>1875.01</v>
      </c>
      <c r="B50" t="s">
        <v>6730</v>
      </c>
    </row>
    <row r="51" spans="1:2">
      <c r="A51">
        <v>1875.02</v>
      </c>
      <c r="B51" t="s">
        <v>6730</v>
      </c>
    </row>
    <row r="52" spans="1:2">
      <c r="A52">
        <v>1875.03</v>
      </c>
      <c r="B52" t="s">
        <v>6730</v>
      </c>
    </row>
    <row r="53" spans="1:2">
      <c r="A53">
        <v>1875.04</v>
      </c>
      <c r="B53" t="s">
        <v>6730</v>
      </c>
    </row>
    <row r="54" spans="1:2">
      <c r="A54">
        <v>1875.05</v>
      </c>
      <c r="B54" t="s">
        <v>6730</v>
      </c>
    </row>
    <row r="55" spans="1:2">
      <c r="A55">
        <v>1875.06</v>
      </c>
      <c r="B55" t="s">
        <v>6730</v>
      </c>
    </row>
    <row r="56" spans="1:2">
      <c r="A56">
        <v>1875.07</v>
      </c>
      <c r="B56" t="s">
        <v>6730</v>
      </c>
    </row>
    <row r="57" spans="1:2">
      <c r="A57">
        <v>1875.08</v>
      </c>
      <c r="B57" t="s">
        <v>6730</v>
      </c>
    </row>
    <row r="58" spans="1:2">
      <c r="A58">
        <v>1875.09</v>
      </c>
      <c r="B58" t="s">
        <v>6730</v>
      </c>
    </row>
    <row r="59" spans="1:2">
      <c r="A59">
        <v>1875.1</v>
      </c>
      <c r="B59" t="s">
        <v>6730</v>
      </c>
    </row>
    <row r="60" spans="1:2">
      <c r="A60">
        <v>1875.11</v>
      </c>
      <c r="B60" t="s">
        <v>6730</v>
      </c>
    </row>
    <row r="61" spans="1:2">
      <c r="A61">
        <v>1875.12</v>
      </c>
      <c r="B61" t="s">
        <v>6730</v>
      </c>
    </row>
    <row r="62" spans="1:2">
      <c r="A62">
        <v>1876.01</v>
      </c>
      <c r="B62" t="s">
        <v>6730</v>
      </c>
    </row>
    <row r="63" spans="1:2">
      <c r="A63">
        <v>1876.02</v>
      </c>
      <c r="B63" t="s">
        <v>6730</v>
      </c>
    </row>
    <row r="64" spans="1:2">
      <c r="A64">
        <v>1876.03</v>
      </c>
      <c r="B64" t="s">
        <v>6730</v>
      </c>
    </row>
    <row r="65" spans="1:2">
      <c r="A65">
        <v>1876.04</v>
      </c>
      <c r="B65" t="s">
        <v>6730</v>
      </c>
    </row>
    <row r="66" spans="1:2">
      <c r="A66">
        <v>1876.05</v>
      </c>
      <c r="B66" t="s">
        <v>6730</v>
      </c>
    </row>
    <row r="67" spans="1:2">
      <c r="A67">
        <v>1876.06</v>
      </c>
      <c r="B67" t="s">
        <v>6730</v>
      </c>
    </row>
    <row r="68" spans="1:2">
      <c r="A68">
        <v>1876.07</v>
      </c>
      <c r="B68" t="s">
        <v>6730</v>
      </c>
    </row>
    <row r="69" spans="1:2">
      <c r="A69">
        <v>1876.08</v>
      </c>
      <c r="B69" t="s">
        <v>6730</v>
      </c>
    </row>
    <row r="70" spans="1:2">
      <c r="A70">
        <v>1876.09</v>
      </c>
      <c r="B70" t="s">
        <v>6730</v>
      </c>
    </row>
    <row r="71" spans="1:2">
      <c r="A71">
        <v>1876.1</v>
      </c>
      <c r="B71" t="s">
        <v>6730</v>
      </c>
    </row>
    <row r="72" spans="1:2">
      <c r="A72">
        <v>1876.11</v>
      </c>
      <c r="B72" t="s">
        <v>6730</v>
      </c>
    </row>
    <row r="73" spans="1:2">
      <c r="A73">
        <v>1876.12</v>
      </c>
      <c r="B73" t="s">
        <v>6730</v>
      </c>
    </row>
    <row r="74" spans="1:2">
      <c r="A74">
        <v>1877.01</v>
      </c>
      <c r="B74" t="s">
        <v>6730</v>
      </c>
    </row>
    <row r="75" spans="1:2">
      <c r="A75">
        <v>1877.02</v>
      </c>
      <c r="B75" t="s">
        <v>6730</v>
      </c>
    </row>
    <row r="76" spans="1:2">
      <c r="A76">
        <v>1877.03</v>
      </c>
      <c r="B76" t="s">
        <v>6730</v>
      </c>
    </row>
    <row r="77" spans="1:2">
      <c r="A77">
        <v>1877.04</v>
      </c>
      <c r="B77" t="s">
        <v>6730</v>
      </c>
    </row>
    <row r="78" spans="1:2">
      <c r="A78">
        <v>1877.05</v>
      </c>
      <c r="B78" t="s">
        <v>6730</v>
      </c>
    </row>
    <row r="79" spans="1:2">
      <c r="A79">
        <v>1877.06</v>
      </c>
      <c r="B79" t="s">
        <v>6730</v>
      </c>
    </row>
    <row r="80" spans="1:2">
      <c r="A80">
        <v>1877.07</v>
      </c>
      <c r="B80" t="s">
        <v>6730</v>
      </c>
    </row>
    <row r="81" spans="1:2">
      <c r="A81">
        <v>1877.08</v>
      </c>
      <c r="B81" t="s">
        <v>6730</v>
      </c>
    </row>
    <row r="82" spans="1:2">
      <c r="A82">
        <v>1877.09</v>
      </c>
      <c r="B82" t="s">
        <v>6730</v>
      </c>
    </row>
    <row r="83" spans="1:2">
      <c r="A83">
        <v>1877.1</v>
      </c>
      <c r="B83" t="s">
        <v>6730</v>
      </c>
    </row>
    <row r="84" spans="1:2">
      <c r="A84">
        <v>1877.11</v>
      </c>
      <c r="B84" t="s">
        <v>6730</v>
      </c>
    </row>
    <row r="85" spans="1:2">
      <c r="A85">
        <v>1877.12</v>
      </c>
      <c r="B85" t="s">
        <v>6730</v>
      </c>
    </row>
    <row r="86" spans="1:2">
      <c r="A86">
        <v>1878.01</v>
      </c>
      <c r="B86" t="s">
        <v>6730</v>
      </c>
    </row>
    <row r="87" spans="1:2">
      <c r="A87">
        <v>1878.02</v>
      </c>
      <c r="B87" t="s">
        <v>6730</v>
      </c>
    </row>
    <row r="88" spans="1:2">
      <c r="A88">
        <v>1878.03</v>
      </c>
      <c r="B88" t="s">
        <v>6730</v>
      </c>
    </row>
    <row r="89" spans="1:2">
      <c r="A89">
        <v>1878.04</v>
      </c>
      <c r="B89" t="s">
        <v>6730</v>
      </c>
    </row>
    <row r="90" spans="1:2">
      <c r="A90">
        <v>1878.05</v>
      </c>
      <c r="B90" t="s">
        <v>6730</v>
      </c>
    </row>
    <row r="91" spans="1:2">
      <c r="A91">
        <v>1878.06</v>
      </c>
      <c r="B91" t="s">
        <v>6730</v>
      </c>
    </row>
    <row r="92" spans="1:2">
      <c r="A92">
        <v>1878.07</v>
      </c>
      <c r="B92" t="s">
        <v>6730</v>
      </c>
    </row>
    <row r="93" spans="1:2">
      <c r="A93">
        <v>1878.08</v>
      </c>
      <c r="B93" t="s">
        <v>6730</v>
      </c>
    </row>
    <row r="94" spans="1:2">
      <c r="A94">
        <v>1878.09</v>
      </c>
      <c r="B94" t="s">
        <v>6730</v>
      </c>
    </row>
    <row r="95" spans="1:2">
      <c r="A95">
        <v>1878.1</v>
      </c>
      <c r="B95" t="s">
        <v>6730</v>
      </c>
    </row>
    <row r="96" spans="1:2">
      <c r="A96">
        <v>1878.11</v>
      </c>
      <c r="B96" t="s">
        <v>6730</v>
      </c>
    </row>
    <row r="97" spans="1:2">
      <c r="A97">
        <v>1878.12</v>
      </c>
      <c r="B97" t="s">
        <v>6730</v>
      </c>
    </row>
    <row r="98" spans="1:2">
      <c r="A98">
        <v>1879.01</v>
      </c>
      <c r="B98" t="s">
        <v>6730</v>
      </c>
    </row>
    <row r="99" spans="1:2">
      <c r="A99">
        <v>1879.02</v>
      </c>
      <c r="B99" t="s">
        <v>6730</v>
      </c>
    </row>
    <row r="100" spans="1:2">
      <c r="A100">
        <v>1879.03</v>
      </c>
      <c r="B100" t="s">
        <v>6730</v>
      </c>
    </row>
    <row r="101" spans="1:2">
      <c r="A101">
        <v>1879.04</v>
      </c>
      <c r="B101" t="s">
        <v>6730</v>
      </c>
    </row>
    <row r="102" spans="1:2">
      <c r="A102">
        <v>1879.05</v>
      </c>
      <c r="B102" t="s">
        <v>6730</v>
      </c>
    </row>
    <row r="103" spans="1:2">
      <c r="A103">
        <v>1879.06</v>
      </c>
      <c r="B103" t="s">
        <v>6730</v>
      </c>
    </row>
    <row r="104" spans="1:2">
      <c r="A104">
        <v>1879.07</v>
      </c>
      <c r="B104" t="s">
        <v>6730</v>
      </c>
    </row>
    <row r="105" spans="1:2">
      <c r="A105">
        <v>1879.08</v>
      </c>
      <c r="B105" t="s">
        <v>6730</v>
      </c>
    </row>
    <row r="106" spans="1:2">
      <c r="A106">
        <v>1879.09</v>
      </c>
      <c r="B106" t="s">
        <v>6730</v>
      </c>
    </row>
    <row r="107" spans="1:2">
      <c r="A107">
        <v>1879.1</v>
      </c>
      <c r="B107" t="s">
        <v>6730</v>
      </c>
    </row>
    <row r="108" spans="1:2">
      <c r="A108">
        <v>1879.11</v>
      </c>
      <c r="B108" t="s">
        <v>6730</v>
      </c>
    </row>
    <row r="109" spans="1:2">
      <c r="A109">
        <v>1879.12</v>
      </c>
      <c r="B109" t="s">
        <v>6730</v>
      </c>
    </row>
    <row r="110" spans="1:2">
      <c r="A110">
        <v>1880.01</v>
      </c>
      <c r="B110" t="s">
        <v>6730</v>
      </c>
    </row>
    <row r="111" spans="1:2">
      <c r="A111">
        <v>1880.02</v>
      </c>
      <c r="B111" t="s">
        <v>6730</v>
      </c>
    </row>
    <row r="112" spans="1:2">
      <c r="A112">
        <v>1880.03</v>
      </c>
      <c r="B112" t="s">
        <v>6730</v>
      </c>
    </row>
    <row r="113" spans="1:2">
      <c r="A113">
        <v>1880.04</v>
      </c>
      <c r="B113" t="s">
        <v>6730</v>
      </c>
    </row>
    <row r="114" spans="1:2">
      <c r="A114">
        <v>1880.05</v>
      </c>
      <c r="B114" t="s">
        <v>6730</v>
      </c>
    </row>
    <row r="115" spans="1:2">
      <c r="A115">
        <v>1880.06</v>
      </c>
      <c r="B115" t="s">
        <v>6730</v>
      </c>
    </row>
    <row r="116" spans="1:2">
      <c r="A116">
        <v>1880.07</v>
      </c>
      <c r="B116" t="s">
        <v>6730</v>
      </c>
    </row>
    <row r="117" spans="1:2">
      <c r="A117">
        <v>1880.08</v>
      </c>
      <c r="B117" t="s">
        <v>6730</v>
      </c>
    </row>
    <row r="118" spans="1:2">
      <c r="A118">
        <v>1880.09</v>
      </c>
      <c r="B118" t="s">
        <v>6730</v>
      </c>
    </row>
    <row r="119" spans="1:2">
      <c r="A119">
        <v>1880.1</v>
      </c>
      <c r="B119" t="s">
        <v>6730</v>
      </c>
    </row>
    <row r="120" spans="1:2">
      <c r="A120">
        <v>1880.11</v>
      </c>
      <c r="B120" t="s">
        <v>6730</v>
      </c>
    </row>
    <row r="121" spans="1:2">
      <c r="A121">
        <v>1880.12</v>
      </c>
      <c r="B121" t="s">
        <v>6730</v>
      </c>
    </row>
    <row r="122" spans="1:2">
      <c r="A122">
        <v>1881.01</v>
      </c>
      <c r="B122">
        <v>18.473952301404942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18.270119140204997</v>
      </c>
    </row>
    <row r="125" spans="1:2">
      <c r="A125">
        <v>1881.04</v>
      </c>
      <c r="B125">
        <v>17.950108278222896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19.028710731115787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16.724836648772907</v>
      </c>
    </row>
    <row r="131" spans="1:2">
      <c r="A131">
        <v>1881.1</v>
      </c>
      <c r="B131">
        <v>16.261989411181354</v>
      </c>
    </row>
    <row r="132" spans="1:2">
      <c r="A132">
        <v>1881.11</v>
      </c>
      <c r="B132">
        <v>16.478642316644873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15.678764160028743</v>
      </c>
    </row>
    <row r="135" spans="1:2">
      <c r="A135">
        <v>1882.02</v>
      </c>
      <c r="B135">
        <v>15.153861528363038</v>
      </c>
    </row>
    <row r="136" spans="1:2">
      <c r="A136">
        <v>1882.03</v>
      </c>
      <c r="B136">
        <v>15.091670299486742</v>
      </c>
    </row>
    <row r="137" spans="1:2">
      <c r="A137">
        <v>1882.04</v>
      </c>
      <c r="B137">
        <v>14.916997168375302</v>
      </c>
    </row>
    <row r="138" spans="1:2">
      <c r="A138">
        <v>1882.05</v>
      </c>
      <c r="B138">
        <v>14.567103202191758</v>
      </c>
    </row>
    <row r="139" spans="1:2">
      <c r="A139">
        <v>1882.06</v>
      </c>
      <c r="B139">
        <v>14.327404890131668</v>
      </c>
    </row>
    <row r="140" spans="1:2">
      <c r="A140">
        <v>1882.07</v>
      </c>
      <c r="B140">
        <v>15.240559761217824</v>
      </c>
    </row>
    <row r="141" spans="1:2">
      <c r="A141">
        <v>1882.08</v>
      </c>
      <c r="B141">
        <v>15.525429331463034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15.382128332081969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14.757590146176218</v>
      </c>
    </row>
    <row r="148" spans="1:2">
      <c r="A148">
        <v>1883.03</v>
      </c>
      <c r="B148">
        <v>15.051254121401632</v>
      </c>
    </row>
    <row r="149" spans="1:2">
      <c r="A149">
        <v>1883.04</v>
      </c>
      <c r="B149">
        <v>15.482067222036669</v>
      </c>
    </row>
    <row r="150" spans="1:2">
      <c r="A150">
        <v>1883.05</v>
      </c>
      <c r="B150">
        <v>15.335497637337063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15.948783127017025</v>
      </c>
    </row>
    <row r="153" spans="1:2">
      <c r="A153">
        <v>1883.08</v>
      </c>
      <c r="B153">
        <v>15.196810876629845</v>
      </c>
    </row>
    <row r="154" spans="1:2">
      <c r="A154">
        <v>1883.09</v>
      </c>
      <c r="B154">
        <v>15.494692425793453</v>
      </c>
    </row>
    <row r="155" spans="1:2">
      <c r="A155">
        <v>1883.1</v>
      </c>
      <c r="B155">
        <v>15.048056270223833</v>
      </c>
    </row>
    <row r="156" spans="1:2">
      <c r="A156">
        <v>1883.11</v>
      </c>
      <c r="B156">
        <v>15.408218142448868</v>
      </c>
    </row>
    <row r="157" spans="1:2">
      <c r="A157">
        <v>1883.12</v>
      </c>
      <c r="B157">
        <v>14.896403941887163</v>
      </c>
    </row>
    <row r="158" spans="1:2">
      <c r="A158">
        <v>1884.01</v>
      </c>
      <c r="B158">
        <v>14.432821721970722</v>
      </c>
    </row>
    <row r="159" spans="1:2">
      <c r="A159">
        <v>1884.02</v>
      </c>
      <c r="B159">
        <v>14.805960228816707</v>
      </c>
    </row>
    <row r="160" spans="1:2">
      <c r="A160">
        <v>1884.03</v>
      </c>
      <c r="B160">
        <v>14.736023454014466</v>
      </c>
    </row>
    <row r="161" spans="1:2">
      <c r="A161">
        <v>1884.04</v>
      </c>
      <c r="B161">
        <v>14.353453682579469</v>
      </c>
    </row>
    <row r="162" spans="1:2">
      <c r="A162">
        <v>1884.05</v>
      </c>
      <c r="B162">
        <v>13.465050313804904</v>
      </c>
    </row>
    <row r="163" spans="1:2">
      <c r="A163">
        <v>1884.06</v>
      </c>
      <c r="B163">
        <v>12.906876483666856</v>
      </c>
    </row>
    <row r="164" spans="1:2">
      <c r="A164">
        <v>1884.07</v>
      </c>
      <c r="B164">
        <v>13.043931585991663</v>
      </c>
    </row>
    <row r="165" spans="1:2">
      <c r="A165">
        <v>1884.08</v>
      </c>
      <c r="B165">
        <v>13.859813341769318</v>
      </c>
    </row>
    <row r="166" spans="1:2">
      <c r="A166">
        <v>1884.09</v>
      </c>
      <c r="B166">
        <v>13.569154744335714</v>
      </c>
    </row>
    <row r="167" spans="1:2">
      <c r="A167">
        <v>1884.1</v>
      </c>
      <c r="B167">
        <v>13.273251319134152</v>
      </c>
    </row>
    <row r="168" spans="1:2">
      <c r="A168">
        <v>1884.11</v>
      </c>
      <c r="B168">
        <v>13.304437602119725</v>
      </c>
    </row>
    <row r="169" spans="1:2">
      <c r="A169">
        <v>1884.12</v>
      </c>
      <c r="B169">
        <v>13.432292746944757</v>
      </c>
    </row>
    <row r="170" spans="1:2">
      <c r="A170">
        <v>1885.01</v>
      </c>
      <c r="B170">
        <v>13.129817425635956</v>
      </c>
    </row>
    <row r="171" spans="1:2">
      <c r="A171">
        <v>1885.02</v>
      </c>
      <c r="B171">
        <v>13.384817593597962</v>
      </c>
    </row>
    <row r="172" spans="1:2">
      <c r="A172">
        <v>1885.03</v>
      </c>
      <c r="B172">
        <v>13.734194093452508</v>
      </c>
    </row>
    <row r="173" spans="1:2">
      <c r="A173">
        <v>1885.04</v>
      </c>
      <c r="B173">
        <v>13.548548541030051</v>
      </c>
    </row>
    <row r="174" spans="1:2">
      <c r="A174">
        <v>1885.05</v>
      </c>
      <c r="B174">
        <v>13.711371872561935</v>
      </c>
    </row>
    <row r="175" spans="1:2">
      <c r="A175">
        <v>1885.06</v>
      </c>
      <c r="B175">
        <v>13.978784368698348</v>
      </c>
    </row>
    <row r="176" spans="1:2">
      <c r="A176">
        <v>1885.07</v>
      </c>
      <c r="B176">
        <v>14.326658777089321</v>
      </c>
    </row>
    <row r="177" spans="1:2">
      <c r="A177">
        <v>1885.08</v>
      </c>
      <c r="B177">
        <v>15.130410796707151</v>
      </c>
    </row>
    <row r="178" spans="1:2">
      <c r="A178">
        <v>1885.09</v>
      </c>
      <c r="B178">
        <v>15.116285028724244</v>
      </c>
    </row>
    <row r="179" spans="1:2">
      <c r="A179">
        <v>1885.1</v>
      </c>
      <c r="B179">
        <v>15.991023962168981</v>
      </c>
    </row>
    <row r="180" spans="1:2">
      <c r="A180">
        <v>1885.11</v>
      </c>
      <c r="B180">
        <v>16.824034498619017</v>
      </c>
    </row>
    <row r="181" spans="1:2">
      <c r="A181">
        <v>1885.12</v>
      </c>
      <c r="B181">
        <v>16.304475952278526</v>
      </c>
    </row>
    <row r="182" spans="1:2">
      <c r="A182">
        <v>1886.01</v>
      </c>
      <c r="B182">
        <v>16.692317470797654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16.801716131246312</v>
      </c>
    </row>
    <row r="186" spans="1:2">
      <c r="A186">
        <v>1886.05</v>
      </c>
      <c r="B186">
        <v>16.863195515097836</v>
      </c>
    </row>
    <row r="187" spans="1:2">
      <c r="A187">
        <v>1886.06</v>
      </c>
      <c r="B187">
        <v>17.831494055376886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17.723912799619267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18.562381342866573</v>
      </c>
    </row>
    <row r="192" spans="1:2">
      <c r="A192">
        <v>1886.11</v>
      </c>
      <c r="B192">
        <v>18.968312634942844</v>
      </c>
    </row>
    <row r="193" spans="1:2">
      <c r="A193">
        <v>1886.12</v>
      </c>
      <c r="B193">
        <v>18.194057556886445</v>
      </c>
    </row>
    <row r="194" spans="1:2">
      <c r="A194">
        <v>1887.01</v>
      </c>
      <c r="B194">
        <v>17.512222096304953</v>
      </c>
    </row>
    <row r="195" spans="1:2">
      <c r="A195">
        <v>1887.02</v>
      </c>
      <c r="B195">
        <v>17.125366596972313</v>
      </c>
    </row>
    <row r="196" spans="1:2">
      <c r="A196">
        <v>1887.03</v>
      </c>
      <c r="B196">
        <v>17.473213711513758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17.707695663272986</v>
      </c>
    </row>
    <row r="200" spans="1:2">
      <c r="A200">
        <v>1887.07</v>
      </c>
      <c r="B200">
        <v>17.431460535613077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16.676629667380148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15.950712201066779</v>
      </c>
    </row>
    <row r="205" spans="1:2">
      <c r="A205">
        <v>1887.12</v>
      </c>
      <c r="B205">
        <v>15.455513454469948</v>
      </c>
    </row>
    <row r="206" spans="1:2">
      <c r="A206">
        <v>1888.01</v>
      </c>
      <c r="B206">
        <v>15.358662514259908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14.808972366946573</v>
      </c>
    </row>
    <row r="209" spans="1:2">
      <c r="A209">
        <v>1888.04</v>
      </c>
      <c r="B209">
        <v>15.020108681844464</v>
      </c>
    </row>
    <row r="210" spans="1:2">
      <c r="A210">
        <v>1888.05</v>
      </c>
      <c r="B210">
        <v>15.387916957229137</v>
      </c>
    </row>
    <row r="211" spans="1:2">
      <c r="A211">
        <v>1888.06</v>
      </c>
      <c r="B211">
        <v>15.077628818434697</v>
      </c>
    </row>
    <row r="212" spans="1:2">
      <c r="A212">
        <v>1888.07</v>
      </c>
      <c r="B212">
        <v>15.279642515498178</v>
      </c>
    </row>
    <row r="213" spans="1:2">
      <c r="A213">
        <v>1888.08</v>
      </c>
      <c r="B213">
        <v>15.602911670088814</v>
      </c>
    </row>
    <row r="214" spans="1:2">
      <c r="A214">
        <v>1888.09</v>
      </c>
      <c r="B214">
        <v>15.987828821761427</v>
      </c>
    </row>
    <row r="215" spans="1:2">
      <c r="A215">
        <v>1888.1</v>
      </c>
      <c r="B215">
        <v>15.715941874329712</v>
      </c>
    </row>
    <row r="216" spans="1:2">
      <c r="A216">
        <v>1888.11</v>
      </c>
      <c r="B216">
        <v>15.223749016946284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15.802286071028165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16.050104533967488</v>
      </c>
    </row>
    <row r="222" spans="1:2">
      <c r="A222">
        <v>1889.05</v>
      </c>
      <c r="B222">
        <v>16.915421076068377</v>
      </c>
    </row>
    <row r="223" spans="1:2">
      <c r="A223">
        <v>1889.06</v>
      </c>
      <c r="B223">
        <v>17.219302943947685</v>
      </c>
    </row>
    <row r="224" spans="1:2">
      <c r="A224">
        <v>1889.07</v>
      </c>
      <c r="B224">
        <v>16.889214491107516</v>
      </c>
    </row>
    <row r="225" spans="1:2">
      <c r="A225">
        <v>1889.08</v>
      </c>
      <c r="B225">
        <v>17.131853975345727</v>
      </c>
    </row>
    <row r="226" spans="1:2">
      <c r="A226">
        <v>1889.09</v>
      </c>
      <c r="B226">
        <v>17.350788026348596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16.906021170249367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16.901122288589907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17.786430487858624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16.596791133979103</v>
      </c>
    </row>
    <row r="238" spans="1:2">
      <c r="A238">
        <v>1890.09</v>
      </c>
      <c r="B238">
        <v>16.169702000615306</v>
      </c>
    </row>
    <row r="239" spans="1:2">
      <c r="A239">
        <v>1890.1</v>
      </c>
      <c r="B239">
        <v>15.482849163344437</v>
      </c>
    </row>
    <row r="240" spans="1:2">
      <c r="A240">
        <v>1890.11</v>
      </c>
      <c r="B240">
        <v>14.745043493292807</v>
      </c>
    </row>
    <row r="241" spans="1:2">
      <c r="A241">
        <v>1890.12</v>
      </c>
      <c r="B241">
        <v>14.442991231338443</v>
      </c>
    </row>
    <row r="242" spans="1:2">
      <c r="A242">
        <v>1891.01</v>
      </c>
      <c r="B242">
        <v>15.428980086469096</v>
      </c>
    </row>
    <row r="243" spans="1:2">
      <c r="A243">
        <v>1891.02</v>
      </c>
      <c r="B243">
        <v>15.476522332432543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15.408945125474126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15.658211395638155</v>
      </c>
    </row>
    <row r="248" spans="1:2">
      <c r="A248">
        <v>1891.07</v>
      </c>
      <c r="B248">
        <v>15.617919238645998</v>
      </c>
    </row>
    <row r="249" spans="1:2">
      <c r="A249">
        <v>1891.08</v>
      </c>
      <c r="B249">
        <v>16.163998509963044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17.671739174764006</v>
      </c>
    </row>
    <row r="253" spans="1:2">
      <c r="A253">
        <v>1891.12</v>
      </c>
      <c r="B253">
        <v>18.206303000209942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19.036425040978443</v>
      </c>
    </row>
    <row r="256" spans="1:2">
      <c r="A256">
        <v>1892.03</v>
      </c>
      <c r="B256">
        <v>19.738054849323024</v>
      </c>
    </row>
    <row r="257" spans="1:2">
      <c r="A257">
        <v>1892.04</v>
      </c>
      <c r="B257">
        <v>19.943265241638656</v>
      </c>
    </row>
    <row r="258" spans="1:2">
      <c r="A258">
        <v>1892.05</v>
      </c>
      <c r="B258">
        <v>19.911465213489816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19.211886434505566</v>
      </c>
    </row>
    <row r="261" spans="1:2">
      <c r="A261">
        <v>1892.08</v>
      </c>
      <c r="B261">
        <v>19.204303803173826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17.656643708098777</v>
      </c>
    </row>
    <row r="267" spans="1:2">
      <c r="A267">
        <v>1893.02</v>
      </c>
      <c r="B267">
        <v>17.125193854872453</v>
      </c>
    </row>
    <row r="268" spans="1:2">
      <c r="A268">
        <v>1893.03</v>
      </c>
      <c r="B268">
        <v>16.899589031582327</v>
      </c>
    </row>
    <row r="269" spans="1:2">
      <c r="A269">
        <v>1893.04</v>
      </c>
      <c r="B269">
        <v>17.102541578254925</v>
      </c>
    </row>
    <row r="270" spans="1:2">
      <c r="A270">
        <v>1893.05</v>
      </c>
      <c r="B270">
        <v>15.780987310776256</v>
      </c>
    </row>
    <row r="271" spans="1:2">
      <c r="A271">
        <v>1893.06</v>
      </c>
      <c r="B271">
        <v>15.416503863597695</v>
      </c>
    </row>
    <row r="272" spans="1:2">
      <c r="A272">
        <v>1893.07</v>
      </c>
      <c r="B272">
        <v>14.349854182760955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15.012069079138767</v>
      </c>
    </row>
    <row r="275" spans="1:2">
      <c r="A275">
        <v>1893.1</v>
      </c>
      <c r="B275">
        <v>15.271794153520196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15.612694335464946</v>
      </c>
    </row>
    <row r="278" spans="1:2">
      <c r="A278">
        <v>1894.01</v>
      </c>
      <c r="B278">
        <v>15.739869351948231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17.187622088121937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16.289679714916954</v>
      </c>
    </row>
    <row r="285" spans="1:2">
      <c r="A285">
        <v>1894.08</v>
      </c>
      <c r="B285">
        <v>16.457777072998372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16.542784447444557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16.331237693211406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17.207413539783385</v>
      </c>
    </row>
    <row r="296" spans="1:2">
      <c r="A296">
        <v>1895.07</v>
      </c>
      <c r="B296">
        <v>17.546014648740552</v>
      </c>
    </row>
    <row r="297" spans="1:2">
      <c r="A297">
        <v>1895.08</v>
      </c>
      <c r="B297">
        <v>18.074072547241798</v>
      </c>
    </row>
    <row r="298" spans="1:2">
      <c r="A298">
        <v>1895.09</v>
      </c>
      <c r="B298">
        <v>18.200335946605463</v>
      </c>
    </row>
    <row r="299" spans="1:2">
      <c r="A299">
        <v>1895.1</v>
      </c>
      <c r="B299">
        <v>17.944706622466477</v>
      </c>
    </row>
    <row r="300" spans="1:2">
      <c r="A300">
        <v>1895.11</v>
      </c>
      <c r="B300">
        <v>17.342998991921693</v>
      </c>
    </row>
    <row r="301" spans="1:2">
      <c r="A301">
        <v>1895.12</v>
      </c>
      <c r="B301">
        <v>16.548415156667964</v>
      </c>
    </row>
    <row r="302" spans="1:2">
      <c r="A302">
        <v>1896.01</v>
      </c>
      <c r="B302">
        <v>16.576224828568193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17.828266894232826</v>
      </c>
    </row>
    <row r="307" spans="1:2">
      <c r="A307">
        <v>1896.06</v>
      </c>
      <c r="B307">
        <v>17.777578616430464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15.703370546226875</v>
      </c>
    </row>
    <row r="310" spans="1:2">
      <c r="A310">
        <v>1896.09</v>
      </c>
      <c r="B310">
        <v>16.544339943032018</v>
      </c>
    </row>
    <row r="311" spans="1:2">
      <c r="A311">
        <v>1896.1</v>
      </c>
      <c r="B311">
        <v>16.438866804725887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16.501404180590082</v>
      </c>
    </row>
    <row r="314" spans="1:2">
      <c r="A314">
        <v>1897.01</v>
      </c>
      <c r="B314">
        <v>17.026521282380553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16.958030716721037</v>
      </c>
    </row>
    <row r="317" spans="1:2">
      <c r="A317">
        <v>1897.04</v>
      </c>
      <c r="B317">
        <v>16.696857434734657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17.850497280690604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19.372370293397797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19.249000021813753</v>
      </c>
    </row>
    <row r="327" spans="1:2">
      <c r="A327">
        <v>1898.02</v>
      </c>
      <c r="B327">
        <v>18.918131888002144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17.705089426411778</v>
      </c>
    </row>
    <row r="330" spans="1:2">
      <c r="A330">
        <v>1898.05</v>
      </c>
      <c r="B330">
        <v>17.595635274512816</v>
      </c>
    </row>
    <row r="331" spans="1:2">
      <c r="A331">
        <v>1898.06</v>
      </c>
      <c r="B331">
        <v>19.544817480547994</v>
      </c>
    </row>
    <row r="332" spans="1:2">
      <c r="A332">
        <v>1898.07</v>
      </c>
      <c r="B332">
        <v>19.858943014167306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20.527416324811295</v>
      </c>
    </row>
    <row r="337" spans="1:2">
      <c r="A337">
        <v>1898.12</v>
      </c>
      <c r="B337">
        <v>21.403631985448182</v>
      </c>
    </row>
    <row r="338" spans="1:2">
      <c r="A338">
        <v>1899.01</v>
      </c>
      <c r="B338">
        <v>22.932807416487186</v>
      </c>
    </row>
    <row r="339" spans="1:2">
      <c r="A339">
        <v>1899.02</v>
      </c>
      <c r="B339">
        <v>23.048117549980205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23.152421525686503</v>
      </c>
    </row>
    <row r="342" spans="1:2">
      <c r="A342">
        <v>1899.05</v>
      </c>
      <c r="B342">
        <v>22.091269360834197</v>
      </c>
    </row>
    <row r="343" spans="1:2">
      <c r="A343">
        <v>1899.06</v>
      </c>
      <c r="B343">
        <v>21.212091925046842</v>
      </c>
    </row>
    <row r="344" spans="1:2">
      <c r="A344">
        <v>1899.07</v>
      </c>
      <c r="B344">
        <v>21.561425634523136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18.512649643600206</v>
      </c>
    </row>
    <row r="350" spans="1:2">
      <c r="A350">
        <v>1900.01</v>
      </c>
      <c r="B350">
        <v>18.674275362444785</v>
      </c>
    </row>
    <row r="351" spans="1:2">
      <c r="A351">
        <v>1900.02</v>
      </c>
      <c r="B351">
        <v>18.703797417251444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18.403197016950415</v>
      </c>
    </row>
    <row r="355" spans="1:2">
      <c r="A355">
        <v>1900.06</v>
      </c>
      <c r="B355">
        <v>17.992711584303983</v>
      </c>
    </row>
    <row r="356" spans="1:2">
      <c r="A356">
        <v>1900.07</v>
      </c>
      <c r="B356">
        <v>17.689545468952804</v>
      </c>
    </row>
    <row r="357" spans="1:2">
      <c r="A357">
        <v>1900.08</v>
      </c>
      <c r="B357">
        <v>18.069614666784194</v>
      </c>
    </row>
    <row r="358" spans="1:2">
      <c r="A358">
        <v>1900.09</v>
      </c>
      <c r="B358">
        <v>17.341874151224715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20.744051160870846</v>
      </c>
    </row>
    <row r="362" spans="1:2">
      <c r="A362">
        <v>1901.01</v>
      </c>
      <c r="B362">
        <v>20.978581834536193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22.347583950683855</v>
      </c>
    </row>
    <row r="365" spans="1:2">
      <c r="A365">
        <v>1901.04</v>
      </c>
      <c r="B365">
        <v>24.409716994827214</v>
      </c>
    </row>
    <row r="366" spans="1:2">
      <c r="A366">
        <v>1901.05</v>
      </c>
      <c r="B366">
        <v>23.064012684863563</v>
      </c>
    </row>
    <row r="367" spans="1:2">
      <c r="A367">
        <v>1901.06</v>
      </c>
      <c r="B367">
        <v>25.238466205960346</v>
      </c>
    </row>
    <row r="368" spans="1:2">
      <c r="A368">
        <v>1901.07</v>
      </c>
      <c r="B368">
        <v>23.144848553708105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22.252901618408927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21.680215141029688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22.410652288217346</v>
      </c>
    </row>
    <row r="377" spans="1:2">
      <c r="A377">
        <v>1902.04</v>
      </c>
      <c r="B377">
        <v>22.823108698497848</v>
      </c>
    </row>
    <row r="378" spans="1:2">
      <c r="A378">
        <v>1902.05</v>
      </c>
      <c r="B378">
        <v>22.427954493329796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22.856566381954494</v>
      </c>
    </row>
    <row r="383" spans="1:2">
      <c r="A383">
        <v>1902.1</v>
      </c>
      <c r="B383">
        <v>20.604425401859803</v>
      </c>
    </row>
    <row r="384" spans="1:2">
      <c r="A384">
        <v>1902.11</v>
      </c>
      <c r="B384">
        <v>20.408541255072176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20.318132053828492</v>
      </c>
    </row>
    <row r="387" spans="1:2">
      <c r="A387">
        <v>1903.02</v>
      </c>
      <c r="B387">
        <v>20.107051517552804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18.980022601826256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17.818551722968504</v>
      </c>
    </row>
    <row r="392" spans="1:2">
      <c r="A392">
        <v>1903.07</v>
      </c>
      <c r="B392">
        <v>16.918178414766658</v>
      </c>
    </row>
    <row r="393" spans="1:2">
      <c r="A393">
        <v>1903.08</v>
      </c>
      <c r="B393">
        <v>16.299118790903492</v>
      </c>
    </row>
    <row r="394" spans="1:2">
      <c r="A394">
        <v>1903.09</v>
      </c>
      <c r="B394">
        <v>15.654359115196911</v>
      </c>
    </row>
    <row r="395" spans="1:2">
      <c r="A395">
        <v>1903.1</v>
      </c>
      <c r="B395">
        <v>15.252943825778834</v>
      </c>
    </row>
    <row r="396" spans="1:2">
      <c r="A396">
        <v>1903.11</v>
      </c>
      <c r="B396">
        <v>15.407877534297892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15.861833914033635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15.565490611691477</v>
      </c>
    </row>
    <row r="402" spans="1:2">
      <c r="A402">
        <v>1904.05</v>
      </c>
      <c r="B402">
        <v>15.525820896254633</v>
      </c>
    </row>
    <row r="403" spans="1:2">
      <c r="A403">
        <v>1904.06</v>
      </c>
      <c r="B403">
        <v>15.474433638652648</v>
      </c>
    </row>
    <row r="404" spans="1:2">
      <c r="A404">
        <v>1904.07</v>
      </c>
      <c r="B404">
        <v>16.036401629624102</v>
      </c>
    </row>
    <row r="405" spans="1:2">
      <c r="A405">
        <v>1904.08</v>
      </c>
      <c r="B405">
        <v>16.304651978851027</v>
      </c>
    </row>
    <row r="406" spans="1:2">
      <c r="A406">
        <v>1904.09</v>
      </c>
      <c r="B406">
        <v>16.742600049163684</v>
      </c>
    </row>
    <row r="407" spans="1:2">
      <c r="A407">
        <v>1904.1</v>
      </c>
      <c r="B407">
        <v>17.633197370821396</v>
      </c>
    </row>
    <row r="408" spans="1:2">
      <c r="A408">
        <v>1904.11</v>
      </c>
      <c r="B408">
        <v>18.076200223770062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18.459852032455842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19.831506074218417</v>
      </c>
    </row>
    <row r="413" spans="1:2">
      <c r="A413">
        <v>1905.04</v>
      </c>
      <c r="B413">
        <v>19.482927524711283</v>
      </c>
    </row>
    <row r="414" spans="1:2">
      <c r="A414">
        <v>1905.05</v>
      </c>
      <c r="B414">
        <v>18.629487509845124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19.743492419697777</v>
      </c>
    </row>
    <row r="419" spans="1:2">
      <c r="A419">
        <v>1905.1</v>
      </c>
      <c r="B419">
        <v>19.897394814329527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19.577960809096112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19.259453020854107</v>
      </c>
    </row>
    <row r="425" spans="1:2">
      <c r="A425">
        <v>1906.04</v>
      </c>
      <c r="B425">
        <v>18.876204996115877</v>
      </c>
    </row>
    <row r="426" spans="1:2">
      <c r="A426">
        <v>1906.05</v>
      </c>
      <c r="B426">
        <v>18.054044460926384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18.195200143513738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19.200993682001346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18.141851654007954</v>
      </c>
    </row>
    <row r="433" spans="1:2">
      <c r="A433">
        <v>1906.12</v>
      </c>
      <c r="B433">
        <v>17.660003667768656</v>
      </c>
    </row>
    <row r="434" spans="1:2">
      <c r="A434">
        <v>1907.01</v>
      </c>
      <c r="B434">
        <v>17.218913853705978</v>
      </c>
    </row>
    <row r="435" spans="1:2">
      <c r="A435">
        <v>1907.02</v>
      </c>
      <c r="B435">
        <v>16.217071288766146</v>
      </c>
    </row>
    <row r="436" spans="1:2">
      <c r="A436">
        <v>1907.03</v>
      </c>
      <c r="B436">
        <v>14.687545255978645</v>
      </c>
    </row>
    <row r="437" spans="1:2">
      <c r="A437">
        <v>1907.04</v>
      </c>
      <c r="B437">
        <v>14.669709905602733</v>
      </c>
    </row>
    <row r="438" spans="1:2">
      <c r="A438">
        <v>1907.05</v>
      </c>
      <c r="B438">
        <v>13.790107153424245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13.585007357961839</v>
      </c>
    </row>
    <row r="441" spans="1:2">
      <c r="A441">
        <v>1907.08</v>
      </c>
      <c r="B441">
        <v>12.513471604446607</v>
      </c>
    </row>
    <row r="442" spans="1:2">
      <c r="A442">
        <v>1907.09</v>
      </c>
      <c r="B442">
        <v>12.328569657736628</v>
      </c>
    </row>
    <row r="443" spans="1:2">
      <c r="A443">
        <v>1907.1</v>
      </c>
      <c r="B443">
        <v>10.831840153050605</v>
      </c>
    </row>
    <row r="444" spans="1:2">
      <c r="A444">
        <v>1907.11</v>
      </c>
      <c r="B444">
        <v>10.591177559189784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11.902968628266976</v>
      </c>
    </row>
    <row r="447" spans="1:2">
      <c r="A447">
        <v>1908.02</v>
      </c>
      <c r="B447">
        <v>11.554846295144792</v>
      </c>
    </row>
    <row r="448" spans="1:2">
      <c r="A448">
        <v>1908.03</v>
      </c>
      <c r="B448">
        <v>11.984662664464292</v>
      </c>
    </row>
    <row r="449" spans="1:2">
      <c r="A449">
        <v>1908.04</v>
      </c>
      <c r="B449">
        <v>12.448889158370365</v>
      </c>
    </row>
    <row r="450" spans="1:2">
      <c r="A450">
        <v>1908.05</v>
      </c>
      <c r="B450">
        <v>13.078451355438336</v>
      </c>
    </row>
    <row r="451" spans="1:2">
      <c r="A451">
        <v>1908.06</v>
      </c>
      <c r="B451">
        <v>13.051684129229992</v>
      </c>
    </row>
    <row r="452" spans="1:2">
      <c r="A452">
        <v>1908.07</v>
      </c>
      <c r="B452">
        <v>13.345487104834401</v>
      </c>
    </row>
    <row r="453" spans="1:2">
      <c r="A453">
        <v>1908.08</v>
      </c>
      <c r="B453">
        <v>13.884232895208612</v>
      </c>
    </row>
    <row r="454" spans="1:2">
      <c r="A454">
        <v>1908.09</v>
      </c>
      <c r="B454">
        <v>13.701442268825105</v>
      </c>
    </row>
    <row r="455" spans="1:2">
      <c r="A455">
        <v>1908.1</v>
      </c>
      <c r="B455">
        <v>13.690810359178702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14.764418456441355</v>
      </c>
    </row>
    <row r="459" spans="1:2">
      <c r="A459">
        <v>1909.02</v>
      </c>
      <c r="B459">
        <v>14.167157516701366</v>
      </c>
    </row>
    <row r="460" spans="1:2">
      <c r="A460">
        <v>1909.03</v>
      </c>
      <c r="B460">
        <v>14.336058380586218</v>
      </c>
    </row>
    <row r="461" spans="1:2">
      <c r="A461">
        <v>1909.04</v>
      </c>
      <c r="B461">
        <v>14.645198603086119</v>
      </c>
    </row>
    <row r="462" spans="1:2">
      <c r="A462">
        <v>1909.05</v>
      </c>
      <c r="B462">
        <v>14.953509786582785</v>
      </c>
    </row>
    <row r="463" spans="1:2">
      <c r="A463">
        <v>1909.06</v>
      </c>
      <c r="B463">
        <v>15.040444676080998</v>
      </c>
    </row>
    <row r="464" spans="1:2">
      <c r="A464">
        <v>1909.07</v>
      </c>
      <c r="B464">
        <v>15.231503240497682</v>
      </c>
    </row>
    <row r="465" spans="1:2">
      <c r="A465">
        <v>1909.08</v>
      </c>
      <c r="B465">
        <v>15.417580706254762</v>
      </c>
    </row>
    <row r="466" spans="1:2">
      <c r="A466">
        <v>1909.09</v>
      </c>
      <c r="B466">
        <v>15.254446436821178</v>
      </c>
    </row>
    <row r="467" spans="1:2">
      <c r="A467">
        <v>1909.1</v>
      </c>
      <c r="B467">
        <v>14.988845296121763</v>
      </c>
    </row>
    <row r="468" spans="1:2">
      <c r="A468">
        <v>1909.11</v>
      </c>
      <c r="B468">
        <v>14.745631176824586</v>
      </c>
    </row>
    <row r="469" spans="1:2">
      <c r="A469">
        <v>1909.12</v>
      </c>
      <c r="B469">
        <v>14.750638489265036</v>
      </c>
    </row>
    <row r="470" spans="1:2">
      <c r="A470">
        <v>1910.01</v>
      </c>
      <c r="B470">
        <v>14.547885040564148</v>
      </c>
    </row>
    <row r="471" spans="1:2">
      <c r="A471">
        <v>1910.02</v>
      </c>
      <c r="B471">
        <v>14.002037903032702</v>
      </c>
    </row>
    <row r="472" spans="1:2">
      <c r="A472">
        <v>1910.03</v>
      </c>
      <c r="B472">
        <v>14.050006965077825</v>
      </c>
    </row>
    <row r="473" spans="1:2">
      <c r="A473">
        <v>1910.04</v>
      </c>
      <c r="B473">
        <v>13.559883620820083</v>
      </c>
    </row>
    <row r="474" spans="1:2">
      <c r="A474">
        <v>1910.05</v>
      </c>
      <c r="B474">
        <v>13.568792287251457</v>
      </c>
    </row>
    <row r="475" spans="1:2">
      <c r="A475">
        <v>1910.06</v>
      </c>
      <c r="B475">
        <v>13.019657302315942</v>
      </c>
    </row>
    <row r="476" spans="1:2">
      <c r="A476">
        <v>1910.07</v>
      </c>
      <c r="B476">
        <v>12.342581259985227</v>
      </c>
    </row>
    <row r="477" spans="1:2">
      <c r="A477">
        <v>1910.08</v>
      </c>
      <c r="B477">
        <v>12.745055150886259</v>
      </c>
    </row>
    <row r="478" spans="1:2">
      <c r="A478">
        <v>1910.09</v>
      </c>
      <c r="B478">
        <v>12.937161101070854</v>
      </c>
    </row>
    <row r="479" spans="1:2">
      <c r="A479">
        <v>1910.1</v>
      </c>
      <c r="B479">
        <v>13.918866656445818</v>
      </c>
    </row>
    <row r="480" spans="1:2">
      <c r="A480">
        <v>1910.11</v>
      </c>
      <c r="B480">
        <v>14.164523175780358</v>
      </c>
    </row>
    <row r="481" spans="1:2">
      <c r="A481">
        <v>1910.12</v>
      </c>
      <c r="B481">
        <v>13.741478417781554</v>
      </c>
    </row>
    <row r="482" spans="1:2">
      <c r="A482">
        <v>1911.01</v>
      </c>
      <c r="B482">
        <v>14.049215181401213</v>
      </c>
    </row>
    <row r="483" spans="1:2">
      <c r="A483">
        <v>1911.02</v>
      </c>
      <c r="B483">
        <v>14.721488469928309</v>
      </c>
    </row>
    <row r="484" spans="1:2">
      <c r="A484">
        <v>1911.03</v>
      </c>
      <c r="B484">
        <v>14.370623221979539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15.047660591685043</v>
      </c>
    </row>
    <row r="487" spans="1:2">
      <c r="A487">
        <v>1911.06</v>
      </c>
      <c r="B487">
        <v>15.328355684719286</v>
      </c>
    </row>
    <row r="488" spans="1:2">
      <c r="A488">
        <v>1911.07</v>
      </c>
      <c r="B488">
        <v>15.083110578700275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12.997953983252444</v>
      </c>
    </row>
    <row r="491" spans="1:2">
      <c r="A491">
        <v>1911.1</v>
      </c>
      <c r="B491">
        <v>13.066472850619197</v>
      </c>
    </row>
    <row r="492" spans="1:2">
      <c r="A492">
        <v>1911.11</v>
      </c>
      <c r="B492">
        <v>13.727997586413098</v>
      </c>
    </row>
    <row r="493" spans="1:2">
      <c r="A493">
        <v>1911.12</v>
      </c>
      <c r="B493">
        <v>13.929258419578241</v>
      </c>
    </row>
    <row r="494" spans="1:2">
      <c r="A494">
        <v>1912.01</v>
      </c>
      <c r="B494">
        <v>13.794952631845828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13.639769173944176</v>
      </c>
    </row>
    <row r="497" spans="1:2">
      <c r="A497">
        <v>1912.04</v>
      </c>
      <c r="B497">
        <v>13.654392690553237</v>
      </c>
    </row>
    <row r="498" spans="1:2">
      <c r="A498">
        <v>1912.05</v>
      </c>
      <c r="B498">
        <v>13.645500685612372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13.802876645015784</v>
      </c>
    </row>
    <row r="501" spans="1:2">
      <c r="A501">
        <v>1912.08</v>
      </c>
      <c r="B501">
        <v>13.984761763426272</v>
      </c>
    </row>
    <row r="502" spans="1:2">
      <c r="A502">
        <v>1912.09</v>
      </c>
      <c r="B502">
        <v>13.926285001315872</v>
      </c>
    </row>
    <row r="503" spans="1:2">
      <c r="A503">
        <v>1912.1</v>
      </c>
      <c r="B503">
        <v>13.905092701178464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13.388999452579634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12.682960516236756</v>
      </c>
    </row>
    <row r="508" spans="1:2">
      <c r="A508">
        <v>1913.03</v>
      </c>
      <c r="B508">
        <v>12.443453515183656</v>
      </c>
    </row>
    <row r="509" spans="1:2">
      <c r="A509">
        <v>1913.04</v>
      </c>
      <c r="B509">
        <v>12.433067081795164</v>
      </c>
    </row>
    <row r="510" spans="1:2">
      <c r="A510">
        <v>1913.05</v>
      </c>
      <c r="B510">
        <v>12.221401061154126</v>
      </c>
    </row>
    <row r="511" spans="1:2">
      <c r="A511">
        <v>1913.06</v>
      </c>
      <c r="B511">
        <v>11.491962852761223</v>
      </c>
    </row>
    <row r="512" spans="1:2">
      <c r="A512">
        <v>1913.07</v>
      </c>
      <c r="B512">
        <v>11.534022795459856</v>
      </c>
    </row>
    <row r="513" spans="1:2">
      <c r="A513">
        <v>1913.08</v>
      </c>
      <c r="B513">
        <v>11.846840543564625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11.471490240312288</v>
      </c>
    </row>
    <row r="516" spans="1:2">
      <c r="A516">
        <v>1913.11</v>
      </c>
      <c r="B516">
        <v>11.072537845038005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11.636092105046133</v>
      </c>
    </row>
    <row r="519" spans="1:2">
      <c r="A519">
        <v>1914.02</v>
      </c>
      <c r="B519">
        <v>11.910233879798234</v>
      </c>
    </row>
    <row r="520" spans="1:2">
      <c r="A520">
        <v>1914.03</v>
      </c>
      <c r="B520">
        <v>11.685526018836825</v>
      </c>
    </row>
    <row r="521" spans="1:2">
      <c r="A521">
        <v>1914.04</v>
      </c>
      <c r="B521">
        <v>11.522662536200226</v>
      </c>
    </row>
    <row r="522" spans="1:2">
      <c r="A522">
        <v>1914.05</v>
      </c>
      <c r="B522">
        <v>11.479008694164476</v>
      </c>
    </row>
    <row r="523" spans="1:2">
      <c r="A523">
        <v>1914.06</v>
      </c>
      <c r="B523">
        <v>11.428715168831882</v>
      </c>
    </row>
    <row r="524" spans="1:2">
      <c r="A524">
        <v>1914.07</v>
      </c>
      <c r="B524">
        <v>10.694345183040138</v>
      </c>
    </row>
    <row r="525" spans="1:2">
      <c r="A525">
        <v>1914.08</v>
      </c>
      <c r="B525">
        <v>10.492046265076437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10.612759466126224</v>
      </c>
    </row>
    <row r="528" spans="1:2">
      <c r="A528">
        <v>1914.11</v>
      </c>
      <c r="B528">
        <v>10.516917642992123</v>
      </c>
    </row>
    <row r="529" spans="1:2">
      <c r="A529">
        <v>1914.12</v>
      </c>
      <c r="B529">
        <v>10.172217991997867</v>
      </c>
    </row>
    <row r="530" spans="1:2">
      <c r="A530">
        <v>1915.01</v>
      </c>
      <c r="B530">
        <v>10.359834197757268</v>
      </c>
    </row>
    <row r="531" spans="1:2">
      <c r="A531">
        <v>1915.02</v>
      </c>
      <c r="B531">
        <v>10.329786209660696</v>
      </c>
    </row>
    <row r="532" spans="1:2">
      <c r="A532">
        <v>1915.03</v>
      </c>
      <c r="B532">
        <v>10.707013188682813</v>
      </c>
    </row>
    <row r="533" spans="1:2">
      <c r="A533">
        <v>1915.04</v>
      </c>
      <c r="B533">
        <v>11.401123789000188</v>
      </c>
    </row>
    <row r="534" spans="1:2">
      <c r="A534">
        <v>1915.05</v>
      </c>
      <c r="B534">
        <v>11.026929876471316</v>
      </c>
    </row>
    <row r="535" spans="1:2">
      <c r="A535">
        <v>1915.06</v>
      </c>
      <c r="B535">
        <v>11.154262189096341</v>
      </c>
    </row>
    <row r="536" spans="1:2">
      <c r="A536">
        <v>1915.07</v>
      </c>
      <c r="B536">
        <v>11.113629393949601</v>
      </c>
    </row>
    <row r="537" spans="1:2">
      <c r="A537">
        <v>1915.08</v>
      </c>
      <c r="B537">
        <v>11.584831641604602</v>
      </c>
    </row>
    <row r="538" spans="1:2">
      <c r="A538">
        <v>1915.09</v>
      </c>
      <c r="B538">
        <v>12.011570757825893</v>
      </c>
    </row>
    <row r="539" spans="1:2">
      <c r="A539">
        <v>1915.1</v>
      </c>
      <c r="B539">
        <v>12.549076133220158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12.543563692516177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12.177052795748487</v>
      </c>
    </row>
    <row r="545" spans="1:2">
      <c r="A545">
        <v>1916.04</v>
      </c>
      <c r="B545">
        <v>11.906481776593191</v>
      </c>
    </row>
    <row r="546" spans="1:2">
      <c r="A546">
        <v>1916.05</v>
      </c>
      <c r="B546">
        <v>12.026256671905166</v>
      </c>
    </row>
    <row r="547" spans="1:2">
      <c r="A547">
        <v>1916.06</v>
      </c>
      <c r="B547">
        <v>11.995961222946587</v>
      </c>
    </row>
    <row r="548" spans="1:2">
      <c r="A548">
        <v>1916.07</v>
      </c>
      <c r="B548">
        <v>11.791165275254555</v>
      </c>
    </row>
    <row r="549" spans="1:2">
      <c r="A549">
        <v>1916.08</v>
      </c>
      <c r="B549">
        <v>11.732082638874168</v>
      </c>
    </row>
    <row r="550" spans="1:2">
      <c r="A550">
        <v>1916.09</v>
      </c>
      <c r="B550">
        <v>11.944552417504479</v>
      </c>
    </row>
    <row r="551" spans="1:2">
      <c r="A551">
        <v>1916.1</v>
      </c>
      <c r="B551">
        <v>12.045741763370803</v>
      </c>
    </row>
    <row r="552" spans="1:2">
      <c r="A552">
        <v>1916.11</v>
      </c>
      <c r="B552">
        <v>12.053230403230502</v>
      </c>
    </row>
    <row r="553" spans="1:2">
      <c r="A553">
        <v>1916.12</v>
      </c>
      <c r="B553">
        <v>11.413559188849495</v>
      </c>
    </row>
    <row r="554" spans="1:2">
      <c r="A554">
        <v>1917.01</v>
      </c>
      <c r="B554">
        <v>10.992361427383429</v>
      </c>
    </row>
    <row r="555" spans="1:2">
      <c r="A555">
        <v>1917.02</v>
      </c>
      <c r="B555">
        <v>10.063187738735728</v>
      </c>
    </row>
    <row r="556" spans="1:2">
      <c r="A556">
        <v>1917.03</v>
      </c>
      <c r="B556">
        <v>10.327157080107877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6.4561395558192745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6.1607170337991795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5.2161109609893215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7.2732533902098675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7.3174003956214815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10.110918458488937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10.718495997022924</v>
      </c>
    </row>
    <row r="660" spans="1:2">
      <c r="A660">
        <v>1925.11</v>
      </c>
      <c r="B660">
        <v>10.886317440307932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11.340966188506233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10.712352062732487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10.575158463806096</v>
      </c>
    </row>
    <row r="667" spans="1:2">
      <c r="A667">
        <v>1926.06</v>
      </c>
      <c r="B667">
        <v>11.197979740229957</v>
      </c>
    </row>
    <row r="668" spans="1:2">
      <c r="A668">
        <v>1926.07</v>
      </c>
      <c r="B668">
        <v>11.869694058481276</v>
      </c>
    </row>
    <row r="669" spans="1:2">
      <c r="A669">
        <v>1926.08</v>
      </c>
      <c r="B669">
        <v>12.488808219521875</v>
      </c>
    </row>
    <row r="670" spans="1:2">
      <c r="A670">
        <v>1926.09</v>
      </c>
      <c r="B670">
        <v>12.692614823344716</v>
      </c>
    </row>
    <row r="671" spans="1:2">
      <c r="A671">
        <v>1926.1</v>
      </c>
      <c r="B671">
        <v>12.426517521583344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13.009052728993128</v>
      </c>
    </row>
    <row r="674" spans="1:2">
      <c r="A674">
        <v>1927.01</v>
      </c>
      <c r="B674">
        <v>13.185930628677792</v>
      </c>
    </row>
    <row r="675" spans="1:2">
      <c r="A675">
        <v>1927.02</v>
      </c>
      <c r="B675">
        <v>13.633966132216212</v>
      </c>
    </row>
    <row r="676" spans="1:2">
      <c r="A676">
        <v>1927.03</v>
      </c>
      <c r="B676">
        <v>14.033257507604487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15.002347055737111</v>
      </c>
    </row>
    <row r="679" spans="1:2">
      <c r="A679">
        <v>1927.06</v>
      </c>
      <c r="B679">
        <v>15.120333481747522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16.862861852763803</v>
      </c>
    </row>
    <row r="682" spans="1:2">
      <c r="A682">
        <v>1927.09</v>
      </c>
      <c r="B682">
        <v>17.818723713516423</v>
      </c>
    </row>
    <row r="683" spans="1:2">
      <c r="A683">
        <v>1927.1</v>
      </c>
      <c r="B683">
        <v>17.537237852261086</v>
      </c>
    </row>
    <row r="684" spans="1:2">
      <c r="A684">
        <v>1927.11</v>
      </c>
      <c r="B684">
        <v>18.131301434952423</v>
      </c>
    </row>
    <row r="685" spans="1:2">
      <c r="A685">
        <v>1927.12</v>
      </c>
      <c r="B685">
        <v>18.646624021402523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19.943417799064534</v>
      </c>
    </row>
    <row r="689" spans="1:2">
      <c r="A689">
        <v>1928.04</v>
      </c>
      <c r="B689">
        <v>21.257909249487483</v>
      </c>
    </row>
    <row r="690" spans="1:2">
      <c r="A690">
        <v>1928.05</v>
      </c>
      <c r="B690">
        <v>21.832732178740017</v>
      </c>
    </row>
    <row r="691" spans="1:2">
      <c r="A691">
        <v>1928.06</v>
      </c>
      <c r="B691">
        <v>20.913421576866696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21.762131502579226</v>
      </c>
    </row>
    <row r="694" spans="1:2">
      <c r="A694">
        <v>1928.09</v>
      </c>
      <c r="B694">
        <v>23.004649446159227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27.083199620832765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27.675748437861873</v>
      </c>
    </row>
    <row r="701" spans="1:2">
      <c r="A701">
        <v>1929.04</v>
      </c>
      <c r="B701">
        <v>27.568454472898285</v>
      </c>
    </row>
    <row r="702" spans="1:2">
      <c r="A702">
        <v>1929.05</v>
      </c>
      <c r="B702">
        <v>27.698586875008118</v>
      </c>
    </row>
    <row r="703" spans="1:2">
      <c r="A703">
        <v>1929.06</v>
      </c>
      <c r="B703">
        <v>27.935467830288676</v>
      </c>
    </row>
    <row r="704" spans="1:2">
      <c r="A704">
        <v>1929.07</v>
      </c>
      <c r="B704">
        <v>29.933289406842196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28.961067164354773</v>
      </c>
    </row>
    <row r="708" spans="1:2">
      <c r="A708">
        <v>1929.11</v>
      </c>
      <c r="B708">
        <v>21.171036000097036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24.586607792668854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24.309760633908176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21.548797592546645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21.072581788447316</v>
      </c>
    </row>
    <row r="719" spans="1:2">
      <c r="A719">
        <v>1930.1</v>
      </c>
      <c r="B719">
        <v>18.214870154658627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16.055001856531323</v>
      </c>
    </row>
    <row r="722" spans="1:2">
      <c r="A722">
        <v>1931.01</v>
      </c>
      <c r="B722">
        <v>16.705478731547615</v>
      </c>
    </row>
    <row r="723" spans="1:2">
      <c r="A723">
        <v>1931.02</v>
      </c>
      <c r="B723">
        <v>18.161492436976097</v>
      </c>
    </row>
    <row r="724" spans="1:2">
      <c r="A724">
        <v>1931.03</v>
      </c>
      <c r="B724">
        <v>18.579561032791293</v>
      </c>
    </row>
    <row r="725" spans="1:2">
      <c r="A725">
        <v>1931.04</v>
      </c>
      <c r="B725">
        <v>16.872315331609673</v>
      </c>
    </row>
    <row r="726" spans="1:2">
      <c r="A726">
        <v>1931.05</v>
      </c>
      <c r="B726">
        <v>15.401539999110122</v>
      </c>
    </row>
    <row r="727" spans="1:2">
      <c r="A727">
        <v>1931.06</v>
      </c>
      <c r="B727">
        <v>15.062476074643259</v>
      </c>
    </row>
    <row r="728" spans="1:2">
      <c r="A728">
        <v>1931.07</v>
      </c>
      <c r="B728">
        <v>15.516750095516334</v>
      </c>
    </row>
    <row r="729" spans="1:2">
      <c r="A729">
        <v>1931.08</v>
      </c>
      <c r="B729">
        <v>15.006276602886558</v>
      </c>
    </row>
    <row r="730" spans="1:2">
      <c r="A730">
        <v>1931.09</v>
      </c>
      <c r="B730">
        <v>12.817745261106893</v>
      </c>
    </row>
    <row r="731" spans="1:2">
      <c r="A731">
        <v>1931.1</v>
      </c>
      <c r="B731">
        <v>11.145926407660939</v>
      </c>
    </row>
    <row r="732" spans="1:2">
      <c r="A732">
        <v>1931.11</v>
      </c>
      <c r="B732">
        <v>11.415600295644683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11.249651251932448</v>
      </c>
    </row>
    <row r="751" spans="1:2">
      <c r="A751">
        <v>1933.06</v>
      </c>
      <c r="B751">
        <v>13.098875517269525</v>
      </c>
    </row>
    <row r="752" spans="1:2">
      <c r="A752">
        <v>1933.07</v>
      </c>
      <c r="B752">
        <v>13.754304493874539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12.922920614885994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12.011766193389942</v>
      </c>
    </row>
    <row r="757" spans="1:2">
      <c r="A757">
        <v>1933.12</v>
      </c>
      <c r="B757">
        <v>12.281801622601119</v>
      </c>
    </row>
    <row r="758" spans="1:2">
      <c r="A758">
        <v>1934.01</v>
      </c>
      <c r="B758">
        <v>13.025119828332382</v>
      </c>
    </row>
    <row r="759" spans="1:2">
      <c r="A759">
        <v>1934.02</v>
      </c>
      <c r="B759">
        <v>13.926922904274301</v>
      </c>
    </row>
    <row r="760" spans="1:2">
      <c r="A760">
        <v>1934.03</v>
      </c>
      <c r="B760">
        <v>13.254537629740094</v>
      </c>
    </row>
    <row r="761" spans="1:2">
      <c r="A761">
        <v>1934.04</v>
      </c>
      <c r="B761">
        <v>13.518389284490102</v>
      </c>
    </row>
    <row r="762" spans="1:2">
      <c r="A762">
        <v>1934.05</v>
      </c>
      <c r="B762">
        <v>12.181583235024029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11.741524229318248</v>
      </c>
    </row>
    <row r="765" spans="1:2">
      <c r="A765">
        <v>1934.08</v>
      </c>
      <c r="B765">
        <v>11.315025981829054</v>
      </c>
    </row>
    <row r="766" spans="1:2">
      <c r="A766">
        <v>1934.09</v>
      </c>
      <c r="B766">
        <v>10.909954083288849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11.448808690205704</v>
      </c>
    </row>
    <row r="769" spans="1:2">
      <c r="A769">
        <v>1934.12</v>
      </c>
      <c r="B769">
        <v>11.639337566475893</v>
      </c>
    </row>
    <row r="770" spans="1:2">
      <c r="A770">
        <v>1935.01</v>
      </c>
      <c r="B770">
        <v>11.495907968201605</v>
      </c>
    </row>
    <row r="771" spans="1:2">
      <c r="A771">
        <v>1935.02</v>
      </c>
      <c r="B771">
        <v>11.087812159055568</v>
      </c>
    </row>
    <row r="772" spans="1:2">
      <c r="A772">
        <v>1935.03</v>
      </c>
      <c r="B772">
        <v>10.398272404790037</v>
      </c>
    </row>
    <row r="773" spans="1:2">
      <c r="A773">
        <v>1935.04</v>
      </c>
      <c r="B773">
        <v>11.104210207149528</v>
      </c>
    </row>
    <row r="774" spans="1:2">
      <c r="A774">
        <v>1935.05</v>
      </c>
      <c r="B774">
        <v>11.985576683480101</v>
      </c>
    </row>
    <row r="775" spans="1:2">
      <c r="A775">
        <v>1935.06</v>
      </c>
      <c r="B775">
        <v>12.539519324443893</v>
      </c>
    </row>
    <row r="776" spans="1:2">
      <c r="A776">
        <v>1935.07</v>
      </c>
      <c r="B776">
        <v>13.202137936511015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14.418891702707441</v>
      </c>
    </row>
    <row r="779" spans="1:2">
      <c r="A779">
        <v>1935.1</v>
      </c>
      <c r="B779">
        <v>14.826232627114099</v>
      </c>
    </row>
    <row r="780" spans="1:2">
      <c r="A780">
        <v>1935.11</v>
      </c>
      <c r="B780">
        <v>16.129605163251153</v>
      </c>
    </row>
    <row r="781" spans="1:2">
      <c r="A781">
        <v>1935.12</v>
      </c>
      <c r="B781">
        <v>16.159192714615337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18.104536459517803</v>
      </c>
    </row>
    <row r="784" spans="1:2">
      <c r="A784">
        <v>1936.03</v>
      </c>
      <c r="B784">
        <v>18.660478203926033</v>
      </c>
    </row>
    <row r="785" spans="1:2">
      <c r="A785">
        <v>1936.04</v>
      </c>
      <c r="B785">
        <v>18.718999665151504</v>
      </c>
    </row>
    <row r="786" spans="1:2">
      <c r="A786">
        <v>1936.05</v>
      </c>
      <c r="B786">
        <v>17.750192519328646</v>
      </c>
    </row>
    <row r="787" spans="1:2">
      <c r="A787">
        <v>1936.06</v>
      </c>
      <c r="B787">
        <v>18.393001065831346</v>
      </c>
    </row>
    <row r="788" spans="1:2">
      <c r="A788">
        <v>1936.07</v>
      </c>
      <c r="B788">
        <v>19.360464512319137</v>
      </c>
    </row>
    <row r="789" spans="1:2">
      <c r="A789">
        <v>1936.08</v>
      </c>
      <c r="B789">
        <v>19.623060162983762</v>
      </c>
    </row>
    <row r="790" spans="1:2">
      <c r="A790">
        <v>1936.09</v>
      </c>
      <c r="B790">
        <v>19.862024243287635</v>
      </c>
    </row>
    <row r="791" spans="1:2">
      <c r="A791">
        <v>1936.1</v>
      </c>
      <c r="B791">
        <v>20.913091852533128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21.125663548155448</v>
      </c>
    </row>
    <row r="794" spans="1:2">
      <c r="A794">
        <v>1937.01</v>
      </c>
      <c r="B794">
        <v>21.618741582953515</v>
      </c>
    </row>
    <row r="795" spans="1:2">
      <c r="A795">
        <v>1937.02</v>
      </c>
      <c r="B795">
        <v>22.244221552805172</v>
      </c>
    </row>
    <row r="796" spans="1:2">
      <c r="A796">
        <v>1937.03</v>
      </c>
      <c r="B796">
        <v>22.042197016050586</v>
      </c>
    </row>
    <row r="797" spans="1:2">
      <c r="A797">
        <v>1937.04</v>
      </c>
      <c r="B797">
        <v>20.556579457432864</v>
      </c>
    </row>
    <row r="798" spans="1:2">
      <c r="A798">
        <v>1937.05</v>
      </c>
      <c r="B798">
        <v>19.474174686572105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19.646723279607627</v>
      </c>
    </row>
    <row r="801" spans="1:2">
      <c r="A801">
        <v>1937.08</v>
      </c>
      <c r="B801">
        <v>19.806982577380964</v>
      </c>
    </row>
    <row r="802" spans="1:2">
      <c r="A802">
        <v>1937.09</v>
      </c>
      <c r="B802">
        <v>16.847882862705813</v>
      </c>
    </row>
    <row r="803" spans="1:2">
      <c r="A803">
        <v>1937.1</v>
      </c>
      <c r="B803">
        <v>14.361659574753363</v>
      </c>
    </row>
    <row r="804" spans="1:2">
      <c r="A804">
        <v>1937.11</v>
      </c>
      <c r="B804">
        <v>13.158119166486067</v>
      </c>
    </row>
    <row r="805" spans="1:2">
      <c r="A805">
        <v>1937.12</v>
      </c>
      <c r="B805">
        <v>13.008483033706142</v>
      </c>
    </row>
    <row r="806" spans="1:2">
      <c r="A806">
        <v>1938.01</v>
      </c>
      <c r="B806">
        <v>13.511461918562421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12.377286234697687</v>
      </c>
    </row>
    <row r="809" spans="1:2">
      <c r="A809">
        <v>1938.04</v>
      </c>
      <c r="B809">
        <v>11.789517720684184</v>
      </c>
    </row>
    <row r="810" spans="1:2">
      <c r="A810">
        <v>1938.05</v>
      </c>
      <c r="B810">
        <v>11.992275930545691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14.770328017492066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16.149571800715513</v>
      </c>
    </row>
    <row r="817" spans="1:2">
      <c r="A817">
        <v>1938.12</v>
      </c>
      <c r="B817">
        <v>15.756484438994004</v>
      </c>
    </row>
    <row r="818" spans="1:2">
      <c r="A818">
        <v>1939.01</v>
      </c>
      <c r="B818">
        <v>15.599634410919286</v>
      </c>
    </row>
    <row r="819" spans="1:2">
      <c r="A819">
        <v>1939.02</v>
      </c>
      <c r="B819">
        <v>15.664696928954772</v>
      </c>
    </row>
    <row r="820" spans="1:2">
      <c r="A820">
        <v>1939.03</v>
      </c>
      <c r="B820">
        <v>15.729223743214225</v>
      </c>
    </row>
    <row r="821" spans="1:2">
      <c r="A821">
        <v>1939.04</v>
      </c>
      <c r="B821">
        <v>13.916994579812403</v>
      </c>
    </row>
    <row r="822" spans="1:2">
      <c r="A822">
        <v>1939.05</v>
      </c>
      <c r="B822">
        <v>14.502929499657771</v>
      </c>
    </row>
    <row r="823" spans="1:2">
      <c r="A823">
        <v>1939.06</v>
      </c>
      <c r="B823">
        <v>14.833828921489786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15.120082343333989</v>
      </c>
    </row>
    <row r="826" spans="1:2">
      <c r="A826">
        <v>1939.09</v>
      </c>
      <c r="B826">
        <v>16.452835577060966</v>
      </c>
    </row>
    <row r="827" spans="1:2">
      <c r="A827">
        <v>1939.1</v>
      </c>
      <c r="B827">
        <v>16.821204806265637</v>
      </c>
    </row>
    <row r="828" spans="1:2">
      <c r="A828">
        <v>1939.11</v>
      </c>
      <c r="B828">
        <v>16.599238509946648</v>
      </c>
    </row>
    <row r="829" spans="1:2">
      <c r="A829">
        <v>1939.12</v>
      </c>
      <c r="B829">
        <v>16.280412901283842</v>
      </c>
    </row>
    <row r="830" spans="1:2">
      <c r="A830">
        <v>1940.01</v>
      </c>
      <c r="B830">
        <v>16.378480342613674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16.172906305307905</v>
      </c>
    </row>
    <row r="833" spans="1:2">
      <c r="A833">
        <v>1940.04</v>
      </c>
      <c r="B833">
        <v>16.370988707128788</v>
      </c>
    </row>
    <row r="834" spans="1:2">
      <c r="A834">
        <v>1940.05</v>
      </c>
      <c r="B834">
        <v>14.138747694800735</v>
      </c>
    </row>
    <row r="835" spans="1:2">
      <c r="A835">
        <v>1940.06</v>
      </c>
      <c r="B835">
        <v>12.843765598268813</v>
      </c>
    </row>
    <row r="836" spans="1:2">
      <c r="A836">
        <v>1940.07</v>
      </c>
      <c r="B836">
        <v>13.369884763210061</v>
      </c>
    </row>
    <row r="837" spans="1:2">
      <c r="A837">
        <v>1940.08</v>
      </c>
      <c r="B837">
        <v>13.649399392391642</v>
      </c>
    </row>
    <row r="838" spans="1:2">
      <c r="A838">
        <v>1940.09</v>
      </c>
      <c r="B838">
        <v>14.214842598620644</v>
      </c>
    </row>
    <row r="839" spans="1:2">
      <c r="A839">
        <v>1940.1</v>
      </c>
      <c r="B839">
        <v>14.328290323104957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13.908426122353836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13.002943303402448</v>
      </c>
    </row>
    <row r="844" spans="1:2">
      <c r="A844">
        <v>1941.03</v>
      </c>
      <c r="B844">
        <v>12.955719822063331</v>
      </c>
    </row>
    <row r="845" spans="1:2">
      <c r="A845">
        <v>1941.04</v>
      </c>
      <c r="B845">
        <v>12.429370389220784</v>
      </c>
    </row>
    <row r="846" spans="1:2">
      <c r="A846">
        <v>1941.05</v>
      </c>
      <c r="B846">
        <v>12.037206512481575</v>
      </c>
    </row>
    <row r="847" spans="1:2">
      <c r="A847">
        <v>1941.06</v>
      </c>
      <c r="B847">
        <v>12.164306590628442</v>
      </c>
    </row>
    <row r="848" spans="1:2">
      <c r="A848">
        <v>1941.07</v>
      </c>
      <c r="B848">
        <v>12.744996277919581</v>
      </c>
    </row>
    <row r="849" spans="1:2">
      <c r="A849">
        <v>1941.08</v>
      </c>
      <c r="B849">
        <v>12.463173720387804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10.911668685916965</v>
      </c>
    </row>
    <row r="853" spans="1:2">
      <c r="A853">
        <v>1941.12</v>
      </c>
      <c r="B853">
        <v>10.086593309917909</v>
      </c>
    </row>
    <row r="854" spans="1:2">
      <c r="A854">
        <v>1942.01</v>
      </c>
      <c r="B854">
        <v>10.101686431929256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10.850541744036802</v>
      </c>
    </row>
    <row r="869" spans="1:2">
      <c r="A869">
        <v>1943.04</v>
      </c>
      <c r="B869">
        <v>11.039227142939692</v>
      </c>
    </row>
    <row r="870" spans="1:2">
      <c r="A870">
        <v>1943.05</v>
      </c>
      <c r="B870">
        <v>11.362215800613694</v>
      </c>
    </row>
    <row r="871" spans="1:2">
      <c r="A871">
        <v>1943.06</v>
      </c>
      <c r="B871">
        <v>11.516744786451232</v>
      </c>
    </row>
    <row r="872" spans="1:2">
      <c r="A872">
        <v>1943.07</v>
      </c>
      <c r="B872">
        <v>11.774213341781659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11.336281939610291</v>
      </c>
    </row>
    <row r="875" spans="1:2">
      <c r="A875">
        <v>1943.1</v>
      </c>
      <c r="B875">
        <v>11.187335503326038</v>
      </c>
    </row>
    <row r="876" spans="1:2">
      <c r="A876">
        <v>1943.11</v>
      </c>
      <c r="B876">
        <v>10.631033673001424</v>
      </c>
    </row>
    <row r="877" spans="1:2">
      <c r="A877">
        <v>1943.12</v>
      </c>
      <c r="B877">
        <v>10.737360316041077</v>
      </c>
    </row>
    <row r="878" spans="1:2">
      <c r="A878">
        <v>1944.01</v>
      </c>
      <c r="B878">
        <v>11.052412763977477</v>
      </c>
    </row>
    <row r="879" spans="1:2">
      <c r="A879">
        <v>1944.02</v>
      </c>
      <c r="B879">
        <v>10.947918887724727</v>
      </c>
    </row>
    <row r="880" spans="1:2">
      <c r="A880">
        <v>1944.03</v>
      </c>
      <c r="B880">
        <v>11.224693196180684</v>
      </c>
    </row>
    <row r="881" spans="1:2">
      <c r="A881">
        <v>1944.04</v>
      </c>
      <c r="B881">
        <v>10.938275188239402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11.532785272532506</v>
      </c>
    </row>
    <row r="884" spans="1:2">
      <c r="A884">
        <v>1944.07</v>
      </c>
      <c r="B884">
        <v>11.738774750180715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11.328560584696469</v>
      </c>
    </row>
    <row r="887" spans="1:2">
      <c r="A887">
        <v>1944.1</v>
      </c>
      <c r="B887">
        <v>11.583105186279123</v>
      </c>
    </row>
    <row r="888" spans="1:2">
      <c r="A888">
        <v>1944.11</v>
      </c>
      <c r="B888">
        <v>11.478459198055477</v>
      </c>
    </row>
    <row r="889" spans="1:2">
      <c r="A889">
        <v>1944.12</v>
      </c>
      <c r="B889">
        <v>11.638683593355125</v>
      </c>
    </row>
    <row r="890" spans="1:2">
      <c r="A890">
        <v>1945.01</v>
      </c>
      <c r="B890">
        <v>11.960463439806988</v>
      </c>
    </row>
    <row r="891" spans="1:2">
      <c r="A891">
        <v>1945.02</v>
      </c>
      <c r="B891">
        <v>12.341753548186311</v>
      </c>
    </row>
    <row r="892" spans="1:2">
      <c r="A892">
        <v>1945.03</v>
      </c>
      <c r="B892">
        <v>12.323310311389328</v>
      </c>
    </row>
    <row r="893" spans="1:2">
      <c r="A893">
        <v>1945.04</v>
      </c>
      <c r="B893">
        <v>12.631867236563071</v>
      </c>
    </row>
    <row r="894" spans="1:2">
      <c r="A894">
        <v>1945.05</v>
      </c>
      <c r="B894">
        <v>13.036560628785352</v>
      </c>
    </row>
    <row r="895" spans="1:2">
      <c r="A895">
        <v>1945.06</v>
      </c>
      <c r="B895">
        <v>13.130223361406049</v>
      </c>
    </row>
    <row r="896" spans="1:2">
      <c r="A896">
        <v>1945.07</v>
      </c>
      <c r="B896">
        <v>12.867028443009156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13.798264951719782</v>
      </c>
    </row>
    <row r="899" spans="1:2">
      <c r="A899">
        <v>1945.1</v>
      </c>
      <c r="B899">
        <v>14.374662675391336</v>
      </c>
    </row>
    <row r="900" spans="1:2">
      <c r="A900">
        <v>1945.11</v>
      </c>
      <c r="B900">
        <v>14.847702661876784</v>
      </c>
    </row>
    <row r="901" spans="1:2">
      <c r="A901">
        <v>1945.12</v>
      </c>
      <c r="B901">
        <v>15.020347474739962</v>
      </c>
    </row>
    <row r="902" spans="1:2">
      <c r="A902">
        <v>1946.01</v>
      </c>
      <c r="B902">
        <v>15.623163177761668</v>
      </c>
    </row>
    <row r="903" spans="1:2">
      <c r="A903">
        <v>1946.02</v>
      </c>
      <c r="B903">
        <v>15.761666525801912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16.013723170832183</v>
      </c>
    </row>
    <row r="907" spans="1:2">
      <c r="A907">
        <v>1946.06</v>
      </c>
      <c r="B907">
        <v>15.773186880128748</v>
      </c>
    </row>
    <row r="908" spans="1:2">
      <c r="A908">
        <v>1946.07</v>
      </c>
      <c r="B908">
        <v>14.508136111909078</v>
      </c>
    </row>
    <row r="909" spans="1:2">
      <c r="A909">
        <v>1946.08</v>
      </c>
      <c r="B909">
        <v>13.984939309942767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11.387602961765054</v>
      </c>
    </row>
    <row r="912" spans="1:2">
      <c r="A912">
        <v>1946.11</v>
      </c>
      <c r="B912">
        <v>11.110043656743295</v>
      </c>
    </row>
    <row r="913" spans="1:2">
      <c r="A913">
        <v>1946.12</v>
      </c>
      <c r="B913">
        <v>11.372779425862708</v>
      </c>
    </row>
    <row r="914" spans="1:2">
      <c r="A914">
        <v>1947.01</v>
      </c>
      <c r="B914">
        <v>11.469296334735576</v>
      </c>
    </row>
    <row r="915" spans="1:2">
      <c r="A915">
        <v>1947.02</v>
      </c>
      <c r="B915">
        <v>11.949565314209435</v>
      </c>
    </row>
    <row r="916" spans="1:2">
      <c r="A916">
        <v>1947.03</v>
      </c>
      <c r="B916">
        <v>11.287903096501282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10.733674273688534</v>
      </c>
    </row>
    <row r="919" spans="1:2">
      <c r="A919">
        <v>1947.06</v>
      </c>
      <c r="B919">
        <v>11.082715855052095</v>
      </c>
    </row>
    <row r="920" spans="1:2">
      <c r="A920">
        <v>1947.07</v>
      </c>
      <c r="B920">
        <v>11.696446553354361</v>
      </c>
    </row>
    <row r="921" spans="1:2">
      <c r="A921">
        <v>1947.08</v>
      </c>
      <c r="B921">
        <v>11.337472355329824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11.132662042754783</v>
      </c>
    </row>
    <row r="924" spans="1:2">
      <c r="A924">
        <v>1947.11</v>
      </c>
      <c r="B924">
        <v>10.975407324839066</v>
      </c>
    </row>
    <row r="925" spans="1:2">
      <c r="A925">
        <v>1947.12</v>
      </c>
      <c r="B925">
        <v>10.680912531969186</v>
      </c>
    </row>
    <row r="926" spans="1:2">
      <c r="A926">
        <v>1948.01</v>
      </c>
      <c r="B926">
        <v>10.419342657320323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10.779484482024614</v>
      </c>
    </row>
    <row r="930" spans="1:2">
      <c r="A930">
        <v>1948.05</v>
      </c>
      <c r="B930">
        <v>11.241032697984432</v>
      </c>
    </row>
    <row r="931" spans="1:2">
      <c r="A931">
        <v>1948.06</v>
      </c>
      <c r="B931">
        <v>11.583895756523836</v>
      </c>
    </row>
    <row r="932" spans="1:2">
      <c r="A932">
        <v>1948.07</v>
      </c>
      <c r="B932">
        <v>11.134621739180929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10.553013689399156</v>
      </c>
    </row>
    <row r="935" spans="1:2">
      <c r="A935">
        <v>1948.1</v>
      </c>
      <c r="B935">
        <v>10.825409809169491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10.159652938900912</v>
      </c>
    </row>
    <row r="938" spans="1:2">
      <c r="A938">
        <v>1949.01</v>
      </c>
      <c r="B938">
        <v>10.248285758038977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10.169850844772139</v>
      </c>
    </row>
    <row r="948" spans="1:2">
      <c r="A948">
        <v>1949.11</v>
      </c>
      <c r="B948">
        <v>10.215861011650638</v>
      </c>
    </row>
    <row r="949" spans="1:2">
      <c r="A949">
        <v>1949.12</v>
      </c>
      <c r="B949">
        <v>10.529330904131141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10.911564066731676</v>
      </c>
    </row>
    <row r="952" spans="1:2">
      <c r="A952">
        <v>1950.03</v>
      </c>
      <c r="B952">
        <v>10.910946522976248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11.461543104586223</v>
      </c>
    </row>
    <row r="955" spans="1:2">
      <c r="A955">
        <v>1950.06</v>
      </c>
      <c r="B955">
        <v>11.554126144044282</v>
      </c>
    </row>
    <row r="956" spans="1:2">
      <c r="A956">
        <v>1950.07</v>
      </c>
      <c r="B956">
        <v>10.539745658930986</v>
      </c>
    </row>
    <row r="957" spans="1:2">
      <c r="A957">
        <v>1950.08</v>
      </c>
      <c r="B957">
        <v>11.040611670261537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11.662444039105258</v>
      </c>
    </row>
    <row r="960" spans="1:2">
      <c r="A960">
        <v>1950.11</v>
      </c>
      <c r="B960">
        <v>11.542173388716295</v>
      </c>
    </row>
    <row r="961" spans="1:2">
      <c r="A961">
        <v>1950.12</v>
      </c>
      <c r="B961">
        <v>11.306665788890761</v>
      </c>
    </row>
    <row r="962" spans="1:2">
      <c r="A962">
        <v>1951.01</v>
      </c>
      <c r="B962">
        <v>11.895759839437066</v>
      </c>
    </row>
    <row r="963" spans="1:2">
      <c r="A963">
        <v>1951.02</v>
      </c>
      <c r="B963">
        <v>12.141507370682694</v>
      </c>
    </row>
    <row r="964" spans="1:2">
      <c r="A964">
        <v>1951.03</v>
      </c>
      <c r="B964">
        <v>11.841626487283097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11.863875406269182</v>
      </c>
    </row>
    <row r="967" spans="1:2">
      <c r="A967">
        <v>1951.06</v>
      </c>
      <c r="B967">
        <v>11.615664857025182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12.256989084145147</v>
      </c>
    </row>
    <row r="970" spans="1:2">
      <c r="A970">
        <v>1951.09</v>
      </c>
      <c r="B970">
        <v>12.444953157150044</v>
      </c>
    </row>
    <row r="971" spans="1:2">
      <c r="A971">
        <v>1951.1</v>
      </c>
      <c r="B971">
        <v>12.309457904118693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12.147072568106788</v>
      </c>
    </row>
    <row r="974" spans="1:2">
      <c r="A974">
        <v>1952.01</v>
      </c>
      <c r="B974">
        <v>12.527059748172306</v>
      </c>
    </row>
    <row r="975" spans="1:2">
      <c r="A975">
        <v>1952.02</v>
      </c>
      <c r="B975">
        <v>12.364119350461099</v>
      </c>
    </row>
    <row r="976" spans="1:2">
      <c r="A976">
        <v>1952.03</v>
      </c>
      <c r="B976">
        <v>12.362339087390373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12.447881581789371</v>
      </c>
    </row>
    <row r="980" spans="1:2">
      <c r="A980">
        <v>1952.07</v>
      </c>
      <c r="B980">
        <v>12.669112889622482</v>
      </c>
    </row>
    <row r="981" spans="1:2">
      <c r="A981">
        <v>1952.08</v>
      </c>
      <c r="B981">
        <v>12.678378236328625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12.131183558686875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12.933964306161373</v>
      </c>
    </row>
    <row r="986" spans="1:2">
      <c r="A986">
        <v>1953.01</v>
      </c>
      <c r="B986">
        <v>13.010773447995184</v>
      </c>
    </row>
    <row r="987" spans="1:2">
      <c r="A987">
        <v>1953.02</v>
      </c>
      <c r="B987">
        <v>12.859346880687902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12.163901454006806</v>
      </c>
    </row>
    <row r="990" spans="1:2">
      <c r="A990">
        <v>1953.05</v>
      </c>
      <c r="B990">
        <v>12.141970791867784</v>
      </c>
    </row>
    <row r="991" spans="1:2">
      <c r="A991">
        <v>1953.06</v>
      </c>
      <c r="B991">
        <v>11.624407885470086</v>
      </c>
    </row>
    <row r="992" spans="1:2">
      <c r="A992">
        <v>1953.07</v>
      </c>
      <c r="B992">
        <v>11.750201645310003</v>
      </c>
    </row>
    <row r="993" spans="1:2">
      <c r="A993">
        <v>1953.08</v>
      </c>
      <c r="B993">
        <v>11.715076201734009</v>
      </c>
    </row>
    <row r="994" spans="1:2">
      <c r="A994">
        <v>1953.09</v>
      </c>
      <c r="B994">
        <v>11.139349357262923</v>
      </c>
    </row>
    <row r="995" spans="1:2">
      <c r="A995">
        <v>1953.1</v>
      </c>
      <c r="B995">
        <v>11.391934765421414</v>
      </c>
    </row>
    <row r="996" spans="1:2">
      <c r="A996">
        <v>1953.11</v>
      </c>
      <c r="B996">
        <v>11.644070268505777</v>
      </c>
    </row>
    <row r="997" spans="1:2">
      <c r="A997">
        <v>1953.12</v>
      </c>
      <c r="B997">
        <v>11.754449184027296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12.215052485432839</v>
      </c>
    </row>
    <row r="1000" spans="1:2">
      <c r="A1000">
        <v>1954.03</v>
      </c>
      <c r="B1000">
        <v>12.420105295189973</v>
      </c>
    </row>
    <row r="1001" spans="1:2">
      <c r="A1001">
        <v>1954.04</v>
      </c>
      <c r="B1001">
        <v>12.907868184060918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14.042112347320575</v>
      </c>
    </row>
    <row r="1006" spans="1:2">
      <c r="A1006">
        <v>1954.09</v>
      </c>
      <c r="B1006">
        <v>14.356474143296975</v>
      </c>
    </row>
    <row r="1007" spans="1:2">
      <c r="A1007">
        <v>1954.1</v>
      </c>
      <c r="B1007">
        <v>14.619231935730564</v>
      </c>
    </row>
    <row r="1008" spans="1:2">
      <c r="A1008">
        <v>1954.11</v>
      </c>
      <c r="B1008">
        <v>15.117311697434392</v>
      </c>
    </row>
    <row r="1009" spans="1:2">
      <c r="A1009">
        <v>1954.12</v>
      </c>
      <c r="B1009">
        <v>15.789062002327084</v>
      </c>
    </row>
    <row r="1010" spans="1:2">
      <c r="A1010">
        <v>1955.01</v>
      </c>
      <c r="B1010">
        <v>15.990781062969837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16.518057827257802</v>
      </c>
    </row>
    <row r="1015" spans="1:2">
      <c r="A1015">
        <v>1955.06</v>
      </c>
      <c r="B1015">
        <v>17.370091963405315</v>
      </c>
    </row>
    <row r="1016" spans="1:2">
      <c r="A1016">
        <v>1955.07</v>
      </c>
      <c r="B1016">
        <v>18.454031906632878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18.835559288273902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19.370593634578505</v>
      </c>
    </row>
    <row r="1026" spans="1:2">
      <c r="A1026">
        <v>1956.05</v>
      </c>
      <c r="B1026">
        <v>18.544506591754438</v>
      </c>
    </row>
    <row r="1027" spans="1:2">
      <c r="A1027">
        <v>1956.06</v>
      </c>
      <c r="B1027">
        <v>18.158163846958704</v>
      </c>
    </row>
    <row r="1028" spans="1:2">
      <c r="A1028">
        <v>1956.07</v>
      </c>
      <c r="B1028">
        <v>18.856797596896797</v>
      </c>
    </row>
    <row r="1029" spans="1:2">
      <c r="A1029">
        <v>1956.08</v>
      </c>
      <c r="B1029">
        <v>18.670937110186426</v>
      </c>
    </row>
    <row r="1030" spans="1:2">
      <c r="A1030">
        <v>1956.09</v>
      </c>
      <c r="B1030">
        <v>17.836640796312025</v>
      </c>
    </row>
    <row r="1031" spans="1:2">
      <c r="A1031">
        <v>1956.1</v>
      </c>
      <c r="B1031">
        <v>17.418952948636136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15.843733142229741</v>
      </c>
    </row>
    <row r="1036" spans="1:2">
      <c r="A1036">
        <v>1957.03</v>
      </c>
      <c r="B1036">
        <v>15.900417108869169</v>
      </c>
    </row>
    <row r="1037" spans="1:2">
      <c r="A1037">
        <v>1957.04</v>
      </c>
      <c r="B1037">
        <v>16.123704360211757</v>
      </c>
    </row>
    <row r="1038" spans="1:2">
      <c r="A1038">
        <v>1957.05</v>
      </c>
      <c r="B1038">
        <v>16.598110789114266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15.868942729452245</v>
      </c>
    </row>
    <row r="1042" spans="1:2">
      <c r="A1042">
        <v>1957.09</v>
      </c>
      <c r="B1042">
        <v>15.157274488962216</v>
      </c>
    </row>
    <row r="1043" spans="1:2">
      <c r="A1043">
        <v>1957.1</v>
      </c>
      <c r="B1043">
        <v>14.149451489483539</v>
      </c>
    </row>
    <row r="1044" spans="1:2">
      <c r="A1044">
        <v>1957.11</v>
      </c>
      <c r="B1044">
        <v>13.736242235298484</v>
      </c>
    </row>
    <row r="1045" spans="1:2">
      <c r="A1045">
        <v>1957.12</v>
      </c>
      <c r="B1045">
        <v>13.673246057951385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13.784906390337678</v>
      </c>
    </row>
    <row r="1048" spans="1:2">
      <c r="A1048">
        <v>1958.03</v>
      </c>
      <c r="B1048">
        <v>13.925589923892936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14.323824968409228</v>
      </c>
    </row>
    <row r="1051" spans="1:2">
      <c r="A1051">
        <v>1958.06</v>
      </c>
      <c r="B1051">
        <v>14.635555551956264</v>
      </c>
    </row>
    <row r="1052" spans="1:2">
      <c r="A1052">
        <v>1958.07</v>
      </c>
      <c r="B1052">
        <v>14.957457101901129</v>
      </c>
    </row>
    <row r="1053" spans="1:2">
      <c r="A1053">
        <v>1958.08</v>
      </c>
      <c r="B1053">
        <v>15.544566891165918</v>
      </c>
    </row>
    <row r="1054" spans="1:2">
      <c r="A1054">
        <v>1958.09</v>
      </c>
      <c r="B1054">
        <v>15.931923184092842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16.988883579386332</v>
      </c>
    </row>
    <row r="1057" spans="1:2">
      <c r="A1057">
        <v>1958.12</v>
      </c>
      <c r="B1057">
        <v>17.358357365369958</v>
      </c>
    </row>
    <row r="1058" spans="1:2">
      <c r="A1058">
        <v>1959.01</v>
      </c>
      <c r="B1058">
        <v>17.980339342993386</v>
      </c>
    </row>
    <row r="1059" spans="1:2">
      <c r="A1059">
        <v>1959.02</v>
      </c>
      <c r="B1059">
        <v>17.759169263611415</v>
      </c>
    </row>
    <row r="1060" spans="1:2">
      <c r="A1060">
        <v>1959.03</v>
      </c>
      <c r="B1060">
        <v>18.200871845485633</v>
      </c>
    </row>
    <row r="1061" spans="1:2">
      <c r="A1061">
        <v>1959.04</v>
      </c>
      <c r="B1061">
        <v>18.430753048783416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18.448591397066476</v>
      </c>
    </row>
    <row r="1064" spans="1:2">
      <c r="A1064">
        <v>1959.07</v>
      </c>
      <c r="B1064">
        <v>19.090533975796507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18.123290556758615</v>
      </c>
    </row>
    <row r="1067" spans="1:2">
      <c r="A1067">
        <v>1959.1</v>
      </c>
      <c r="B1067">
        <v>18.021962441515424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17.256170578727914</v>
      </c>
    </row>
    <row r="1075" spans="1:2">
      <c r="A1075">
        <v>1960.06</v>
      </c>
      <c r="B1075">
        <v>17.823363817264735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17.052015467817665</v>
      </c>
    </row>
    <row r="1079" spans="1:2">
      <c r="A1079">
        <v>1960.1</v>
      </c>
      <c r="B1079">
        <v>16.605104536251027</v>
      </c>
    </row>
    <row r="1080" spans="1:2">
      <c r="A1080">
        <v>1960.11</v>
      </c>
      <c r="B1080">
        <v>17.146088452419004</v>
      </c>
    </row>
    <row r="1081" spans="1:2">
      <c r="A1081">
        <v>1960.12</v>
      </c>
      <c r="B1081">
        <v>17.562090833957125</v>
      </c>
    </row>
    <row r="1082" spans="1:2">
      <c r="A1082">
        <v>1961.01</v>
      </c>
      <c r="B1082">
        <v>18.470416986477176</v>
      </c>
    </row>
    <row r="1083" spans="1:2">
      <c r="A1083">
        <v>1961.02</v>
      </c>
      <c r="B1083">
        <v>19.234014498298357</v>
      </c>
    </row>
    <row r="1084" spans="1:2">
      <c r="A1084">
        <v>1961.03</v>
      </c>
      <c r="B1084">
        <v>19.844225272725566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20.598606843297336</v>
      </c>
    </row>
    <row r="1087" spans="1:2">
      <c r="A1087">
        <v>1961.06</v>
      </c>
      <c r="B1087">
        <v>20.332414551592294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20.941688475215184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20.924190141010786</v>
      </c>
    </row>
    <row r="1092" spans="1:2">
      <c r="A1092">
        <v>1961.11</v>
      </c>
      <c r="B1092">
        <v>21.857957721959664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21.197931400015225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19.089367498116648</v>
      </c>
    </row>
    <row r="1099" spans="1:2">
      <c r="A1099">
        <v>1962.06</v>
      </c>
      <c r="B1099">
        <v>16.827571244792463</v>
      </c>
    </row>
    <row r="1100" spans="1:2">
      <c r="A1100">
        <v>1962.07</v>
      </c>
      <c r="B1100">
        <v>17.141325661322785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17.854386489497145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19.259231693254055</v>
      </c>
    </row>
    <row r="1107" spans="1:2">
      <c r="A1107">
        <v>1963.02</v>
      </c>
      <c r="B1107">
        <v>19.469191309671416</v>
      </c>
    </row>
    <row r="1108" spans="1:2">
      <c r="A1108">
        <v>1963.03</v>
      </c>
      <c r="B1108">
        <v>19.288064606604845</v>
      </c>
    </row>
    <row r="1109" spans="1:2">
      <c r="A1109">
        <v>1963.04</v>
      </c>
      <c r="B1109">
        <v>20.150077238226988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20.384149993840996</v>
      </c>
    </row>
    <row r="1112" spans="1:2">
      <c r="A1112">
        <v>1963.07</v>
      </c>
      <c r="B1112">
        <v>19.969231885949643</v>
      </c>
    </row>
    <row r="1113" spans="1:2">
      <c r="A1113">
        <v>1963.08</v>
      </c>
      <c r="B1113">
        <v>20.472637900527687</v>
      </c>
    </row>
    <row r="1114" spans="1:2">
      <c r="A1114">
        <v>1963.09</v>
      </c>
      <c r="B1114">
        <v>20.960360090705116</v>
      </c>
    </row>
    <row r="1115" spans="1:2">
      <c r="A1115">
        <v>1963.1</v>
      </c>
      <c r="B1115">
        <v>20.891344595411496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21.627216196980932</v>
      </c>
    </row>
    <row r="1119" spans="1:2">
      <c r="A1119">
        <v>1964.02</v>
      </c>
      <c r="B1119">
        <v>21.832670826710324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22.422192169737173</v>
      </c>
    </row>
    <row r="1122" spans="1:2">
      <c r="A1122">
        <v>1964.05</v>
      </c>
      <c r="B1122">
        <v>22.574330769563833</v>
      </c>
    </row>
    <row r="1123" spans="1:2">
      <c r="A1123">
        <v>1964.06</v>
      </c>
      <c r="B1123">
        <v>22.300288036082787</v>
      </c>
    </row>
    <row r="1124" spans="1:2">
      <c r="A1124">
        <v>1964.07</v>
      </c>
      <c r="B1124">
        <v>22.984351845738395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22.892221984231686</v>
      </c>
    </row>
    <row r="1127" spans="1:2">
      <c r="A1127">
        <v>1964.1</v>
      </c>
      <c r="B1127">
        <v>23.212154680675336</v>
      </c>
    </row>
    <row r="1128" spans="1:2">
      <c r="A1128">
        <v>1964.11</v>
      </c>
      <c r="B1128">
        <v>23.225019793095825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23.372068272751342</v>
      </c>
    </row>
    <row r="1132" spans="1:2">
      <c r="A1132">
        <v>1965.03</v>
      </c>
      <c r="B1132">
        <v>23.253528200034843</v>
      </c>
    </row>
    <row r="1133" spans="1:2">
      <c r="A1133">
        <v>1965.04</v>
      </c>
      <c r="B1133">
        <v>23.420551954771298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22.300781712174434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23.775745523312697</v>
      </c>
    </row>
    <row r="1140" spans="1:2">
      <c r="A1140">
        <v>1965.11</v>
      </c>
      <c r="B1140">
        <v>23.925461156673727</v>
      </c>
    </row>
    <row r="1141" spans="1:2">
      <c r="A1141">
        <v>1965.12</v>
      </c>
      <c r="B1141">
        <v>23.694111549106328</v>
      </c>
    </row>
    <row r="1142" spans="1:2">
      <c r="A1142">
        <v>1966.01</v>
      </c>
      <c r="B1142">
        <v>24.058483388421752</v>
      </c>
    </row>
    <row r="1143" spans="1:2">
      <c r="A1143">
        <v>1966.02</v>
      </c>
      <c r="B1143">
        <v>23.700027145579398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23.113696462615827</v>
      </c>
    </row>
    <row r="1146" spans="1:2">
      <c r="A1146">
        <v>1966.05</v>
      </c>
      <c r="B1146">
        <v>21.852177976763098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21.381702007433418</v>
      </c>
    </row>
    <row r="1149" spans="1:2">
      <c r="A1149">
        <v>1966.08</v>
      </c>
      <c r="B1149">
        <v>19.913903864009804</v>
      </c>
    </row>
    <row r="1150" spans="1:2">
      <c r="A1150">
        <v>1966.09</v>
      </c>
      <c r="B1150">
        <v>19.161676250615002</v>
      </c>
    </row>
    <row r="1151" spans="1:2">
      <c r="A1151">
        <v>1966.1</v>
      </c>
      <c r="B1151">
        <v>18.825409371315676</v>
      </c>
    </row>
    <row r="1152" spans="1:2">
      <c r="A1152">
        <v>1966.11</v>
      </c>
      <c r="B1152">
        <v>19.711251211928968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21.686025566746242</v>
      </c>
    </row>
    <row r="1158" spans="1:2">
      <c r="A1158">
        <v>1967.05</v>
      </c>
      <c r="B1158">
        <v>21.948477389658404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21.804196245666365</v>
      </c>
    </row>
    <row r="1161" spans="1:2">
      <c r="A1161">
        <v>1967.08</v>
      </c>
      <c r="B1161">
        <v>22.030627049126018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22.068199194183887</v>
      </c>
    </row>
    <row r="1164" spans="1:2">
      <c r="A1164">
        <v>1967.11</v>
      </c>
      <c r="B1164">
        <v>21.263102968336284</v>
      </c>
    </row>
    <row r="1165" spans="1:2">
      <c r="A1165">
        <v>1967.12</v>
      </c>
      <c r="B1165">
        <v>21.751597808723634</v>
      </c>
    </row>
    <row r="1166" spans="1:2">
      <c r="A1166">
        <v>1968.01</v>
      </c>
      <c r="B1166">
        <v>21.511535896332187</v>
      </c>
    </row>
    <row r="1167" spans="1:2">
      <c r="A1167">
        <v>1968.02</v>
      </c>
      <c r="B1167">
        <v>20.424992376214227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21.277356015671742</v>
      </c>
    </row>
    <row r="1170" spans="1:2">
      <c r="A1170">
        <v>1968.05</v>
      </c>
      <c r="B1170">
        <v>21.630227142779873</v>
      </c>
    </row>
    <row r="1171" spans="1:2">
      <c r="A1171">
        <v>1968.06</v>
      </c>
      <c r="B1171">
        <v>22.004623431346527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21.137766793617853</v>
      </c>
    </row>
    <row r="1174" spans="1:2">
      <c r="A1174">
        <v>1968.09</v>
      </c>
      <c r="B1174">
        <v>21.680275633292922</v>
      </c>
    </row>
    <row r="1175" spans="1:2">
      <c r="A1175">
        <v>1968.1</v>
      </c>
      <c r="B1175">
        <v>22.004606927956882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22.277872995434876</v>
      </c>
    </row>
    <row r="1178" spans="1:2">
      <c r="A1178">
        <v>1969.01</v>
      </c>
      <c r="B1178">
        <v>21.194968072847153</v>
      </c>
    </row>
    <row r="1179" spans="1:2">
      <c r="A1179">
        <v>1969.02</v>
      </c>
      <c r="B1179">
        <v>20.895729901987234</v>
      </c>
    </row>
    <row r="1180" spans="1:2">
      <c r="A1180">
        <v>1969.03</v>
      </c>
      <c r="B1180">
        <v>20.202287616481648</v>
      </c>
    </row>
    <row r="1181" spans="1:2">
      <c r="A1181">
        <v>1969.04</v>
      </c>
      <c r="B1181">
        <v>20.428608081932154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19.713341583757625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18.429515590207743</v>
      </c>
    </row>
    <row r="1186" spans="1:2">
      <c r="A1186">
        <v>1969.09</v>
      </c>
      <c r="B1186">
        <v>18.398046344676967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18.437760084691035</v>
      </c>
    </row>
    <row r="1189" spans="1:2">
      <c r="A1189">
        <v>1969.12</v>
      </c>
      <c r="B1189">
        <v>17.326929913742678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16.372586787159843</v>
      </c>
    </row>
    <row r="1192" spans="1:2">
      <c r="A1192">
        <v>1970.03</v>
      </c>
      <c r="B1192">
        <v>16.531690813943612</v>
      </c>
    </row>
    <row r="1193" spans="1:2">
      <c r="A1193">
        <v>1970.04</v>
      </c>
      <c r="B1193">
        <v>15.873067819354054</v>
      </c>
    </row>
    <row r="1194" spans="1:2">
      <c r="A1194">
        <v>1970.05</v>
      </c>
      <c r="B1194">
        <v>13.983836060789187</v>
      </c>
    </row>
    <row r="1195" spans="1:2">
      <c r="A1195">
        <v>1970.06</v>
      </c>
      <c r="B1195">
        <v>13.799691797725176</v>
      </c>
    </row>
    <row r="1196" spans="1:2">
      <c r="A1196">
        <v>1970.07</v>
      </c>
      <c r="B1196">
        <v>13.726499744359762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14.842661145242214</v>
      </c>
    </row>
    <row r="1199" spans="1:2">
      <c r="A1199">
        <v>1970.1</v>
      </c>
      <c r="B1199">
        <v>15.064185404089628</v>
      </c>
    </row>
    <row r="1200" spans="1:2">
      <c r="A1200">
        <v>1970.11</v>
      </c>
      <c r="B1200">
        <v>14.950761908791725</v>
      </c>
    </row>
    <row r="1201" spans="1:2">
      <c r="A1201">
        <v>1970.12</v>
      </c>
      <c r="B1201">
        <v>15.873840687205739</v>
      </c>
    </row>
    <row r="1202" spans="1:2">
      <c r="A1202">
        <v>1971.01</v>
      </c>
      <c r="B1202">
        <v>16.461793943491937</v>
      </c>
    </row>
    <row r="1203" spans="1:2">
      <c r="A1203">
        <v>1971.02</v>
      </c>
      <c r="B1203">
        <v>17.034534781502124</v>
      </c>
    </row>
    <row r="1204" spans="1:2">
      <c r="A1204">
        <v>1971.03</v>
      </c>
      <c r="B1204">
        <v>17.402902607188874</v>
      </c>
    </row>
    <row r="1205" spans="1:2">
      <c r="A1205">
        <v>1971.04</v>
      </c>
      <c r="B1205">
        <v>17.924110447959603</v>
      </c>
    </row>
    <row r="1206" spans="1:2">
      <c r="A1206">
        <v>1971.05</v>
      </c>
      <c r="B1206">
        <v>17.564153279699376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16.889414708693355</v>
      </c>
    </row>
    <row r="1209" spans="1:2">
      <c r="A1209">
        <v>1971.08</v>
      </c>
      <c r="B1209">
        <v>16.519449443051556</v>
      </c>
    </row>
    <row r="1210" spans="1:2">
      <c r="A1210">
        <v>1971.09</v>
      </c>
      <c r="B1210">
        <v>16.856792547835994</v>
      </c>
    </row>
    <row r="1211" spans="1:2">
      <c r="A1211">
        <v>1971.1</v>
      </c>
      <c r="B1211">
        <v>16.428862709159468</v>
      </c>
    </row>
    <row r="1212" spans="1:2">
      <c r="A1212">
        <v>1971.11</v>
      </c>
      <c r="B1212">
        <v>15.638712654326643</v>
      </c>
    </row>
    <row r="1213" spans="1:2">
      <c r="A1213">
        <v>1971.12</v>
      </c>
      <c r="B1213">
        <v>16.603557212925335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17.805643849614935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17.662646200372553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17.398690031138166</v>
      </c>
    </row>
    <row r="1221" spans="1:2">
      <c r="A1221">
        <v>1972.08</v>
      </c>
      <c r="B1221">
        <v>17.943404688029798</v>
      </c>
    </row>
    <row r="1222" spans="1:2">
      <c r="A1222">
        <v>1972.09</v>
      </c>
      <c r="B1222">
        <v>17.613854552912116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18.338894714968056</v>
      </c>
    </row>
    <row r="1225" spans="1:2">
      <c r="A1225">
        <v>1972.12</v>
      </c>
      <c r="B1225">
        <v>18.645719442073684</v>
      </c>
    </row>
    <row r="1226" spans="1:2">
      <c r="A1226">
        <v>1973.01</v>
      </c>
      <c r="B1226">
        <v>18.712530467302432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16.935740066050826</v>
      </c>
    </row>
    <row r="1230" spans="1:2">
      <c r="A1230">
        <v>1973.05</v>
      </c>
      <c r="B1230">
        <v>16.314338759668573</v>
      </c>
    </row>
    <row r="1231" spans="1:2">
      <c r="A1231">
        <v>1973.06</v>
      </c>
      <c r="B1231">
        <v>15.808323047681975</v>
      </c>
    </row>
    <row r="1232" spans="1:2">
      <c r="A1232">
        <v>1973.07</v>
      </c>
      <c r="B1232">
        <v>15.889518573988784</v>
      </c>
    </row>
    <row r="1233" spans="1:2">
      <c r="A1233">
        <v>1973.08</v>
      </c>
      <c r="B1233">
        <v>15.278501094706122</v>
      </c>
    </row>
    <row r="1234" spans="1:2">
      <c r="A1234">
        <v>1973.09</v>
      </c>
      <c r="B1234">
        <v>15.475308601805562</v>
      </c>
    </row>
    <row r="1235" spans="1:2">
      <c r="A1235">
        <v>1973.1</v>
      </c>
      <c r="B1235">
        <v>15.913516308933382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13.493329686205888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12.957321280205388</v>
      </c>
    </row>
    <row r="1240" spans="1:2">
      <c r="A1240">
        <v>1974.03</v>
      </c>
      <c r="B1240">
        <v>13.310364239140162</v>
      </c>
    </row>
    <row r="1241" spans="1:2">
      <c r="A1241">
        <v>1974.04</v>
      </c>
      <c r="B1241">
        <v>12.550411048540909</v>
      </c>
    </row>
    <row r="1242" spans="1:2">
      <c r="A1242">
        <v>1974.05</v>
      </c>
      <c r="B1242">
        <v>11.995436947329662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10.394141805327052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10.163796767444039</v>
      </c>
    </row>
    <row r="1253" spans="1:2">
      <c r="A1253">
        <v>1975.04</v>
      </c>
      <c r="B1253">
        <v>10.233076136605918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11.011354609247668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10.327599777501112</v>
      </c>
    </row>
    <row r="1260" spans="1:2">
      <c r="A1260">
        <v>1975.11</v>
      </c>
      <c r="B1260">
        <v>10.435859457947895</v>
      </c>
    </row>
    <row r="1261" spans="1:2">
      <c r="A1261">
        <v>1975.12</v>
      </c>
      <c r="B1261">
        <v>10.250368416256835</v>
      </c>
    </row>
    <row r="1262" spans="1:2">
      <c r="A1262">
        <v>1976.01</v>
      </c>
      <c r="B1262">
        <v>11.185051362622149</v>
      </c>
    </row>
    <row r="1263" spans="1:2">
      <c r="A1263">
        <v>1976.02</v>
      </c>
      <c r="B1263">
        <v>11.586092994449688</v>
      </c>
    </row>
    <row r="1264" spans="1:2">
      <c r="A1264">
        <v>1976.03</v>
      </c>
      <c r="B1264">
        <v>11.631754403566505</v>
      </c>
    </row>
    <row r="1265" spans="1:2">
      <c r="A1265">
        <v>1976.04</v>
      </c>
      <c r="B1265">
        <v>11.689164132206368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11.757490488689907</v>
      </c>
    </row>
    <row r="1269" spans="1:2">
      <c r="A1269">
        <v>1976.08</v>
      </c>
      <c r="B1269">
        <v>11.597986002509247</v>
      </c>
    </row>
    <row r="1270" spans="1:2">
      <c r="A1270">
        <v>1976.09</v>
      </c>
      <c r="B1270">
        <v>11.805990949539789</v>
      </c>
    </row>
    <row r="1271" spans="1:2">
      <c r="A1271">
        <v>1976.1</v>
      </c>
      <c r="B1271">
        <v>11.345696136316697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11.597589726582942</v>
      </c>
    </row>
    <row r="1274" spans="1:2">
      <c r="A1274">
        <v>1977.01</v>
      </c>
      <c r="B1274">
        <v>11.437961346787551</v>
      </c>
    </row>
    <row r="1275" spans="1:2">
      <c r="A1275">
        <v>1977.02</v>
      </c>
      <c r="B1275">
        <v>11.014841854222775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10.636037409141357</v>
      </c>
    </row>
    <row r="1278" spans="1:2">
      <c r="A1278">
        <v>1977.05</v>
      </c>
      <c r="B1278">
        <v>10.548486693556997</v>
      </c>
    </row>
    <row r="1279" spans="1:2">
      <c r="A1279">
        <v>1977.06</v>
      </c>
      <c r="B1279">
        <v>10.530023959090757</v>
      </c>
    </row>
    <row r="1280" spans="1:2">
      <c r="A1280">
        <v>1977.07</v>
      </c>
      <c r="B1280">
        <v>10.567692447775407</v>
      </c>
    </row>
    <row r="1281" spans="1:2">
      <c r="A1281">
        <v>1977.08</v>
      </c>
      <c r="B1281">
        <v>10.268385666710998</v>
      </c>
    </row>
    <row r="1282" spans="1:2">
      <c r="A1282">
        <v>1977.09</v>
      </c>
      <c r="B1282">
        <v>10.067742820070704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10.023970854003753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10.000117903130022</v>
      </c>
    </row>
    <row r="1352" spans="1:2">
      <c r="A1352">
        <v>1983.07</v>
      </c>
      <c r="B1352">
        <v>10.014475995571026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10.003391799449625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10.494935172607079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10.397118719816817</v>
      </c>
    </row>
    <row r="1374" spans="1:2">
      <c r="A1374">
        <v>1985.05</v>
      </c>
      <c r="B1374">
        <v>10.608120467860093</v>
      </c>
    </row>
    <row r="1375" spans="1:2">
      <c r="A1375">
        <v>1985.06</v>
      </c>
      <c r="B1375">
        <v>10.810049845861213</v>
      </c>
    </row>
    <row r="1376" spans="1:2">
      <c r="A1376">
        <v>1985.07</v>
      </c>
      <c r="B1376">
        <v>10.997563956793378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10.471234661697546</v>
      </c>
    </row>
    <row r="1379" spans="1:2">
      <c r="A1379">
        <v>1985.1</v>
      </c>
      <c r="B1379">
        <v>10.552516982943745</v>
      </c>
    </row>
    <row r="1380" spans="1:2">
      <c r="A1380">
        <v>1985.11</v>
      </c>
      <c r="B1380">
        <v>11.164611128667463</v>
      </c>
    </row>
    <row r="1381" spans="1:2">
      <c r="A1381">
        <v>1985.12</v>
      </c>
      <c r="B1381">
        <v>11.690521474467591</v>
      </c>
    </row>
    <row r="1382" spans="1:2">
      <c r="A1382">
        <v>1986.01</v>
      </c>
      <c r="B1382">
        <v>11.715007584487978</v>
      </c>
    </row>
    <row r="1383" spans="1:2">
      <c r="A1383">
        <v>1986.02</v>
      </c>
      <c r="B1383">
        <v>12.388219099418118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13.552504172869472</v>
      </c>
    </row>
    <row r="1386" spans="1:2">
      <c r="A1386">
        <v>1986.05</v>
      </c>
      <c r="B1386">
        <v>13.560046199232332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13.619995534083802</v>
      </c>
    </row>
    <row r="1389" spans="1:2">
      <c r="A1389">
        <v>1986.08</v>
      </c>
      <c r="B1389">
        <v>13.887667550866052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13.425918860857355</v>
      </c>
    </row>
    <row r="1392" spans="1:2">
      <c r="A1392">
        <v>1986.11</v>
      </c>
      <c r="B1392">
        <v>13.872985596138598</v>
      </c>
    </row>
    <row r="1393" spans="1:2">
      <c r="A1393">
        <v>1986.12</v>
      </c>
      <c r="B1393">
        <v>14.085139814743306</v>
      </c>
    </row>
    <row r="1394" spans="1:2">
      <c r="A1394">
        <v>1987.01</v>
      </c>
      <c r="B1394">
        <v>14.922208103718939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16.433343976069917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16.160311952655732</v>
      </c>
    </row>
    <row r="1399" spans="1:2">
      <c r="A1399">
        <v>1987.06</v>
      </c>
      <c r="B1399">
        <v>16.825207307878706</v>
      </c>
    </row>
    <row r="1400" spans="1:2">
      <c r="A1400">
        <v>1987.07</v>
      </c>
      <c r="B1400">
        <v>17.306004390512218</v>
      </c>
    </row>
    <row r="1401" spans="1:2">
      <c r="A1401">
        <v>1987.08</v>
      </c>
      <c r="B1401">
        <v>18.326907245856333</v>
      </c>
    </row>
    <row r="1402" spans="1:2">
      <c r="A1402">
        <v>1987.09</v>
      </c>
      <c r="B1402">
        <v>17.675620449938208</v>
      </c>
    </row>
    <row r="1403" spans="1:2">
      <c r="A1403">
        <v>1987.1</v>
      </c>
      <c r="B1403">
        <v>15.530055563627302</v>
      </c>
    </row>
    <row r="1404" spans="1:2">
      <c r="A1404">
        <v>1987.11</v>
      </c>
      <c r="B1404">
        <v>13.590885143189075</v>
      </c>
    </row>
    <row r="1405" spans="1:2">
      <c r="A1405">
        <v>1987.12</v>
      </c>
      <c r="B1405">
        <v>13.389028514426952</v>
      </c>
    </row>
    <row r="1406" spans="1:2">
      <c r="A1406">
        <v>1988.01</v>
      </c>
      <c r="B1406">
        <v>13.898336683569122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14.433316420838933</v>
      </c>
    </row>
    <row r="1410" spans="1:2">
      <c r="A1410">
        <v>1988.05</v>
      </c>
      <c r="B1410">
        <v>14.031891348027763</v>
      </c>
    </row>
    <row r="1411" spans="1:2">
      <c r="A1411">
        <v>1988.06</v>
      </c>
      <c r="B1411">
        <v>14.766468647879606</v>
      </c>
    </row>
    <row r="1412" spans="1:2">
      <c r="A1412">
        <v>1988.07</v>
      </c>
      <c r="B1412">
        <v>14.608315717522087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14.369428776140152</v>
      </c>
    </row>
    <row r="1415" spans="1:2">
      <c r="A1415">
        <v>1988.1</v>
      </c>
      <c r="B1415">
        <v>14.811450153277718</v>
      </c>
    </row>
    <row r="1416" spans="1:2">
      <c r="A1416">
        <v>1988.11</v>
      </c>
      <c r="B1416">
        <v>14.445530680872883</v>
      </c>
    </row>
    <row r="1417" spans="1:2">
      <c r="A1417">
        <v>1988.12</v>
      </c>
      <c r="B1417">
        <v>14.702086748571995</v>
      </c>
    </row>
    <row r="1418" spans="1:2">
      <c r="A1418">
        <v>1989.01</v>
      </c>
      <c r="B1418">
        <v>15.088072442713282</v>
      </c>
    </row>
    <row r="1419" spans="1:2">
      <c r="A1419">
        <v>1989.02</v>
      </c>
      <c r="B1419">
        <v>15.467060462734748</v>
      </c>
    </row>
    <row r="1420" spans="1:2">
      <c r="A1420">
        <v>1989.03</v>
      </c>
      <c r="B1420">
        <v>15.298969108882357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16.186353538544548</v>
      </c>
    </row>
    <row r="1423" spans="1:2">
      <c r="A1423">
        <v>1989.06</v>
      </c>
      <c r="B1423">
        <v>16.641904235808585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17.640853852797942</v>
      </c>
    </row>
    <row r="1428" spans="1:2">
      <c r="A1428">
        <v>1989.11</v>
      </c>
      <c r="B1428">
        <v>17.242369266947424</v>
      </c>
    </row>
    <row r="1429" spans="1:2">
      <c r="A1429">
        <v>1989.12</v>
      </c>
      <c r="B1429">
        <v>17.650212904947324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16.508093516490288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16.813913898735763</v>
      </c>
    </row>
    <row r="1434" spans="1:2">
      <c r="A1434">
        <v>1990.05</v>
      </c>
      <c r="B1434">
        <v>17.392413588645002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17.747171587070245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15.301285443522634</v>
      </c>
    </row>
    <row r="1439" spans="1:2">
      <c r="A1439">
        <v>1990.1</v>
      </c>
      <c r="B1439">
        <v>14.818147965500808</v>
      </c>
    </row>
    <row r="1440" spans="1:2">
      <c r="A1440">
        <v>1990.11</v>
      </c>
      <c r="B1440">
        <v>15.187607599503197</v>
      </c>
    </row>
    <row r="1441" spans="1:2">
      <c r="A1441">
        <v>1990.12</v>
      </c>
      <c r="B1441">
        <v>15.846314974728768</v>
      </c>
    </row>
    <row r="1442" spans="1:2">
      <c r="A1442">
        <v>1991.01</v>
      </c>
      <c r="B1442">
        <v>15.606190118802369</v>
      </c>
    </row>
    <row r="1443" spans="1:2">
      <c r="A1443">
        <v>1991.02</v>
      </c>
      <c r="B1443">
        <v>17.354664745205113</v>
      </c>
    </row>
    <row r="1444" spans="1:2">
      <c r="A1444">
        <v>1991.03</v>
      </c>
      <c r="B1444">
        <v>17.818620083397384</v>
      </c>
    </row>
    <row r="1445" spans="1:2">
      <c r="A1445">
        <v>1991.04</v>
      </c>
      <c r="B1445">
        <v>18.155345895198028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18.015227044688334</v>
      </c>
    </row>
    <row r="1448" spans="1:2">
      <c r="A1448">
        <v>1991.07</v>
      </c>
      <c r="B1448">
        <v>18.103452345519752</v>
      </c>
    </row>
    <row r="1449" spans="1:2">
      <c r="A1449">
        <v>1991.08</v>
      </c>
      <c r="B1449">
        <v>18.512258455337722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18.288868169301345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19.582982970386748</v>
      </c>
    </row>
    <row r="1456" spans="1:2">
      <c r="A1456">
        <v>1992.03</v>
      </c>
      <c r="B1456">
        <v>19.283561861298562</v>
      </c>
    </row>
    <row r="1457" spans="1:2">
      <c r="A1457">
        <v>1992.04</v>
      </c>
      <c r="B1457">
        <v>19.301229507881054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19.315365967644603</v>
      </c>
    </row>
    <row r="1460" spans="1:2">
      <c r="A1460">
        <v>1992.07</v>
      </c>
      <c r="B1460">
        <v>19.620740694824416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19.708766424745313</v>
      </c>
    </row>
    <row r="1463" spans="1:2">
      <c r="A1463">
        <v>1992.1</v>
      </c>
      <c r="B1463">
        <v>19.370271076906977</v>
      </c>
    </row>
    <row r="1464" spans="1:2">
      <c r="A1464">
        <v>1992.11</v>
      </c>
      <c r="B1464">
        <v>19.833656038801234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20.323410802995717</v>
      </c>
    </row>
    <row r="1467" spans="1:2">
      <c r="A1467">
        <v>1993.02</v>
      </c>
      <c r="B1467">
        <v>20.545336792900454</v>
      </c>
    </row>
    <row r="1468" spans="1:2">
      <c r="A1468">
        <v>1993.03</v>
      </c>
      <c r="B1468">
        <v>20.855200148690923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20.608357012960205</v>
      </c>
    </row>
    <row r="1472" spans="1:2">
      <c r="A1472">
        <v>1993.07</v>
      </c>
      <c r="B1472">
        <v>20.564596413297142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21.263840187313022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20.055250085063843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20.290763690670314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20.576450100818864</v>
      </c>
    </row>
    <row r="1487" spans="1:2">
      <c r="A1487">
        <v>1994.1</v>
      </c>
      <c r="B1487">
        <v>20.395759282410257</v>
      </c>
    </row>
    <row r="1488" spans="1:2">
      <c r="A1488">
        <v>1994.11</v>
      </c>
      <c r="B1488">
        <v>20.209473020394046</v>
      </c>
    </row>
    <row r="1489" spans="1:2">
      <c r="A1489">
        <v>1994.12</v>
      </c>
      <c r="B1489">
        <v>19.911484108090324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20.802571764332676</v>
      </c>
    </row>
    <row r="1492" spans="1:2">
      <c r="A1492">
        <v>1995.03</v>
      </c>
      <c r="B1492">
        <v>21.152737302036993</v>
      </c>
    </row>
    <row r="1493" spans="1:2">
      <c r="A1493">
        <v>1995.04</v>
      </c>
      <c r="B1493">
        <v>21.642739261879655</v>
      </c>
    </row>
    <row r="1494" spans="1:2">
      <c r="A1494">
        <v>1995.05</v>
      </c>
      <c r="B1494">
        <v>22.195426698019954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23.946007075299857</v>
      </c>
    </row>
    <row r="1499" spans="1:2">
      <c r="A1499">
        <v>1995.1</v>
      </c>
      <c r="B1499">
        <v>23.926762764083264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24.762465194644022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25.629930395216103</v>
      </c>
    </row>
    <row r="1505" spans="1:2">
      <c r="A1505">
        <v>1996.04</v>
      </c>
      <c r="B1505">
        <v>25.424203848381524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25.966673558333838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25.412529121454956</v>
      </c>
    </row>
    <row r="1510" spans="1:2">
      <c r="A1510">
        <v>1996.09</v>
      </c>
      <c r="B1510">
        <v>25.680115512876764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27.585612049012806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29.265634883575952</v>
      </c>
    </row>
    <row r="1516" spans="1:2">
      <c r="A1516">
        <v>1997.03</v>
      </c>
      <c r="B1516">
        <v>28.802458591871666</v>
      </c>
    </row>
    <row r="1517" spans="1:2">
      <c r="A1517">
        <v>1997.04</v>
      </c>
      <c r="B1517">
        <v>27.585160338136554</v>
      </c>
    </row>
    <row r="1518" spans="1:2">
      <c r="A1518">
        <v>1997.05</v>
      </c>
      <c r="B1518">
        <v>29.928362224688783</v>
      </c>
    </row>
    <row r="1519" spans="1:2">
      <c r="A1519">
        <v>1997.06</v>
      </c>
      <c r="B1519">
        <v>31.256560616381275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32.901498179798125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38.259645085248565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40.552854399539896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42.185635887917336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41.966050503324325</v>
      </c>
    </row>
    <row r="1555" spans="1:2">
      <c r="A1555">
        <v>2000.06</v>
      </c>
      <c r="B1555">
        <v>42.781971567071466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42.869565494419504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37.274238004497214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32.325837236178764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33.068534411112786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31.404318760780157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28.577373113360107</v>
      </c>
    </row>
    <row r="1572" spans="1:2">
      <c r="A1572">
        <v>2001.11</v>
      </c>
      <c r="B1572">
        <v>30.005103811056824</v>
      </c>
    </row>
    <row r="1573" spans="1:2">
      <c r="A1573">
        <v>2001.12</v>
      </c>
      <c r="B1573">
        <v>30.499953255020458</v>
      </c>
    </row>
    <row r="1574" spans="1:2">
      <c r="A1574">
        <v>2002.01</v>
      </c>
      <c r="B1574">
        <v>30.277204433096003</v>
      </c>
    </row>
    <row r="1575" spans="1:2">
      <c r="A1575">
        <v>2002.02</v>
      </c>
      <c r="B1575">
        <v>29.085704152008432</v>
      </c>
    </row>
    <row r="1576" spans="1:2">
      <c r="A1576">
        <v>2002.03</v>
      </c>
      <c r="B1576">
        <v>30.292130640918682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28.128107508688345</v>
      </c>
    </row>
    <row r="1579" spans="1:2">
      <c r="A1579">
        <v>2002.06</v>
      </c>
      <c r="B1579">
        <v>26.387672541183356</v>
      </c>
    </row>
    <row r="1580" spans="1:2">
      <c r="A1580">
        <v>2002.07</v>
      </c>
      <c r="B1580">
        <v>23.463120467431445</v>
      </c>
    </row>
    <row r="1581" spans="1:2">
      <c r="A1581">
        <v>2002.08</v>
      </c>
      <c r="B1581">
        <v>23.588713528842373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21.956233863659076</v>
      </c>
    </row>
    <row r="1584" spans="1:2">
      <c r="A1584">
        <v>2002.11</v>
      </c>
      <c r="B1584">
        <v>23.348396502725123</v>
      </c>
    </row>
    <row r="1585" spans="1:2">
      <c r="A1585">
        <v>2002.12</v>
      </c>
      <c r="B1585">
        <v>23.101442537685635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21.214102123415277</v>
      </c>
    </row>
    <row r="1588" spans="1:2">
      <c r="A1588">
        <v>2003.03</v>
      </c>
      <c r="B1588">
        <v>21.309719026990987</v>
      </c>
    </row>
    <row r="1589" spans="1:2">
      <c r="A1589">
        <v>2003.04</v>
      </c>
      <c r="B1589">
        <v>22.427939577730896</v>
      </c>
    </row>
    <row r="1590" spans="1:2">
      <c r="A1590">
        <v>2003.05</v>
      </c>
      <c r="B1590">
        <v>23.591080453481478</v>
      </c>
    </row>
    <row r="1591" spans="1:2">
      <c r="A1591">
        <v>2003.06</v>
      </c>
      <c r="B1591">
        <v>24.832223259531055</v>
      </c>
    </row>
    <row r="1592" spans="1:2">
      <c r="A1592">
        <v>2003.07</v>
      </c>
      <c r="B1592">
        <v>24.867329101268776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25.243686752606248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25.946798218420113</v>
      </c>
    </row>
    <row r="1597" spans="1:2">
      <c r="A1597">
        <v>2003.12</v>
      </c>
      <c r="B1597">
        <v>26.635170511081522</v>
      </c>
    </row>
    <row r="1598" spans="1:2">
      <c r="A1598">
        <v>2004.01</v>
      </c>
      <c r="B1598">
        <v>27.658540355736562</v>
      </c>
    </row>
    <row r="1599" spans="1:2">
      <c r="A1599">
        <v>2004.02</v>
      </c>
      <c r="B1599">
        <v>27.650862036740204</v>
      </c>
    </row>
    <row r="1600" spans="1:2">
      <c r="A1600">
        <v>2004.03</v>
      </c>
      <c r="B1600">
        <v>26.886530384035847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26.401285366474898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25.174462226477758</v>
      </c>
    </row>
    <row r="1606" spans="1:2">
      <c r="A1606">
        <v>2004.09</v>
      </c>
      <c r="B1606">
        <v>25.668406776357685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26.465310814818025</v>
      </c>
    </row>
    <row r="1609" spans="1:2">
      <c r="A1609">
        <v>2004.12</v>
      </c>
      <c r="B1609">
        <v>27.144808694741215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26.744863128101166</v>
      </c>
    </row>
    <row r="1612" spans="1:2">
      <c r="A1612">
        <v>2005.03</v>
      </c>
      <c r="B1612">
        <v>26.339142131057912</v>
      </c>
    </row>
    <row r="1613" spans="1:2">
      <c r="A1613">
        <v>2005.04</v>
      </c>
      <c r="B1613">
        <v>25.408922569114445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26.068394871883974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25.730122990164453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25.931783309068994</v>
      </c>
    </row>
    <row r="1621" spans="1:2">
      <c r="A1621">
        <v>2005.12</v>
      </c>
      <c r="B1621">
        <v>26.443803114292383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25.650640708757315</v>
      </c>
    </row>
    <row r="1627" spans="1:2">
      <c r="A1627">
        <v>2006.06</v>
      </c>
      <c r="B1627">
        <v>24.749582241646355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27.282689787571673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27.315181413516594</v>
      </c>
    </row>
    <row r="1636" spans="1:2">
      <c r="A1636">
        <v>2007.03</v>
      </c>
      <c r="B1636">
        <v>26.227605554650886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27.548490451851247</v>
      </c>
    </row>
    <row r="1639" spans="1:2">
      <c r="A1639">
        <v>2007.06</v>
      </c>
      <c r="B1639">
        <v>27.418262740410597</v>
      </c>
    </row>
    <row r="1640" spans="1:2">
      <c r="A1640">
        <v>2007.07</v>
      </c>
      <c r="B1640">
        <v>27.410088167204318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27.320648130462008</v>
      </c>
    </row>
    <row r="1644" spans="1:2">
      <c r="A1644">
        <v>2007.11</v>
      </c>
      <c r="B1644">
        <v>25.729053579498373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23.495263401811766</v>
      </c>
    </row>
    <row r="1648" spans="1:2">
      <c r="A1648">
        <v>2008.03</v>
      </c>
      <c r="B1648">
        <v>22.606810842249324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23.696432116623168</v>
      </c>
    </row>
    <row r="1651" spans="1:2">
      <c r="A1651">
        <v>2008.06</v>
      </c>
      <c r="B1651">
        <v>22.416812802281928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21.401617360047915</v>
      </c>
    </row>
    <row r="1654" spans="1:2">
      <c r="A1654">
        <v>2008.09</v>
      </c>
      <c r="B1654">
        <v>20.362733946097507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15.259659405704577</v>
      </c>
    </row>
    <row r="1657" spans="1:2">
      <c r="A1657">
        <v>2008.12</v>
      </c>
      <c r="B1657">
        <v>15.376080747423766</v>
      </c>
    </row>
    <row r="1658" spans="1:2">
      <c r="A1658">
        <v>2009.01</v>
      </c>
      <c r="B1658">
        <v>15.174651936879668</v>
      </c>
    </row>
    <row r="1659" spans="1:2">
      <c r="A1659">
        <v>2009.02</v>
      </c>
      <c r="B1659">
        <v>14.122181801918899</v>
      </c>
    </row>
    <row r="1660" spans="1:2">
      <c r="A1660">
        <v>2009.03</v>
      </c>
      <c r="B1660">
        <v>13.323667656863927</v>
      </c>
    </row>
    <row r="1661" spans="1:2">
      <c r="A1661">
        <v>2009.04</v>
      </c>
      <c r="B1661">
        <v>14.981866453039249</v>
      </c>
    </row>
    <row r="1662" spans="1:2">
      <c r="A1662">
        <v>2009.05</v>
      </c>
      <c r="B1662">
        <v>15.996355755263151</v>
      </c>
    </row>
    <row r="1663" spans="1:2">
      <c r="A1663">
        <v>2009.06</v>
      </c>
      <c r="B1663">
        <v>16.384182816215343</v>
      </c>
    </row>
    <row r="1664" spans="1:2">
      <c r="A1664">
        <v>2009.07</v>
      </c>
      <c r="B1664">
        <v>16.694620816995613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19.358008443486835</v>
      </c>
    </row>
    <row r="1668" spans="1:2">
      <c r="A1668">
        <v>2009.11</v>
      </c>
      <c r="B1668">
        <v>19.812761079966055</v>
      </c>
    </row>
    <row r="1669" spans="1:2">
      <c r="A1669">
        <v>2009.12</v>
      </c>
      <c r="B1669">
        <v>20.322376500216535</v>
      </c>
    </row>
    <row r="1670" spans="1:2">
      <c r="A1670">
        <v>2010.01</v>
      </c>
      <c r="B1670">
        <v>20.527859801454415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21.004601209715357</v>
      </c>
    </row>
    <row r="1673" spans="1:2">
      <c r="A1673">
        <v>2010.04</v>
      </c>
      <c r="B1673">
        <v>21.804845599625153</v>
      </c>
    </row>
    <row r="1674" spans="1:2">
      <c r="A1674">
        <v>2010.05</v>
      </c>
      <c r="B1674">
        <v>20.480068638423404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19.770299174358573</v>
      </c>
    </row>
    <row r="1678" spans="1:2">
      <c r="A1678">
        <v>2010.09</v>
      </c>
      <c r="B1678">
        <v>20.381395233204017</v>
      </c>
    </row>
    <row r="1679" spans="1:2">
      <c r="A1679">
        <v>2010.1</v>
      </c>
      <c r="B1679">
        <v>21.240127651759416</v>
      </c>
    </row>
    <row r="1680" spans="1:2">
      <c r="A1680">
        <v>2010.11</v>
      </c>
      <c r="B1680">
        <v>21.700723827760605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22.978299430554966</v>
      </c>
    </row>
    <row r="1683" spans="1:2">
      <c r="A1683">
        <v>2011.02</v>
      </c>
      <c r="B1683">
        <v>23.489828703298517</v>
      </c>
    </row>
    <row r="1684" spans="1:2">
      <c r="A1684">
        <v>2011.03</v>
      </c>
      <c r="B1684">
        <v>22.899336430143627</v>
      </c>
    </row>
    <row r="1685" spans="1:2">
      <c r="A1685">
        <v>2011.04</v>
      </c>
      <c r="B1685">
        <v>23.143929447285934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22.100831286610983</v>
      </c>
    </row>
    <row r="1688" spans="1:2">
      <c r="A1688">
        <v>2011.07</v>
      </c>
      <c r="B1688">
        <v>22.610981701156618</v>
      </c>
    </row>
    <row r="1689" spans="1:2">
      <c r="A1689">
        <v>2011.08</v>
      </c>
      <c r="B1689">
        <v>20.049852721660493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20.345246797645817</v>
      </c>
    </row>
    <row r="1693" spans="1:2">
      <c r="A1693">
        <v>2011.12</v>
      </c>
      <c r="B1693">
        <v>20.523575499431697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21.797435963717533</v>
      </c>
    </row>
    <row r="1696" spans="1:2">
      <c r="A1696">
        <v>2012.03</v>
      </c>
      <c r="B1696">
        <v>22.053943972904708</v>
      </c>
    </row>
    <row r="1697" spans="1:2">
      <c r="A1697">
        <v>2012.04</v>
      </c>
      <c r="B1697">
        <v>21.779246906824895</v>
      </c>
    </row>
    <row r="1698" spans="1:2">
      <c r="A1698">
        <v>2012.05</v>
      </c>
      <c r="B1698">
        <v>20.941467419743475</v>
      </c>
    </row>
    <row r="1699" spans="1:2">
      <c r="A1699">
        <v>2012.06</v>
      </c>
      <c r="B1699">
        <v>20.547504086856094</v>
      </c>
    </row>
    <row r="1700" spans="1:2">
      <c r="A1700">
        <v>2012.07</v>
      </c>
      <c r="B1700">
        <v>20.999341293380564</v>
      </c>
    </row>
    <row r="1701" spans="1:2">
      <c r="A1701">
        <v>2012.08</v>
      </c>
      <c r="B1701">
        <v>21.410428453442933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21.577109654528776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21.238261139845605</v>
      </c>
    </row>
    <row r="1706" spans="1:2">
      <c r="A1706">
        <v>2013.01</v>
      </c>
      <c r="B1706">
        <v>21.900475413821802</v>
      </c>
    </row>
    <row r="1707" spans="1:2">
      <c r="A1707">
        <v>2013.02</v>
      </c>
      <c r="B1707">
        <v>22.052724336861942</v>
      </c>
    </row>
    <row r="1708" spans="1:2">
      <c r="A1708">
        <v>2013.03</v>
      </c>
      <c r="B1708">
        <v>22.419207114602575</v>
      </c>
    </row>
    <row r="1709" spans="1:2">
      <c r="A1709">
        <v>2013.04</v>
      </c>
      <c r="B1709">
        <v>22.595655396105588</v>
      </c>
    </row>
    <row r="1710" spans="1:2">
      <c r="A1710">
        <v>2013.05</v>
      </c>
      <c r="B1710">
        <v>23.411841781842394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23.492460177159632</v>
      </c>
    </row>
    <row r="1713" spans="1:2">
      <c r="A1713">
        <v>2013.08</v>
      </c>
      <c r="B1713">
        <v>23.356649094916087</v>
      </c>
    </row>
    <row r="1714" spans="1:2">
      <c r="A1714">
        <v>2013.09</v>
      </c>
      <c r="B1714">
        <v>23.442287167960586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24.642077092412045</v>
      </c>
    </row>
    <row r="1717" spans="1:2">
      <c r="A1717">
        <v>2013.12</v>
      </c>
      <c r="B1717">
        <v>24.861869296461933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24.590930877894117</v>
      </c>
    </row>
    <row r="1720" spans="1:2">
      <c r="A1720">
        <v>2014.03</v>
      </c>
      <c r="B1720">
        <v>24.956039153965367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24.943274109902564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25.617606421799373</v>
      </c>
    </row>
    <row r="1726" spans="1:2">
      <c r="A1726">
        <v>2014.09</v>
      </c>
      <c r="B1726">
        <v>25.918436892606174</v>
      </c>
    </row>
    <row r="1727" spans="1:2">
      <c r="A1727">
        <v>2014.1</v>
      </c>
      <c r="B1727">
        <v>25.162748283083232</v>
      </c>
    </row>
    <row r="1728" spans="1:2">
      <c r="A1728">
        <v>2014.11</v>
      </c>
      <c r="B1728">
        <v>26.606817147143403</v>
      </c>
    </row>
    <row r="1729" spans="1:2">
      <c r="A1729">
        <v>2014.12</v>
      </c>
      <c r="B1729">
        <v>26.794085482572534</v>
      </c>
    </row>
    <row r="1730" spans="1:2">
      <c r="A1730">
        <v>2015.01</v>
      </c>
      <c r="B1730">
        <v>26.492295420383105</v>
      </c>
    </row>
    <row r="1731" spans="1:2">
      <c r="A1731">
        <v>2015.02</v>
      </c>
      <c r="B1731">
        <v>26.995513699383228</v>
      </c>
    </row>
    <row r="1732" spans="1:2">
      <c r="A1732">
        <v>2015.03</v>
      </c>
      <c r="B1732">
        <v>26.728605452928463</v>
      </c>
    </row>
    <row r="1733" spans="1:2">
      <c r="A1733">
        <v>2015.04</v>
      </c>
      <c r="B1733">
        <v>26.791371680192306</v>
      </c>
    </row>
    <row r="1734" spans="1:2">
      <c r="A1734">
        <v>2015.05</v>
      </c>
      <c r="B1734">
        <v>26.806111379650808</v>
      </c>
    </row>
    <row r="1735" spans="1:2">
      <c r="A1735">
        <v>2015.06</v>
      </c>
      <c r="B1735">
        <v>26.495895292784834</v>
      </c>
    </row>
    <row r="1736" spans="1:2">
      <c r="A1736">
        <v>2015.07</v>
      </c>
      <c r="B1736">
        <v>26.381136336399685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24.496752170486428</v>
      </c>
    </row>
    <row r="1739" spans="1:2">
      <c r="A1739">
        <v>2015.1</v>
      </c>
      <c r="B1739">
        <v>25.491441046066747</v>
      </c>
    </row>
    <row r="1740" spans="1:2">
      <c r="A1740">
        <v>2015.11</v>
      </c>
      <c r="B1740">
        <v>26.225851890971928</v>
      </c>
    </row>
    <row r="1741" spans="1:2">
      <c r="A1741">
        <v>2015.12</v>
      </c>
      <c r="B1741">
        <v>25.965424037124166</v>
      </c>
    </row>
    <row r="1742" spans="1:2">
      <c r="A1742">
        <v>2016.01</v>
      </c>
      <c r="B1742">
        <v>24.206167203878465</v>
      </c>
    </row>
    <row r="1743" spans="1:2">
      <c r="A1743">
        <v>2016.02</v>
      </c>
      <c r="B1743">
        <v>24.002606777289753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25.922337543673873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25.840372927670504</v>
      </c>
    </row>
    <row r="1748" spans="1:2">
      <c r="A1748">
        <v>2016.07</v>
      </c>
      <c r="B1748">
        <v>26.694003256096295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26.727873346478532</v>
      </c>
    </row>
    <row r="1751" spans="1:2">
      <c r="A1751">
        <v>2016.1</v>
      </c>
      <c r="B1751">
        <v>26.525143085070596</v>
      </c>
    </row>
    <row r="1752" spans="1:2">
      <c r="A1752">
        <v>2016.11</v>
      </c>
      <c r="B1752">
        <v>26.850953531056255</v>
      </c>
    </row>
    <row r="1753" spans="1:2">
      <c r="A1753">
        <v>2016.12</v>
      </c>
      <c r="B1753">
        <v>27.865098223923532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28.655106525184138</v>
      </c>
    </row>
    <row r="1756" spans="1:2">
      <c r="A1756">
        <v>2017.03</v>
      </c>
      <c r="B1756">
        <v>29.086921742464646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29.313344980271445</v>
      </c>
    </row>
    <row r="1759" spans="1:2">
      <c r="A1759">
        <v>2017.06</v>
      </c>
      <c r="B1759">
        <v>29.748503240632765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29.914959397497505</v>
      </c>
    </row>
    <row r="1762" spans="1:2">
      <c r="A1762">
        <v>2017.09</v>
      </c>
      <c r="B1762">
        <v>30.168114410678914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33.307343828030675</v>
      </c>
    </row>
    <row r="1767" spans="1:2">
      <c r="A1767">
        <v>2018.02</v>
      </c>
      <c r="B1767">
        <v>32.035382339250305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30.970179293325238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31.630556496454616</v>
      </c>
    </row>
    <row r="1772" spans="1:2">
      <c r="A1772">
        <v>2018.07</v>
      </c>
      <c r="B1772">
        <v>31.886366962159006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32.622891120500206</v>
      </c>
    </row>
    <row r="1775" spans="1:2">
      <c r="A1775">
        <v>2018.1</v>
      </c>
      <c r="B1775">
        <v>31.037961078006514</v>
      </c>
    </row>
    <row r="1776" spans="1:2">
      <c r="A1776">
        <v>2018.11</v>
      </c>
      <c r="B1776">
        <v>30.195583406705254</v>
      </c>
    </row>
    <row r="1777" spans="1:2">
      <c r="A1777">
        <v>2018.12</v>
      </c>
      <c r="B1777">
        <v>28.291857012072885</v>
      </c>
    </row>
    <row r="1778" spans="1:2">
      <c r="A1778">
        <v>2019.01</v>
      </c>
      <c r="B1778">
        <v>28.380164463547597</v>
      </c>
    </row>
    <row r="1779" spans="1:2">
      <c r="A1779">
        <v>2019.02</v>
      </c>
      <c r="B1779">
        <v>29.541548965131224</v>
      </c>
    </row>
    <row r="1780" spans="1:2">
      <c r="A1780">
        <v>2019.03</v>
      </c>
      <c r="B1780">
        <v>29.576196014784838</v>
      </c>
    </row>
    <row r="1781" spans="1:2">
      <c r="A1781">
        <v>2019.04</v>
      </c>
      <c r="B1781">
        <v>30.133517171387524</v>
      </c>
    </row>
    <row r="1782" spans="1:2">
      <c r="A1782">
        <v>2019.05</v>
      </c>
      <c r="B1782">
        <v>29.242030936939862</v>
      </c>
    </row>
    <row r="1783" spans="1:2">
      <c r="A1783">
        <v>2019.06</v>
      </c>
      <c r="B1783">
        <v>29.283796275306276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28.705397371833083</v>
      </c>
    </row>
    <row r="1786" spans="1:2">
      <c r="A1786">
        <v>2019.09</v>
      </c>
      <c r="B1786">
        <v>29.229520233035288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29.836867659083442</v>
      </c>
    </row>
    <row r="1789" spans="1:2">
      <c r="A1789">
        <v>2019.12</v>
      </c>
      <c r="B1789">
        <v>30.331822322243298</v>
      </c>
    </row>
    <row r="1790" spans="1:2">
      <c r="A1790">
        <v>2020.01</v>
      </c>
      <c r="B1790">
        <v>30.985220300230708</v>
      </c>
    </row>
    <row r="1791" spans="1:2">
      <c r="A1791">
        <v>2020.02</v>
      </c>
      <c r="B1791">
        <v>30.729689264735754</v>
      </c>
    </row>
    <row r="1792" spans="1:2">
      <c r="A1792">
        <v>2020.03</v>
      </c>
      <c r="B1792">
        <v>24.817168629099427</v>
      </c>
    </row>
    <row r="1793" spans="1:2">
      <c r="A1793">
        <v>2020.04</v>
      </c>
      <c r="B1793">
        <v>25.927358825280177</v>
      </c>
    </row>
    <row r="1794" spans="1:2">
      <c r="A1794">
        <v>2020.05</v>
      </c>
      <c r="B1794">
        <v>27.328480997698467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31.158208965355236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31.283694032592866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35.103907171969844</v>
      </c>
    </row>
    <row r="1804" spans="1:2">
      <c r="A1804">
        <v>2021.03</v>
      </c>
      <c r="B1804">
        <v>35.042545112192094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36.552133989799074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38.582627497719216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30.673155079545136</v>
      </c>
    </row>
    <row r="1819" spans="1:2">
      <c r="A1819">
        <v>2022.06</v>
      </c>
      <c r="B1819">
        <v>29.047721395103842</v>
      </c>
    </row>
    <row r="1820" spans="1:2">
      <c r="A1820">
        <v>2022.07</v>
      </c>
      <c r="B1820">
        <v>29.004618317208937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28.229884655821966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28.378949016273314</v>
      </c>
    </row>
    <row r="1825" spans="1:2">
      <c r="A1825">
        <v>2022.12</v>
      </c>
      <c r="B1825">
        <v>28.316901284527283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30.304748245365193</v>
      </c>
    </row>
    <row r="1834" spans="1:2">
      <c r="A1834">
        <v>2023.09</v>
      </c>
      <c r="B1834">
        <v>29.799681861350237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30.013224817381474</v>
      </c>
    </row>
    <row r="1837" spans="1:2">
      <c r="A1837">
        <v>2023.12</v>
      </c>
      <c r="B1837">
        <v>31.452310923844557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33.037192685599024</v>
      </c>
    </row>
    <row r="1840" spans="1:2">
      <c r="A1840">
        <v>2024.03</v>
      </c>
      <c r="B1840">
        <v>33.754920176405996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33.773634540111956</v>
      </c>
    </row>
    <row r="1843" spans="1:2">
      <c r="A1843">
        <v>2024.06</v>
      </c>
      <c r="B1843">
        <v>34.810548780042964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37.895930286564784</v>
      </c>
    </row>
    <row r="1850" spans="1:2">
      <c r="A1850">
        <v>2025.01</v>
      </c>
      <c r="B1850">
        <v>37.648510943447704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A122" sqref="A122"/>
    </sheetView>
  </sheetViews>
  <sheetFormatPr defaultColWidth="11.5546875" defaultRowHeight="13.2"/>
  <cols>
    <col min="8" max="8" width="11.6640625" bestFit="1" customWidth="1"/>
  </cols>
  <sheetData>
    <row r="1" spans="1:10" ht="15">
      <c r="A1" s="21" t="s">
        <v>5426</v>
      </c>
      <c r="B1" s="24"/>
      <c r="C1" s="24"/>
      <c r="D1" s="24"/>
      <c r="E1" s="24"/>
      <c r="F1" s="24"/>
      <c r="G1" s="24"/>
    </row>
    <row r="2" spans="1:10" ht="15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5">
      <c r="A3" s="24"/>
      <c r="B3" s="24"/>
      <c r="C3" s="24"/>
      <c r="D3" s="24"/>
      <c r="E3" s="24"/>
      <c r="F3" s="24"/>
      <c r="G3" s="24"/>
    </row>
    <row r="4" spans="1:10" ht="15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5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5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5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defaultColWidth="11.5546875" defaultRowHeight="13.2"/>
  <cols>
    <col min="1" max="1" width="11.7773437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defaultColWidth="11.44140625" defaultRowHeight="13.2"/>
  <cols>
    <col min="1" max="1" width="11.77734375" style="5" bestFit="1" customWidth="1"/>
    <col min="2" max="2" width="26" bestFit="1" customWidth="1"/>
    <col min="3" max="3" width="14.6640625" bestFit="1" customWidth="1"/>
    <col min="4" max="4" width="11.109375" bestFit="1" customWidth="1"/>
    <col min="5" max="5" width="14" bestFit="1" customWidth="1"/>
    <col min="7" max="7" width="23.6640625" bestFit="1" customWidth="1"/>
    <col min="8" max="9" width="18.7773437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defaultColWidth="11.5546875" defaultRowHeight="13.2"/>
  <cols>
    <col min="1" max="1" width="10.10937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09375" bestFit="1" customWidth="1"/>
    <col min="19" max="19" width="16.33203125" bestFit="1" customWidth="1"/>
  </cols>
  <sheetData>
    <row r="1" spans="1:19" ht="15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5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5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5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5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5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5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5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5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5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5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5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5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5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5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5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5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5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5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5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5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5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5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5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5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5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5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5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5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5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5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5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5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5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5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5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5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5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5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5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5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5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5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5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5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5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5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5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5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5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5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5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5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5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5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5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5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5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5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5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5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5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5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5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5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5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5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5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5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5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5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5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5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5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5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5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5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5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5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5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5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5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5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5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5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5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5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5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5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5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5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5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5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5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5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5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5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5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5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5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5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5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5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5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5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5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5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5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5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5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5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5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5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5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5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5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5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5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5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5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5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5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5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5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5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5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5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5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5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5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5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5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5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5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5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5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5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5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5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5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5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5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5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5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5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5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5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5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5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5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5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5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5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5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5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5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5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5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5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5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5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5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5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5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5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5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5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5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5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5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5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5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5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5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5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5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5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5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5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5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5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5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5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5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5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5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5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5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5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5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5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5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5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5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5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5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5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5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5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5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5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5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5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5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5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5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5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5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5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5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5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5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5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5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5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5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5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5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5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5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5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5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5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5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5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5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5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5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5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5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5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5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5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5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5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5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5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5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5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5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5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5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5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5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5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5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5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5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5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5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5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5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5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5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5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5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5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5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5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5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5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5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5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5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5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5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5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5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5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5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5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5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5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5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5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5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5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5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5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5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5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5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5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5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5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5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5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5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5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5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5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5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5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5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5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5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5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5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5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5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5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5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5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5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5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5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5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5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5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5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5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5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5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5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5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5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5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5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5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5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5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5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5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5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5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5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5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5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5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5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5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5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5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5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5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5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5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5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5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5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5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5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5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5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5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5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5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5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5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5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5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5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5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5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5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5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5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5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5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5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5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5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5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5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5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5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5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5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5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5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5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5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5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5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5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5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5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5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5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5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5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5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5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5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5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5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5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5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5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5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5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5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5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5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5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5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5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5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5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5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5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5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5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5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5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5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5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5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5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5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5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5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5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5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5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5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5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5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5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5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5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5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5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5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5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5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5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5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5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5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5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5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5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5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5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5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5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5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F4AA5-99F3-42BE-B45C-71DBA1E3110B}">
  <dimension ref="A1:F738"/>
  <sheetViews>
    <sheetView workbookViewId="0">
      <selection activeCell="O15" sqref="O15"/>
    </sheetView>
  </sheetViews>
  <sheetFormatPr defaultRowHeight="14.4"/>
  <cols>
    <col min="1" max="1" width="18" style="41" bestFit="1" customWidth="1"/>
    <col min="2" max="16384" width="8.88671875" style="41"/>
  </cols>
  <sheetData>
    <row r="1" spans="1:6">
      <c r="A1" s="40" t="s">
        <v>1</v>
      </c>
      <c r="B1" s="40" t="s">
        <v>5419</v>
      </c>
      <c r="C1" s="40" t="s">
        <v>5420</v>
      </c>
      <c r="D1" s="40" t="s">
        <v>5421</v>
      </c>
      <c r="E1" s="40" t="s">
        <v>5422</v>
      </c>
      <c r="F1" s="40" t="s">
        <v>5423</v>
      </c>
    </row>
    <row r="2" spans="1:6">
      <c r="A2" s="42">
        <v>23224</v>
      </c>
      <c r="B2" s="41">
        <v>4.0940946637621298E-3</v>
      </c>
      <c r="C2" s="41">
        <v>1.42039851043298E-3</v>
      </c>
      <c r="D2" s="41">
        <v>1.8010965888774131E-3</v>
      </c>
      <c r="E2" s="41">
        <v>1.7272509630583081E-3</v>
      </c>
      <c r="F2" s="41">
        <v>2.2816881449943698E-3</v>
      </c>
    </row>
    <row r="3" spans="1:6">
      <c r="A3" s="42">
        <v>23255</v>
      </c>
      <c r="B3" s="41">
        <v>3.689444415806987E-3</v>
      </c>
      <c r="C3" s="41">
        <v>1.326588139264621E-3</v>
      </c>
      <c r="D3" s="41">
        <v>2.1158190969760939E-3</v>
      </c>
      <c r="E3" s="41">
        <v>1.2683210450173379E-3</v>
      </c>
      <c r="F3" s="41">
        <v>1.642066195259977E-3</v>
      </c>
    </row>
    <row r="4" spans="1:6">
      <c r="A4" s="42">
        <v>23285</v>
      </c>
      <c r="B4" s="41">
        <v>5.0005167056214076E-3</v>
      </c>
      <c r="C4" s="41">
        <v>2.7422250699898091E-3</v>
      </c>
      <c r="D4" s="41">
        <v>2.0136588418604479E-3</v>
      </c>
      <c r="E4" s="41">
        <v>1.700956044430272E-3</v>
      </c>
      <c r="F4" s="41">
        <v>1.698613403200057E-3</v>
      </c>
    </row>
    <row r="5" spans="1:6">
      <c r="A5" s="42">
        <v>23316</v>
      </c>
      <c r="B5" s="41">
        <v>4.213013882315703E-3</v>
      </c>
      <c r="C5" s="41">
        <v>2.5563573942058199E-3</v>
      </c>
      <c r="D5" s="41">
        <v>3.235402987234192E-3</v>
      </c>
      <c r="E5" s="41">
        <v>3.1790354543000969E-3</v>
      </c>
      <c r="F5" s="41">
        <v>3.541123903112947E-3</v>
      </c>
    </row>
    <row r="6" spans="1:6">
      <c r="A6" s="42">
        <v>23346</v>
      </c>
      <c r="B6" s="41">
        <v>1.3947748342280689E-2</v>
      </c>
      <c r="C6" s="41">
        <v>3.8639457375420471E-3</v>
      </c>
      <c r="D6" s="41">
        <v>3.607519400707877E-3</v>
      </c>
      <c r="E6" s="41">
        <v>3.1978871316584801E-3</v>
      </c>
      <c r="F6" s="41">
        <v>2.7313828231903051E-3</v>
      </c>
    </row>
    <row r="7" spans="1:6">
      <c r="A7" s="42">
        <v>23377</v>
      </c>
      <c r="B7" s="41">
        <v>3.211859419309882E-3</v>
      </c>
      <c r="C7" s="41">
        <v>2.8269592469986182E-3</v>
      </c>
      <c r="D7" s="41">
        <v>1.788643814306057E-3</v>
      </c>
      <c r="E7" s="41">
        <v>2.5903842692159089E-3</v>
      </c>
      <c r="F7" s="41">
        <v>2.7526969960813639E-3</v>
      </c>
    </row>
    <row r="8" spans="1:6">
      <c r="A8" s="42">
        <v>23408</v>
      </c>
      <c r="B8" s="41">
        <v>2.5183417381099719E-3</v>
      </c>
      <c r="C8" s="41">
        <v>2.3888777955803188E-3</v>
      </c>
      <c r="D8" s="41">
        <v>2.420429129030417E-3</v>
      </c>
      <c r="E8" s="41">
        <v>3.2546833516042019E-3</v>
      </c>
      <c r="F8" s="41">
        <v>2.5656987510198721E-3</v>
      </c>
    </row>
    <row r="9" spans="1:6">
      <c r="A9" s="42">
        <v>23437</v>
      </c>
      <c r="B9" s="41">
        <v>2.1216771934406331E-3</v>
      </c>
      <c r="C9" s="41">
        <v>1.1562015514806499E-3</v>
      </c>
      <c r="D9" s="41">
        <v>3.5165632370690492E-3</v>
      </c>
      <c r="E9" s="41">
        <v>1.5220651066961931E-3</v>
      </c>
      <c r="F9" s="41">
        <v>1.723057627469451E-3</v>
      </c>
    </row>
    <row r="10" spans="1:6">
      <c r="A10" s="42">
        <v>23468</v>
      </c>
      <c r="B10" s="41">
        <v>2.051713896752095E-3</v>
      </c>
      <c r="C10" s="41">
        <v>1.8847783385009819E-3</v>
      </c>
      <c r="D10" s="41">
        <v>3.0852423597473502E-3</v>
      </c>
      <c r="E10" s="41">
        <v>1.8438228182960049E-3</v>
      </c>
      <c r="F10" s="41">
        <v>2.5927515086891051E-3</v>
      </c>
    </row>
    <row r="11" spans="1:6">
      <c r="A11" s="42">
        <v>23498</v>
      </c>
      <c r="B11" s="41">
        <v>3.0257872323671692E-3</v>
      </c>
      <c r="C11" s="41">
        <v>2.1065144491639628E-3</v>
      </c>
      <c r="D11" s="41">
        <v>3.6095997276498941E-3</v>
      </c>
      <c r="E11" s="41">
        <v>2.176343581591298E-3</v>
      </c>
      <c r="F11" s="41">
        <v>2.4976277742051129E-3</v>
      </c>
    </row>
    <row r="12" spans="1:6">
      <c r="A12" s="42">
        <v>23529</v>
      </c>
      <c r="B12" s="41">
        <v>2.2198734350359871E-3</v>
      </c>
      <c r="C12" s="41">
        <v>1.864339708254982E-3</v>
      </c>
      <c r="D12" s="41">
        <v>1.7300212261493881E-3</v>
      </c>
      <c r="E12" s="41">
        <v>1.680180967694985E-3</v>
      </c>
      <c r="F12" s="41">
        <v>1.5683629439697791E-3</v>
      </c>
    </row>
    <row r="13" spans="1:6">
      <c r="A13" s="42">
        <v>23559</v>
      </c>
      <c r="B13" s="41">
        <v>2.612698487002484E-3</v>
      </c>
      <c r="C13" s="41">
        <v>1.6693238164345119E-3</v>
      </c>
      <c r="D13" s="41">
        <v>2.2799126093717369E-3</v>
      </c>
      <c r="E13" s="41">
        <v>2.4241461750540822E-3</v>
      </c>
      <c r="F13" s="41">
        <v>1.8979240570879371E-3</v>
      </c>
    </row>
    <row r="14" spans="1:6">
      <c r="A14" s="42">
        <v>23590</v>
      </c>
      <c r="B14" s="41">
        <v>2.151145925567385E-3</v>
      </c>
      <c r="C14" s="41">
        <v>1.259142924213093E-3</v>
      </c>
      <c r="D14" s="41">
        <v>1.3168544847316989E-3</v>
      </c>
      <c r="E14" s="41">
        <v>2.455572295084718E-3</v>
      </c>
      <c r="F14" s="41">
        <v>2.050983247216314E-3</v>
      </c>
    </row>
    <row r="15" spans="1:6">
      <c r="A15" s="42">
        <v>23621</v>
      </c>
      <c r="B15" s="41">
        <v>2.868027937193718E-3</v>
      </c>
      <c r="C15" s="41">
        <v>2.0140998909305668E-3</v>
      </c>
      <c r="D15" s="41">
        <v>2.2513971248460788E-3</v>
      </c>
      <c r="E15" s="41">
        <v>1.672246566500464E-3</v>
      </c>
      <c r="F15" s="41">
        <v>1.217943620084848E-3</v>
      </c>
    </row>
    <row r="16" spans="1:6">
      <c r="A16" s="42">
        <v>23651</v>
      </c>
      <c r="B16" s="41">
        <v>1.3135199512217159E-3</v>
      </c>
      <c r="C16" s="41">
        <v>1.133593414510519E-3</v>
      </c>
      <c r="D16" s="41">
        <v>1.874872068836065E-3</v>
      </c>
      <c r="E16" s="41">
        <v>1.8705750355646051E-3</v>
      </c>
      <c r="F16" s="41">
        <v>2.0604586078345091E-3</v>
      </c>
    </row>
    <row r="17" spans="1:6">
      <c r="A17" s="42">
        <v>23682</v>
      </c>
      <c r="B17" s="41">
        <v>2.5882236740146091E-3</v>
      </c>
      <c r="C17" s="41">
        <v>1.751864040922878E-3</v>
      </c>
      <c r="D17" s="41">
        <v>2.3502823153112142E-3</v>
      </c>
      <c r="E17" s="41">
        <v>1.9363795629104381E-3</v>
      </c>
      <c r="F17" s="41">
        <v>1.7269466421685621E-3</v>
      </c>
    </row>
    <row r="18" spans="1:6">
      <c r="A18" s="42">
        <v>23712</v>
      </c>
      <c r="B18" s="41">
        <v>3.754425483968273E-3</v>
      </c>
      <c r="C18" s="41">
        <v>1.845585139319868E-3</v>
      </c>
      <c r="D18" s="41">
        <v>1.271660215160659E-3</v>
      </c>
      <c r="E18" s="41">
        <v>1.5601700469252281E-3</v>
      </c>
      <c r="F18" s="41">
        <v>2.6647635130617139E-3</v>
      </c>
    </row>
    <row r="19" spans="1:6">
      <c r="A19" s="42">
        <v>23743</v>
      </c>
      <c r="B19" s="41">
        <v>3.2795068982790971E-3</v>
      </c>
      <c r="C19" s="41">
        <v>1.2464024247298389E-3</v>
      </c>
      <c r="D19" s="41">
        <v>2.170387725266204E-3</v>
      </c>
      <c r="E19" s="41">
        <v>1.37785760569796E-3</v>
      </c>
      <c r="F19" s="41">
        <v>2.2343918688406241E-3</v>
      </c>
    </row>
    <row r="20" spans="1:6">
      <c r="A20" s="42">
        <v>23774</v>
      </c>
      <c r="B20" s="41">
        <v>1.8541836927363029E-3</v>
      </c>
      <c r="C20" s="41">
        <v>1.5440292226701221E-3</v>
      </c>
      <c r="D20" s="41">
        <v>1.3698980575781699E-3</v>
      </c>
      <c r="E20" s="41">
        <v>1.723963220350897E-3</v>
      </c>
      <c r="F20" s="41">
        <v>1.1344209554248431E-3</v>
      </c>
    </row>
    <row r="21" spans="1:6">
      <c r="A21" s="42">
        <v>23802</v>
      </c>
      <c r="B21" s="41">
        <v>3.1980057934639862E-3</v>
      </c>
      <c r="C21" s="41">
        <v>1.496487845866041E-3</v>
      </c>
      <c r="D21" s="41">
        <v>2.6705502115772712E-3</v>
      </c>
      <c r="E21" s="41">
        <v>1.9878353046328952E-3</v>
      </c>
      <c r="F21" s="41">
        <v>1.699706724984691E-3</v>
      </c>
    </row>
    <row r="22" spans="1:6">
      <c r="A22" s="42">
        <v>23833</v>
      </c>
      <c r="B22" s="41">
        <v>1.759534060505897E-3</v>
      </c>
      <c r="C22" s="41">
        <v>1.468497486421947E-3</v>
      </c>
      <c r="D22" s="41">
        <v>2.0178937743874862E-3</v>
      </c>
      <c r="E22" s="41">
        <v>1.935405046076854E-3</v>
      </c>
      <c r="F22" s="41">
        <v>2.0844384878342908E-3</v>
      </c>
    </row>
    <row r="23" spans="1:6">
      <c r="A23" s="42">
        <v>23863</v>
      </c>
      <c r="B23" s="41">
        <v>2.2654858412244488E-3</v>
      </c>
      <c r="C23" s="41">
        <v>1.609123129302165E-3</v>
      </c>
      <c r="D23" s="41">
        <v>2.0178539712383458E-3</v>
      </c>
      <c r="E23" s="41">
        <v>1.2111131569748231E-3</v>
      </c>
      <c r="F23" s="41">
        <v>2.2253847519585579E-3</v>
      </c>
    </row>
    <row r="24" spans="1:6">
      <c r="A24" s="42">
        <v>23894</v>
      </c>
      <c r="B24" s="41">
        <v>5.6942069747423444E-3</v>
      </c>
      <c r="C24" s="41">
        <v>1.511687100021587E-3</v>
      </c>
      <c r="D24" s="41">
        <v>1.929550679965337E-3</v>
      </c>
      <c r="E24" s="41">
        <v>1.845200977710706E-3</v>
      </c>
      <c r="F24" s="41">
        <v>3.8508142537576938E-3</v>
      </c>
    </row>
    <row r="25" spans="1:6">
      <c r="A25" s="42">
        <v>23924</v>
      </c>
      <c r="B25" s="41">
        <v>1.1091404164167779E-2</v>
      </c>
      <c r="C25" s="41">
        <v>1.0179634913122199E-2</v>
      </c>
      <c r="D25" s="41">
        <v>9.6352470607483586E-4</v>
      </c>
      <c r="E25" s="41">
        <v>1.686947510503521E-3</v>
      </c>
      <c r="F25" s="41">
        <v>2.6071286860373391E-3</v>
      </c>
    </row>
    <row r="26" spans="1:6">
      <c r="A26" s="42">
        <v>23955</v>
      </c>
      <c r="B26" s="41">
        <v>4.800727618671524E-3</v>
      </c>
      <c r="C26" s="41">
        <v>1.402163861349788E-3</v>
      </c>
      <c r="D26" s="41">
        <v>3.347876630074932E-3</v>
      </c>
      <c r="E26" s="41">
        <v>1.3360068939098431E-3</v>
      </c>
      <c r="F26" s="41">
        <v>2.7666147854555779E-3</v>
      </c>
    </row>
    <row r="27" spans="1:6">
      <c r="A27" s="42">
        <v>23986</v>
      </c>
      <c r="B27" s="41">
        <v>1.8196901065899349E-3</v>
      </c>
      <c r="C27" s="41">
        <v>2.287270674055934E-3</v>
      </c>
      <c r="D27" s="41">
        <v>1.636475521550589E-3</v>
      </c>
      <c r="E27" s="41">
        <v>1.432252622185308E-3</v>
      </c>
      <c r="F27" s="41">
        <v>2.448110666229737E-3</v>
      </c>
    </row>
    <row r="28" spans="1:6">
      <c r="A28" s="42">
        <v>24016</v>
      </c>
      <c r="B28" s="41">
        <v>3.573755920281359E-3</v>
      </c>
      <c r="C28" s="41">
        <v>1.8850737952782119E-3</v>
      </c>
      <c r="D28" s="41">
        <v>2.5459042949547901E-3</v>
      </c>
      <c r="E28" s="41">
        <v>2.0340532364314032E-3</v>
      </c>
      <c r="F28" s="41">
        <v>2.6981567506485929E-3</v>
      </c>
    </row>
    <row r="29" spans="1:6">
      <c r="A29" s="42">
        <v>24047</v>
      </c>
      <c r="B29" s="41">
        <v>2.9700296693257609E-3</v>
      </c>
      <c r="C29" s="41">
        <v>2.1603433475209351E-3</v>
      </c>
      <c r="D29" s="41">
        <v>2.1076139218511678E-3</v>
      </c>
      <c r="E29" s="41">
        <v>2.201332667812242E-3</v>
      </c>
      <c r="F29" s="41">
        <v>1.559009943068203E-3</v>
      </c>
    </row>
    <row r="30" spans="1:6">
      <c r="A30" s="42">
        <v>24077</v>
      </c>
      <c r="B30" s="41">
        <v>2.5896837333693259E-3</v>
      </c>
      <c r="C30" s="41">
        <v>3.046609920850121E-3</v>
      </c>
      <c r="D30" s="41">
        <v>2.0335915003237082E-3</v>
      </c>
      <c r="E30" s="41">
        <v>1.9345452951582041E-3</v>
      </c>
      <c r="F30" s="41">
        <v>1.9532137109830091E-3</v>
      </c>
    </row>
    <row r="31" spans="1:6">
      <c r="A31" s="42">
        <v>24108</v>
      </c>
      <c r="B31" s="41">
        <v>3.514041486396701E-3</v>
      </c>
      <c r="C31" s="41">
        <v>3.105596523638704E-3</v>
      </c>
      <c r="D31" s="41">
        <v>2.3148175513859168E-3</v>
      </c>
      <c r="E31" s="41">
        <v>2.285899428496841E-3</v>
      </c>
      <c r="F31" s="41">
        <v>1.54556956890073E-3</v>
      </c>
    </row>
    <row r="32" spans="1:6">
      <c r="A32" s="42">
        <v>24139</v>
      </c>
      <c r="B32" s="41">
        <v>2.4331705472486558E-3</v>
      </c>
      <c r="C32" s="41">
        <v>2.2985935532057358E-3</v>
      </c>
      <c r="D32" s="41">
        <v>2.4612870978216348E-3</v>
      </c>
      <c r="E32" s="41">
        <v>1.8223654320125081E-3</v>
      </c>
      <c r="F32" s="41">
        <v>1.500525740553029E-3</v>
      </c>
    </row>
    <row r="33" spans="1:6">
      <c r="A33" s="42">
        <v>24167</v>
      </c>
      <c r="B33" s="41">
        <v>3.6215183959134572E-3</v>
      </c>
      <c r="C33" s="41">
        <v>8.372233982022647E-3</v>
      </c>
      <c r="D33" s="41">
        <v>2.0889859426442819E-3</v>
      </c>
      <c r="E33" s="41">
        <v>1.837949096095982E-3</v>
      </c>
      <c r="F33" s="41">
        <v>2.8573425707273058E-3</v>
      </c>
    </row>
    <row r="34" spans="1:6">
      <c r="A34" s="42">
        <v>24198</v>
      </c>
      <c r="B34" s="41">
        <v>4.8273805629391597E-3</v>
      </c>
      <c r="C34" s="41">
        <v>4.7221977187269122E-3</v>
      </c>
      <c r="D34" s="41">
        <v>3.4051338985792122E-3</v>
      </c>
      <c r="E34" s="41">
        <v>2.9178725531698361E-3</v>
      </c>
      <c r="F34" s="41">
        <v>2.4513753121724472E-3</v>
      </c>
    </row>
    <row r="35" spans="1:6">
      <c r="A35" s="42">
        <v>24228</v>
      </c>
      <c r="B35" s="41">
        <v>3.368301238268668E-3</v>
      </c>
      <c r="C35" s="41">
        <v>3.5937895598809949E-3</v>
      </c>
      <c r="D35" s="41">
        <v>2.606209178566288E-3</v>
      </c>
      <c r="E35" s="41">
        <v>2.321242710663563E-3</v>
      </c>
      <c r="F35" s="41">
        <v>2.91641839746286E-3</v>
      </c>
    </row>
    <row r="36" spans="1:6">
      <c r="A36" s="42">
        <v>24259</v>
      </c>
      <c r="B36" s="41">
        <v>1.00134481245957E-2</v>
      </c>
      <c r="C36" s="41">
        <v>5.7108027497939648E-3</v>
      </c>
      <c r="D36" s="41">
        <v>2.5765887110160129E-3</v>
      </c>
      <c r="E36" s="41">
        <v>2.324962169829779E-3</v>
      </c>
      <c r="F36" s="41">
        <v>3.1867984584240468E-3</v>
      </c>
    </row>
    <row r="37" spans="1:6">
      <c r="A37" s="42">
        <v>24289</v>
      </c>
      <c r="B37" s="41">
        <v>4.8195021688568866E-3</v>
      </c>
      <c r="C37" s="41">
        <v>4.1966430039263071E-3</v>
      </c>
      <c r="D37" s="41">
        <v>2.4867150568033858E-3</v>
      </c>
      <c r="E37" s="41">
        <v>1.259018181441505E-3</v>
      </c>
      <c r="F37" s="41">
        <v>2.1611892844343658E-3</v>
      </c>
    </row>
    <row r="38" spans="1:6">
      <c r="A38" s="42">
        <v>24320</v>
      </c>
      <c r="B38" s="41">
        <v>6.8513087735488131E-3</v>
      </c>
      <c r="C38" s="41">
        <v>1.5990381922616789E-3</v>
      </c>
      <c r="D38" s="41">
        <v>1.665241455709867E-3</v>
      </c>
      <c r="E38" s="41">
        <v>2.4094917351003891E-3</v>
      </c>
      <c r="F38" s="41">
        <v>3.4498844817091351E-3</v>
      </c>
    </row>
    <row r="39" spans="1:6">
      <c r="A39" s="42">
        <v>24351</v>
      </c>
      <c r="B39" s="41">
        <v>1.7486502405091271E-2</v>
      </c>
      <c r="C39" s="41">
        <v>3.039421530510014E-3</v>
      </c>
      <c r="D39" s="41">
        <v>3.7165358972849429E-3</v>
      </c>
      <c r="E39" s="41">
        <v>5.4399403181828072E-3</v>
      </c>
      <c r="F39" s="41">
        <v>5.1375421477980214E-3</v>
      </c>
    </row>
    <row r="40" spans="1:6">
      <c r="A40" s="42">
        <v>24381</v>
      </c>
      <c r="B40" s="41">
        <v>8.5514152220380231E-3</v>
      </c>
      <c r="C40" s="41">
        <v>2.8413306114428911E-3</v>
      </c>
      <c r="D40" s="41">
        <v>4.334462815896019E-3</v>
      </c>
      <c r="E40" s="41">
        <v>4.2193921751161019E-3</v>
      </c>
      <c r="F40" s="41">
        <v>3.615658037665614E-3</v>
      </c>
    </row>
    <row r="41" spans="1:6">
      <c r="A41" s="42">
        <v>24412</v>
      </c>
      <c r="B41" s="41">
        <v>6.5132615899664058E-3</v>
      </c>
      <c r="C41" s="41">
        <v>3.7443480671129339E-3</v>
      </c>
      <c r="D41" s="41">
        <v>3.7995065014017658E-3</v>
      </c>
      <c r="E41" s="41">
        <v>1.8432766861578361E-3</v>
      </c>
      <c r="F41" s="41">
        <v>1.7571566527164969E-3</v>
      </c>
    </row>
    <row r="42" spans="1:6">
      <c r="A42" s="42">
        <v>24442</v>
      </c>
      <c r="B42" s="41">
        <v>5.8090427690916987E-3</v>
      </c>
      <c r="C42" s="41">
        <v>2.269276142305232E-3</v>
      </c>
      <c r="D42" s="41">
        <v>2.4014016935492472E-3</v>
      </c>
      <c r="E42" s="41">
        <v>3.003121121951724E-3</v>
      </c>
      <c r="F42" s="41">
        <v>4.2317485890740816E-3</v>
      </c>
    </row>
    <row r="43" spans="1:6">
      <c r="A43" s="42">
        <v>24473</v>
      </c>
      <c r="B43" s="41">
        <v>4.4291862467459161E-3</v>
      </c>
      <c r="C43" s="41">
        <v>2.938378825259688E-3</v>
      </c>
      <c r="D43" s="41">
        <v>3.4868471249830642E-3</v>
      </c>
      <c r="E43" s="41">
        <v>2.8202458036605451E-3</v>
      </c>
      <c r="F43" s="41">
        <v>3.4207479751221679E-3</v>
      </c>
    </row>
    <row r="44" spans="1:6">
      <c r="A44" s="42">
        <v>24504</v>
      </c>
      <c r="B44" s="41">
        <v>4.5024244286814546E-3</v>
      </c>
      <c r="C44" s="41">
        <v>4.3132546043424284E-3</v>
      </c>
      <c r="D44" s="41">
        <v>2.4109592431784668E-3</v>
      </c>
      <c r="E44" s="41">
        <v>2.695415118830014E-3</v>
      </c>
      <c r="F44" s="41">
        <v>3.35005996635695E-3</v>
      </c>
    </row>
    <row r="45" spans="1:6">
      <c r="A45" s="42">
        <v>24532</v>
      </c>
      <c r="B45" s="41">
        <v>4.9481695185227097E-3</v>
      </c>
      <c r="C45" s="41">
        <v>2.836160746571021E-3</v>
      </c>
      <c r="D45" s="41">
        <v>3.016105300479687E-3</v>
      </c>
      <c r="E45" s="41">
        <v>3.8170131612923269E-3</v>
      </c>
      <c r="F45" s="41">
        <v>2.7629730452056311E-3</v>
      </c>
    </row>
    <row r="46" spans="1:6">
      <c r="A46" s="42">
        <v>24563</v>
      </c>
      <c r="B46" s="41">
        <v>4.6800041016712684E-3</v>
      </c>
      <c r="C46" s="41">
        <v>2.0731372887790442E-3</v>
      </c>
      <c r="D46" s="41">
        <v>2.6695662119268289E-3</v>
      </c>
      <c r="E46" s="41">
        <v>2.257329097729337E-3</v>
      </c>
      <c r="F46" s="41">
        <v>1.566069801179447E-3</v>
      </c>
    </row>
    <row r="47" spans="1:6">
      <c r="A47" s="42">
        <v>24593</v>
      </c>
      <c r="B47" s="41">
        <v>4.9014269301072104E-3</v>
      </c>
      <c r="C47" s="41">
        <v>2.4087744306589011E-3</v>
      </c>
      <c r="D47" s="41">
        <v>3.3130750691038329E-3</v>
      </c>
      <c r="E47" s="41">
        <v>3.629139147632088E-3</v>
      </c>
      <c r="F47" s="41">
        <v>3.8723513053569719E-3</v>
      </c>
    </row>
    <row r="48" spans="1:6">
      <c r="A48" s="42">
        <v>24624</v>
      </c>
      <c r="B48" s="41">
        <v>7.582388106798294E-3</v>
      </c>
      <c r="C48" s="41">
        <v>4.0028419837384224E-3</v>
      </c>
      <c r="D48" s="41">
        <v>2.028520726976543E-3</v>
      </c>
      <c r="E48" s="41">
        <v>2.3637943058033291E-3</v>
      </c>
      <c r="F48" s="41">
        <v>2.9039273836759701E-3</v>
      </c>
    </row>
    <row r="49" spans="1:6">
      <c r="A49" s="42">
        <v>24654</v>
      </c>
      <c r="B49" s="41">
        <v>3.0951682666067381E-3</v>
      </c>
      <c r="C49" s="41">
        <v>3.6340052288769448E-3</v>
      </c>
      <c r="D49" s="41">
        <v>2.353314180050014E-3</v>
      </c>
      <c r="E49" s="41">
        <v>2.0992781033551981E-3</v>
      </c>
      <c r="F49" s="41">
        <v>2.2613133308131829E-3</v>
      </c>
    </row>
    <row r="50" spans="1:6">
      <c r="A50" s="42">
        <v>24685</v>
      </c>
      <c r="B50" s="41">
        <v>2.8796059916501009E-3</v>
      </c>
      <c r="C50" s="41">
        <v>3.128356995133314E-3</v>
      </c>
      <c r="D50" s="41">
        <v>2.1621080250206928E-3</v>
      </c>
      <c r="E50" s="41">
        <v>3.041131175133196E-3</v>
      </c>
      <c r="F50" s="41">
        <v>3.0280427967033798E-3</v>
      </c>
    </row>
    <row r="51" spans="1:6">
      <c r="A51" s="42">
        <v>24716</v>
      </c>
      <c r="B51" s="41">
        <v>3.4723249663918499E-3</v>
      </c>
      <c r="C51" s="41">
        <v>2.0614764741508159E-3</v>
      </c>
      <c r="D51" s="41">
        <v>1.310953128362871E-3</v>
      </c>
      <c r="E51" s="41">
        <v>2.6903757905671431E-3</v>
      </c>
      <c r="F51" s="41">
        <v>2.866595416980307E-3</v>
      </c>
    </row>
    <row r="52" spans="1:6">
      <c r="A52" s="42">
        <v>24746</v>
      </c>
      <c r="B52" s="41">
        <v>4.2012506811090469E-3</v>
      </c>
      <c r="C52" s="41">
        <v>3.4906158450231299E-3</v>
      </c>
      <c r="D52" s="41">
        <v>3.172031054501792E-3</v>
      </c>
      <c r="E52" s="41">
        <v>2.844513777282212E-3</v>
      </c>
      <c r="F52" s="41">
        <v>2.9771366758951658E-3</v>
      </c>
    </row>
    <row r="53" spans="1:6">
      <c r="A53" s="42">
        <v>24777</v>
      </c>
      <c r="B53" s="41">
        <v>4.6387355297311476E-3</v>
      </c>
      <c r="C53" s="41">
        <v>2.0453634856659421E-3</v>
      </c>
      <c r="D53" s="41">
        <v>2.974920911891419E-3</v>
      </c>
      <c r="E53" s="41">
        <v>2.625404977038301E-3</v>
      </c>
      <c r="F53" s="41">
        <v>1.631857695451825E-3</v>
      </c>
    </row>
    <row r="54" spans="1:6">
      <c r="A54" s="42">
        <v>24807</v>
      </c>
      <c r="B54" s="41">
        <v>6.1851036217100766E-3</v>
      </c>
      <c r="C54" s="41">
        <v>3.4721782807992591E-3</v>
      </c>
      <c r="D54" s="41">
        <v>3.471907820557423E-3</v>
      </c>
      <c r="E54" s="41">
        <v>2.9834715851589778E-3</v>
      </c>
      <c r="F54" s="41">
        <v>2.1482880355903539E-3</v>
      </c>
    </row>
    <row r="55" spans="1:6">
      <c r="A55" s="42">
        <v>24838</v>
      </c>
      <c r="B55" s="41">
        <v>3.6274211359670961E-3</v>
      </c>
      <c r="C55" s="41">
        <v>3.1265595062215041E-3</v>
      </c>
      <c r="D55" s="41">
        <v>2.4766306129172279E-3</v>
      </c>
      <c r="E55" s="41">
        <v>1.8398948263175321E-3</v>
      </c>
      <c r="F55" s="41">
        <v>4.2694393972695843E-3</v>
      </c>
    </row>
    <row r="56" spans="1:6">
      <c r="A56" s="42">
        <v>24869</v>
      </c>
      <c r="B56" s="41">
        <v>5.4620419625890848E-3</v>
      </c>
      <c r="C56" s="41">
        <v>4.3765404479631786E-3</v>
      </c>
      <c r="D56" s="41">
        <v>4.6829703612512024E-3</v>
      </c>
      <c r="E56" s="41">
        <v>5.1954068337258926E-3</v>
      </c>
      <c r="F56" s="41">
        <v>5.5479371090973208E-3</v>
      </c>
    </row>
    <row r="57" spans="1:6">
      <c r="A57" s="42">
        <v>24898</v>
      </c>
      <c r="B57" s="41">
        <v>7.551438340470177E-3</v>
      </c>
      <c r="C57" s="41">
        <v>4.33646852195949E-3</v>
      </c>
      <c r="D57" s="41">
        <v>3.187601227401277E-3</v>
      </c>
      <c r="E57" s="41">
        <v>2.0442913850391891E-3</v>
      </c>
      <c r="F57" s="41">
        <v>4.4935031116010802E-3</v>
      </c>
    </row>
    <row r="58" spans="1:6">
      <c r="A58" s="42">
        <v>24929</v>
      </c>
      <c r="B58" s="41">
        <v>6.4608913647926161E-3</v>
      </c>
      <c r="C58" s="41">
        <v>1.057594648672412E-3</v>
      </c>
      <c r="D58" s="41">
        <v>2.9537390932028828E-3</v>
      </c>
      <c r="E58" s="41">
        <v>3.3646421865916498E-3</v>
      </c>
      <c r="F58" s="41">
        <v>3.407645381254995E-3</v>
      </c>
    </row>
    <row r="59" spans="1:6">
      <c r="A59" s="42">
        <v>24959</v>
      </c>
      <c r="B59" s="41">
        <v>4.9605767428550591E-3</v>
      </c>
      <c r="C59" s="41">
        <v>3.7275378218840252E-3</v>
      </c>
      <c r="D59" s="41">
        <v>3.1605938735574791E-3</v>
      </c>
      <c r="E59" s="41">
        <v>1.692922780144982E-3</v>
      </c>
      <c r="F59" s="41">
        <v>2.0682732894656752E-3</v>
      </c>
    </row>
    <row r="60" spans="1:6">
      <c r="A60" s="42">
        <v>24990</v>
      </c>
      <c r="B60" s="41">
        <v>4.084023120538711E-3</v>
      </c>
      <c r="C60" s="41">
        <v>4.3710853961998787E-3</v>
      </c>
      <c r="D60" s="41">
        <v>2.50725814841035E-3</v>
      </c>
      <c r="E60" s="41">
        <v>2.173958084140002E-3</v>
      </c>
      <c r="F60" s="41">
        <v>3.319126970943618E-3</v>
      </c>
    </row>
    <row r="61" spans="1:6">
      <c r="A61" s="42">
        <v>25020</v>
      </c>
      <c r="B61" s="41">
        <v>3.7701435563761618E-3</v>
      </c>
      <c r="C61" s="41">
        <v>3.00273543436671E-3</v>
      </c>
      <c r="D61" s="41">
        <v>2.057742765931347E-3</v>
      </c>
      <c r="E61" s="41">
        <v>2.800958210567452E-3</v>
      </c>
      <c r="F61" s="41">
        <v>4.6530598585000412E-3</v>
      </c>
    </row>
    <row r="62" spans="1:6">
      <c r="A62" s="42">
        <v>25051</v>
      </c>
      <c r="B62" s="41">
        <v>7.3575591667228218E-3</v>
      </c>
      <c r="C62" s="41">
        <v>4.154322306815496E-3</v>
      </c>
      <c r="D62" s="41">
        <v>5.2291225414407908E-3</v>
      </c>
      <c r="E62" s="41">
        <v>3.0926259749484868E-3</v>
      </c>
      <c r="F62" s="41">
        <v>4.9283325767003191E-3</v>
      </c>
    </row>
    <row r="63" spans="1:6">
      <c r="A63" s="42">
        <v>25082</v>
      </c>
      <c r="B63" s="41">
        <v>2.7232981533072838E-3</v>
      </c>
      <c r="C63" s="41">
        <v>2.1724923908294611E-3</v>
      </c>
      <c r="D63" s="41">
        <v>2.3917132343799748E-3</v>
      </c>
      <c r="E63" s="41">
        <v>1.735583681283873E-3</v>
      </c>
      <c r="F63" s="41">
        <v>1.4289020084278031E-3</v>
      </c>
    </row>
    <row r="64" spans="1:6">
      <c r="A64" s="42">
        <v>25112</v>
      </c>
      <c r="B64" s="41">
        <v>3.0639930631453662E-3</v>
      </c>
      <c r="C64" s="41">
        <v>3.1075882279963992E-3</v>
      </c>
      <c r="D64" s="41">
        <v>3.0348072922630259E-3</v>
      </c>
      <c r="E64" s="41">
        <v>2.7627742646206071E-3</v>
      </c>
      <c r="F64" s="41">
        <v>2.268744065155627E-3</v>
      </c>
    </row>
    <row r="65" spans="1:6">
      <c r="A65" s="42">
        <v>25143</v>
      </c>
      <c r="B65" s="41">
        <v>4.0918840394651703E-3</v>
      </c>
      <c r="C65" s="41">
        <v>2.4804470401577918E-3</v>
      </c>
      <c r="D65" s="41">
        <v>2.9808955498284808E-3</v>
      </c>
      <c r="E65" s="41">
        <v>2.0718489297362561E-3</v>
      </c>
      <c r="F65" s="41">
        <v>2.9720934154169958E-3</v>
      </c>
    </row>
    <row r="66" spans="1:6">
      <c r="A66" s="42">
        <v>25173</v>
      </c>
      <c r="B66" s="41">
        <v>4.442514104949215E-3</v>
      </c>
      <c r="C66" s="41">
        <v>2.2619252775739041E-3</v>
      </c>
      <c r="D66" s="41">
        <v>1.601662074609814E-3</v>
      </c>
      <c r="E66" s="41">
        <v>2.010651096548609E-3</v>
      </c>
      <c r="F66" s="41">
        <v>3.0276042021173178E-3</v>
      </c>
    </row>
    <row r="67" spans="1:6">
      <c r="A67" s="42">
        <v>25204</v>
      </c>
      <c r="B67" s="41">
        <v>5.2934597961468476E-3</v>
      </c>
      <c r="C67" s="41">
        <v>3.3136749785664058E-3</v>
      </c>
      <c r="D67" s="41">
        <v>2.1577908575178329E-3</v>
      </c>
      <c r="E67" s="41">
        <v>1.738962300025718E-3</v>
      </c>
      <c r="F67" s="41">
        <v>2.2231598077182869E-3</v>
      </c>
    </row>
    <row r="68" spans="1:6">
      <c r="A68" s="42">
        <v>25235</v>
      </c>
      <c r="B68" s="41">
        <v>2.4661851632237579E-3</v>
      </c>
      <c r="C68" s="41">
        <v>2.6763869668582868E-3</v>
      </c>
      <c r="D68" s="41">
        <v>2.7821546515167969E-3</v>
      </c>
      <c r="E68" s="41">
        <v>2.433595727030489E-3</v>
      </c>
      <c r="F68" s="41">
        <v>2.954055832416827E-3</v>
      </c>
    </row>
    <row r="69" spans="1:6">
      <c r="A69" s="42">
        <v>25263</v>
      </c>
      <c r="B69" s="41">
        <v>4.2175294223296836E-3</v>
      </c>
      <c r="C69" s="41">
        <v>2.6459271917022311E-3</v>
      </c>
      <c r="D69" s="41">
        <v>2.6918660782024651E-3</v>
      </c>
      <c r="E69" s="41">
        <v>1.8027836426318671E-3</v>
      </c>
      <c r="F69" s="41">
        <v>1.115398637259948E-3</v>
      </c>
    </row>
    <row r="70" spans="1:6">
      <c r="A70" s="42">
        <v>25294</v>
      </c>
      <c r="B70" s="41">
        <v>4.5909478045944984E-3</v>
      </c>
      <c r="C70" s="41">
        <v>2.8295799504221052E-3</v>
      </c>
      <c r="D70" s="41">
        <v>2.3578893125435979E-3</v>
      </c>
      <c r="E70" s="41">
        <v>1.525384727376059E-3</v>
      </c>
      <c r="F70" s="41">
        <v>1.9437341565725871E-3</v>
      </c>
    </row>
    <row r="71" spans="1:6">
      <c r="A71" s="42">
        <v>25324</v>
      </c>
      <c r="B71" s="41">
        <v>5.2637140729833044E-3</v>
      </c>
      <c r="C71" s="41">
        <v>2.0567406509230859E-3</v>
      </c>
      <c r="D71" s="41">
        <v>5.416599896973474E-3</v>
      </c>
      <c r="E71" s="41">
        <v>1.9667204140905079E-3</v>
      </c>
      <c r="F71" s="41">
        <v>1.8599069272714579E-3</v>
      </c>
    </row>
    <row r="72" spans="1:6">
      <c r="A72" s="42">
        <v>25355</v>
      </c>
      <c r="B72" s="41">
        <v>4.722001023186647E-3</v>
      </c>
      <c r="C72" s="41">
        <v>1.403862266113188E-3</v>
      </c>
      <c r="D72" s="41">
        <v>2.015005389910781E-3</v>
      </c>
      <c r="E72" s="41">
        <v>1.9789071040993271E-3</v>
      </c>
      <c r="F72" s="41">
        <v>2.3008960924405918E-3</v>
      </c>
    </row>
    <row r="73" spans="1:6">
      <c r="A73" s="42">
        <v>25385</v>
      </c>
      <c r="B73" s="41">
        <v>5.7236601409813154E-3</v>
      </c>
      <c r="C73" s="41">
        <v>3.012615188824935E-3</v>
      </c>
      <c r="D73" s="41">
        <v>3.2511589337876458E-3</v>
      </c>
      <c r="E73" s="41">
        <v>3.0918244228449339E-3</v>
      </c>
      <c r="F73" s="41">
        <v>3.1144864236895089E-3</v>
      </c>
    </row>
    <row r="74" spans="1:6">
      <c r="A74" s="42">
        <v>25416</v>
      </c>
      <c r="B74" s="41">
        <v>1.291104303145354E-2</v>
      </c>
      <c r="C74" s="41">
        <v>6.1896417290684264E-3</v>
      </c>
      <c r="D74" s="41">
        <v>1.056714780738398E-2</v>
      </c>
      <c r="E74" s="41">
        <v>2.498181276342696E-3</v>
      </c>
      <c r="F74" s="41">
        <v>6.0997539088571504E-3</v>
      </c>
    </row>
    <row r="75" spans="1:6">
      <c r="A75" s="42">
        <v>25447</v>
      </c>
      <c r="B75" s="41">
        <v>5.8929598821443347E-3</v>
      </c>
      <c r="C75" s="41">
        <v>1.479068629574909E-3</v>
      </c>
      <c r="D75" s="41">
        <v>3.4988511544992149E-3</v>
      </c>
      <c r="E75" s="41">
        <v>5.2236678378970768E-3</v>
      </c>
      <c r="F75" s="41">
        <v>3.2161997884393449E-3</v>
      </c>
    </row>
    <row r="76" spans="1:6">
      <c r="A76" s="42">
        <v>25477</v>
      </c>
      <c r="B76" s="41">
        <v>5.6422775081577574E-3</v>
      </c>
      <c r="C76" s="41">
        <v>2.1198194448388071E-3</v>
      </c>
      <c r="D76" s="41">
        <v>4.499964614496043E-3</v>
      </c>
      <c r="E76" s="41">
        <v>2.8703608193410071E-3</v>
      </c>
      <c r="F76" s="41">
        <v>4.294589700616796E-3</v>
      </c>
    </row>
    <row r="77" spans="1:6">
      <c r="A77" s="42">
        <v>25508</v>
      </c>
      <c r="B77" s="41">
        <v>5.5722184558797024E-3</v>
      </c>
      <c r="C77" s="41">
        <v>2.044505554743066E-3</v>
      </c>
      <c r="D77" s="41">
        <v>3.3664716526797221E-3</v>
      </c>
      <c r="E77" s="41">
        <v>1.425409458171451E-3</v>
      </c>
      <c r="F77" s="41">
        <v>3.4083963514275769E-3</v>
      </c>
    </row>
    <row r="78" spans="1:6">
      <c r="A78" s="42">
        <v>25538</v>
      </c>
      <c r="B78" s="41">
        <v>6.6233234905318048E-3</v>
      </c>
      <c r="C78" s="41">
        <v>2.739007160676374E-3</v>
      </c>
      <c r="D78" s="41">
        <v>6.3295459725935463E-3</v>
      </c>
      <c r="E78" s="41">
        <v>1.677331088473652E-3</v>
      </c>
      <c r="F78" s="41">
        <v>6.9622646680397504E-3</v>
      </c>
    </row>
    <row r="79" spans="1:6">
      <c r="A79" s="42">
        <v>25569</v>
      </c>
      <c r="B79" s="41">
        <v>7.8319344123092272E-3</v>
      </c>
      <c r="C79" s="41">
        <v>3.2562500765749812E-3</v>
      </c>
      <c r="D79" s="41">
        <v>2.6224790744516992E-3</v>
      </c>
      <c r="E79" s="41">
        <v>2.5882552784801029E-3</v>
      </c>
      <c r="F79" s="41">
        <v>3.9506534571799173E-3</v>
      </c>
    </row>
    <row r="80" spans="1:6">
      <c r="A80" s="42">
        <v>25600</v>
      </c>
      <c r="B80" s="41">
        <v>8.4811641420240898E-3</v>
      </c>
      <c r="C80" s="41">
        <v>2.0305632635439792E-3</v>
      </c>
      <c r="D80" s="41">
        <v>9.3039775720327091E-3</v>
      </c>
      <c r="E80" s="41">
        <v>2.5691168718241031E-3</v>
      </c>
      <c r="F80" s="41">
        <v>5.2927607392569279E-3</v>
      </c>
    </row>
    <row r="81" spans="1:6">
      <c r="A81" s="42">
        <v>25628</v>
      </c>
      <c r="B81" s="41">
        <v>7.1131137187240411E-3</v>
      </c>
      <c r="C81" s="41">
        <v>2.7981556459132418E-3</v>
      </c>
      <c r="D81" s="41">
        <v>4.8252903198161756E-3</v>
      </c>
      <c r="E81" s="41">
        <v>1.928198618208156E-3</v>
      </c>
      <c r="F81" s="41">
        <v>4.3349788069590748E-3</v>
      </c>
    </row>
    <row r="82" spans="1:6">
      <c r="A82" s="42">
        <v>25659</v>
      </c>
      <c r="B82" s="41">
        <v>8.2367917136460349E-3</v>
      </c>
      <c r="C82" s="41">
        <v>2.5084321377738879E-3</v>
      </c>
      <c r="D82" s="41">
        <v>3.588154800751679E-3</v>
      </c>
      <c r="E82" s="41">
        <v>1.3037816976801809E-3</v>
      </c>
      <c r="F82" s="41">
        <v>3.670095639059318E-3</v>
      </c>
    </row>
    <row r="83" spans="1:6">
      <c r="A83" s="42">
        <v>25689</v>
      </c>
      <c r="B83" s="41">
        <v>1.467406751682525E-2</v>
      </c>
      <c r="C83" s="41">
        <v>2.6861035659395292E-3</v>
      </c>
      <c r="D83" s="41">
        <v>8.9383188224149111E-3</v>
      </c>
      <c r="E83" s="41">
        <v>2.188240913763771E-3</v>
      </c>
      <c r="F83" s="41">
        <v>6.5514498426597926E-3</v>
      </c>
    </row>
    <row r="84" spans="1:6">
      <c r="A84" s="42">
        <v>25720</v>
      </c>
      <c r="B84" s="41">
        <v>3.090725532859722E-2</v>
      </c>
      <c r="C84" s="41">
        <v>3.652503538992441E-3</v>
      </c>
      <c r="D84" s="41">
        <v>1.4692926465255499E-2</v>
      </c>
      <c r="E84" s="41">
        <v>3.089855778109149E-3</v>
      </c>
      <c r="F84" s="41">
        <v>1.19448253786588E-2</v>
      </c>
    </row>
    <row r="85" spans="1:6">
      <c r="A85" s="42">
        <v>25750</v>
      </c>
      <c r="B85" s="41">
        <v>1.127510426633474E-2</v>
      </c>
      <c r="C85" s="41">
        <v>4.1264230707533612E-3</v>
      </c>
      <c r="D85" s="41">
        <v>5.1132108179091614E-3</v>
      </c>
      <c r="E85" s="41">
        <v>3.3542527535673659E-3</v>
      </c>
      <c r="F85" s="41">
        <v>6.114903921646605E-3</v>
      </c>
    </row>
    <row r="86" spans="1:6">
      <c r="A86" s="42">
        <v>25781</v>
      </c>
      <c r="B86" s="41">
        <v>3.0554365763171259E-3</v>
      </c>
      <c r="C86" s="41">
        <v>3.1441838232492371E-3</v>
      </c>
      <c r="D86" s="41">
        <v>3.654794981617057E-3</v>
      </c>
      <c r="E86" s="41">
        <v>1.745655237641628E-3</v>
      </c>
      <c r="F86" s="41">
        <v>4.0322639515688388E-3</v>
      </c>
    </row>
    <row r="87" spans="1:6">
      <c r="A87" s="42">
        <v>25812</v>
      </c>
      <c r="B87" s="41">
        <v>7.9281390588179079E-3</v>
      </c>
      <c r="C87" s="41">
        <v>7.2470245475264074E-3</v>
      </c>
      <c r="D87" s="41">
        <v>5.3689602559977073E-3</v>
      </c>
      <c r="E87" s="41">
        <v>4.5922705785674846E-3</v>
      </c>
      <c r="F87" s="41">
        <v>5.7729809966229574E-3</v>
      </c>
    </row>
    <row r="88" spans="1:6">
      <c r="A88" s="42">
        <v>25842</v>
      </c>
      <c r="B88" s="41">
        <v>7.5071806021401056E-3</v>
      </c>
      <c r="C88" s="41">
        <v>6.1795037437770359E-3</v>
      </c>
      <c r="D88" s="41">
        <v>5.0665808930208667E-3</v>
      </c>
      <c r="E88" s="41">
        <v>2.3250396519778681E-3</v>
      </c>
      <c r="F88" s="41">
        <v>5.3254270225312449E-3</v>
      </c>
    </row>
    <row r="89" spans="1:6">
      <c r="A89" s="42">
        <v>25873</v>
      </c>
      <c r="B89" s="41">
        <v>4.5441661239695869E-3</v>
      </c>
      <c r="C89" s="41">
        <v>3.5794829409959861E-3</v>
      </c>
      <c r="D89" s="41">
        <v>4.727620781453344E-3</v>
      </c>
      <c r="E89" s="41">
        <v>1.956920586085863E-3</v>
      </c>
      <c r="F89" s="41">
        <v>3.9833821807266964E-3</v>
      </c>
    </row>
    <row r="90" spans="1:6">
      <c r="A90" s="42">
        <v>25903</v>
      </c>
      <c r="B90" s="41">
        <v>1.097600390540298E-2</v>
      </c>
      <c r="C90" s="41">
        <v>4.2589942135352436E-3</v>
      </c>
      <c r="D90" s="41">
        <v>2.7155914045062131E-3</v>
      </c>
      <c r="E90" s="41">
        <v>2.025462344517909E-3</v>
      </c>
      <c r="F90" s="41">
        <v>4.7560798337021376E-3</v>
      </c>
    </row>
    <row r="91" spans="1:6">
      <c r="A91" s="42">
        <v>25934</v>
      </c>
      <c r="B91" s="41">
        <v>4.5740130420449891E-3</v>
      </c>
      <c r="C91" s="41">
        <v>3.1201544118362812E-3</v>
      </c>
      <c r="D91" s="41">
        <v>1.4501721435648169E-3</v>
      </c>
      <c r="E91" s="41">
        <v>2.4016391508039259E-3</v>
      </c>
      <c r="F91" s="41">
        <v>2.1208345254284718E-3</v>
      </c>
    </row>
    <row r="92" spans="1:6">
      <c r="A92" s="42">
        <v>25965</v>
      </c>
      <c r="B92" s="41">
        <v>4.729885927925127E-3</v>
      </c>
      <c r="C92" s="41">
        <v>3.1763234508790802E-3</v>
      </c>
      <c r="D92" s="41">
        <v>3.3967570601222798E-3</v>
      </c>
      <c r="E92" s="41">
        <v>2.6509209805843431E-3</v>
      </c>
      <c r="F92" s="41">
        <v>2.516478104223768E-3</v>
      </c>
    </row>
    <row r="93" spans="1:6">
      <c r="A93" s="42">
        <v>25993</v>
      </c>
      <c r="B93" s="41">
        <v>4.0668964646677864E-3</v>
      </c>
      <c r="C93" s="41">
        <v>4.4784269831471659E-3</v>
      </c>
      <c r="D93" s="41">
        <v>2.909468137621293E-3</v>
      </c>
      <c r="E93" s="41">
        <v>2.852979780647468E-3</v>
      </c>
      <c r="F93" s="41">
        <v>3.4135003491437051E-3</v>
      </c>
    </row>
    <row r="94" spans="1:6">
      <c r="A94" s="42">
        <v>26024</v>
      </c>
      <c r="B94" s="41">
        <v>3.275318252744928E-3</v>
      </c>
      <c r="C94" s="41">
        <v>1.9412837375181161E-3</v>
      </c>
      <c r="D94" s="41">
        <v>1.676376815023635E-3</v>
      </c>
      <c r="E94" s="41">
        <v>1.94283322105559E-3</v>
      </c>
      <c r="F94" s="41">
        <v>1.583176678722013E-3</v>
      </c>
    </row>
    <row r="95" spans="1:6">
      <c r="A95" s="42">
        <v>26054</v>
      </c>
      <c r="B95" s="41">
        <v>3.9725026322896982E-3</v>
      </c>
      <c r="C95" s="41">
        <v>2.779332859930264E-3</v>
      </c>
      <c r="D95" s="41">
        <v>1.9298938720242781E-3</v>
      </c>
      <c r="E95" s="41">
        <v>2.5064956720250312E-3</v>
      </c>
      <c r="F95" s="41">
        <v>1.838660626039604E-3</v>
      </c>
    </row>
    <row r="96" spans="1:6">
      <c r="A96" s="42">
        <v>26085</v>
      </c>
      <c r="B96" s="41">
        <v>5.2137141790906784E-3</v>
      </c>
      <c r="C96" s="41">
        <v>1.860564964522318E-3</v>
      </c>
      <c r="D96" s="41">
        <v>1.862738792425715E-3</v>
      </c>
      <c r="E96" s="41">
        <v>2.1099525241791831E-3</v>
      </c>
      <c r="F96" s="41">
        <v>1.622344407697886E-3</v>
      </c>
    </row>
    <row r="97" spans="1:6">
      <c r="A97" s="42">
        <v>26115</v>
      </c>
      <c r="B97" s="41">
        <v>7.5004332465793012E-3</v>
      </c>
      <c r="C97" s="41">
        <v>2.4402841796736748E-3</v>
      </c>
      <c r="D97" s="41">
        <v>1.9874090772381381E-3</v>
      </c>
      <c r="E97" s="41">
        <v>1.854503651658318E-3</v>
      </c>
      <c r="F97" s="41">
        <v>1.848065981709322E-3</v>
      </c>
    </row>
    <row r="98" spans="1:6">
      <c r="A98" s="42">
        <v>26146</v>
      </c>
      <c r="B98" s="41">
        <v>5.2831577800633916E-3</v>
      </c>
      <c r="C98" s="41">
        <v>2.899020836842358E-3</v>
      </c>
      <c r="D98" s="41">
        <v>1.0809742327785781E-3</v>
      </c>
      <c r="E98" s="41">
        <v>1.620212297763255E-3</v>
      </c>
      <c r="F98" s="41">
        <v>1.688266595653949E-3</v>
      </c>
    </row>
    <row r="99" spans="1:6">
      <c r="A99" s="42">
        <v>26177</v>
      </c>
      <c r="B99" s="41">
        <v>1.0923698203945009E-2</v>
      </c>
      <c r="C99" s="41">
        <v>3.4455088017950812E-3</v>
      </c>
      <c r="D99" s="41">
        <v>3.739293022914399E-3</v>
      </c>
      <c r="E99" s="41">
        <v>1.8547914688389049E-3</v>
      </c>
      <c r="F99" s="41">
        <v>5.041346218569766E-3</v>
      </c>
    </row>
    <row r="100" spans="1:6">
      <c r="A100" s="42">
        <v>26207</v>
      </c>
      <c r="B100" s="41">
        <v>3.845121867332095E-3</v>
      </c>
      <c r="C100" s="41">
        <v>1.812738911396937E-3</v>
      </c>
      <c r="D100" s="41">
        <v>2.329172166381328E-3</v>
      </c>
      <c r="E100" s="41">
        <v>2.621545458521406E-3</v>
      </c>
      <c r="F100" s="41">
        <v>2.064264012334816E-3</v>
      </c>
    </row>
    <row r="101" spans="1:6">
      <c r="A101" s="42">
        <v>26238</v>
      </c>
      <c r="B101" s="41">
        <v>6.3749446400668047E-3</v>
      </c>
      <c r="C101" s="41">
        <v>2.2558788224703971E-3</v>
      </c>
      <c r="D101" s="41">
        <v>1.5372299118602639E-3</v>
      </c>
      <c r="E101" s="41">
        <v>1.931097970000598E-3</v>
      </c>
      <c r="F101" s="41">
        <v>4.206020891193177E-3</v>
      </c>
    </row>
    <row r="102" spans="1:6">
      <c r="A102" s="42">
        <v>26268</v>
      </c>
      <c r="B102" s="41">
        <v>9.3900856667093226E-3</v>
      </c>
      <c r="C102" s="41">
        <v>5.1545326961188517E-3</v>
      </c>
      <c r="D102" s="41">
        <v>2.2448827003767862E-3</v>
      </c>
      <c r="E102" s="41">
        <v>2.4595984593966912E-3</v>
      </c>
      <c r="F102" s="41">
        <v>1.7828239639139729E-3</v>
      </c>
    </row>
    <row r="103" spans="1:6">
      <c r="A103" s="42">
        <v>26299</v>
      </c>
      <c r="B103" s="41">
        <v>5.3281911111504512E-3</v>
      </c>
      <c r="C103" s="41">
        <v>6.7098734830639741E-3</v>
      </c>
      <c r="D103" s="41">
        <v>2.347096942993366E-3</v>
      </c>
      <c r="E103" s="41">
        <v>2.2142782615544331E-3</v>
      </c>
      <c r="F103" s="41">
        <v>2.30546202307162E-3</v>
      </c>
    </row>
    <row r="104" spans="1:6">
      <c r="A104" s="42">
        <v>26330</v>
      </c>
      <c r="B104" s="41">
        <v>5.0825022498153238E-3</v>
      </c>
      <c r="C104" s="41">
        <v>4.1296101316710184E-3</v>
      </c>
      <c r="D104" s="41">
        <v>2.4668843112697E-3</v>
      </c>
      <c r="E104" s="41">
        <v>1.54143636859852E-3</v>
      </c>
      <c r="F104" s="41">
        <v>2.7051124153195248E-3</v>
      </c>
    </row>
    <row r="105" spans="1:6">
      <c r="A105" s="42">
        <v>26359</v>
      </c>
      <c r="B105" s="41">
        <v>3.405785438807494E-3</v>
      </c>
      <c r="C105" s="41">
        <v>1.1891365320985711E-3</v>
      </c>
      <c r="D105" s="41">
        <v>3.5244995698254758E-3</v>
      </c>
      <c r="E105" s="41">
        <v>1.800155450005384E-3</v>
      </c>
      <c r="F105" s="41">
        <v>2.6358419864200809E-3</v>
      </c>
    </row>
    <row r="106" spans="1:6">
      <c r="A106" s="42">
        <v>26390</v>
      </c>
      <c r="B106" s="41">
        <v>5.0656981959204669E-3</v>
      </c>
      <c r="C106" s="41">
        <v>1.475720170597748E-3</v>
      </c>
      <c r="D106" s="41">
        <v>1.8552638231736709E-3</v>
      </c>
      <c r="E106" s="41">
        <v>2.8321129485279119E-3</v>
      </c>
      <c r="F106" s="41">
        <v>9.6950178209848645E-4</v>
      </c>
    </row>
    <row r="107" spans="1:6">
      <c r="A107" s="42">
        <v>26420</v>
      </c>
      <c r="B107" s="41">
        <v>4.4469648335727684E-3</v>
      </c>
      <c r="C107" s="41">
        <v>2.1702504412761331E-3</v>
      </c>
      <c r="D107" s="41">
        <v>1.9669608415412978E-3</v>
      </c>
      <c r="E107" s="41">
        <v>1.6865151107381151E-3</v>
      </c>
      <c r="F107" s="41">
        <v>2.0054060865462801E-3</v>
      </c>
    </row>
    <row r="108" spans="1:6">
      <c r="A108" s="42">
        <v>26451</v>
      </c>
      <c r="B108" s="41">
        <v>5.9951065480294509E-3</v>
      </c>
      <c r="C108" s="41">
        <v>1.896874281121379E-3</v>
      </c>
      <c r="D108" s="41">
        <v>2.5566499831287119E-3</v>
      </c>
      <c r="E108" s="41">
        <v>2.2572169426719859E-3</v>
      </c>
      <c r="F108" s="41">
        <v>2.8453896079615338E-3</v>
      </c>
    </row>
    <row r="109" spans="1:6">
      <c r="A109" s="42">
        <v>26481</v>
      </c>
      <c r="B109" s="41">
        <v>3.5381587236143872E-3</v>
      </c>
      <c r="C109" s="41">
        <v>1.744595612155804E-3</v>
      </c>
      <c r="D109" s="41">
        <v>1.7280075307135559E-3</v>
      </c>
      <c r="E109" s="41">
        <v>1.463923911358892E-3</v>
      </c>
      <c r="F109" s="41">
        <v>1.1675516097761211E-3</v>
      </c>
    </row>
    <row r="110" spans="1:6">
      <c r="A110" s="42">
        <v>26512</v>
      </c>
      <c r="B110" s="41">
        <v>5.4084192432003533E-3</v>
      </c>
      <c r="C110" s="41">
        <v>2.3991854455667782E-3</v>
      </c>
      <c r="D110" s="41">
        <v>2.8938923002695162E-3</v>
      </c>
      <c r="E110" s="41">
        <v>1.45747810901974E-3</v>
      </c>
      <c r="F110" s="41">
        <v>1.335142524398822E-3</v>
      </c>
    </row>
    <row r="111" spans="1:6">
      <c r="A111" s="42">
        <v>26543</v>
      </c>
      <c r="B111" s="41">
        <v>4.3346156720467594E-3</v>
      </c>
      <c r="C111" s="41">
        <v>2.119126584814327E-3</v>
      </c>
      <c r="D111" s="41">
        <v>1.8364227904210701E-3</v>
      </c>
      <c r="E111" s="41">
        <v>2.0703362877982248E-3</v>
      </c>
      <c r="F111" s="41">
        <v>1.861940722874576E-3</v>
      </c>
    </row>
    <row r="112" spans="1:6">
      <c r="A112" s="42">
        <v>26573</v>
      </c>
      <c r="B112" s="41">
        <v>5.3936535624874897E-3</v>
      </c>
      <c r="C112" s="41">
        <v>1.9767034599660269E-3</v>
      </c>
      <c r="D112" s="41">
        <v>2.9188782142859511E-3</v>
      </c>
      <c r="E112" s="41">
        <v>1.830923446336822E-3</v>
      </c>
      <c r="F112" s="41">
        <v>4.3143245251453244E-3</v>
      </c>
    </row>
    <row r="113" spans="1:6">
      <c r="A113" s="42">
        <v>26604</v>
      </c>
      <c r="B113" s="41">
        <v>6.2659652535760014E-3</v>
      </c>
      <c r="C113" s="41">
        <v>2.560986741757931E-3</v>
      </c>
      <c r="D113" s="41">
        <v>1.528492571286159E-3</v>
      </c>
      <c r="E113" s="41">
        <v>1.4642623173685601E-3</v>
      </c>
      <c r="F113" s="41">
        <v>1.3553994476081801E-3</v>
      </c>
    </row>
    <row r="114" spans="1:6">
      <c r="A114" s="42">
        <v>26634</v>
      </c>
      <c r="B114" s="41">
        <v>3.042045100434999E-3</v>
      </c>
      <c r="C114" s="41">
        <v>2.6591631427745582E-3</v>
      </c>
      <c r="D114" s="41">
        <v>3.9433119679718248E-3</v>
      </c>
      <c r="E114" s="41">
        <v>3.0073127711408589E-3</v>
      </c>
      <c r="F114" s="41">
        <v>3.0400409388697809E-3</v>
      </c>
    </row>
    <row r="115" spans="1:6">
      <c r="A115" s="42">
        <v>26665</v>
      </c>
      <c r="B115" s="41">
        <v>5.8088018012316511E-3</v>
      </c>
      <c r="C115" s="41">
        <v>2.399752217805546E-3</v>
      </c>
      <c r="D115" s="41">
        <v>5.2597497079872029E-3</v>
      </c>
      <c r="E115" s="41">
        <v>2.496780805115768E-3</v>
      </c>
      <c r="F115" s="41">
        <v>2.776935636048858E-3</v>
      </c>
    </row>
    <row r="116" spans="1:6">
      <c r="A116" s="42">
        <v>26696</v>
      </c>
      <c r="B116" s="41">
        <v>5.198507051847173E-3</v>
      </c>
      <c r="C116" s="41">
        <v>2.7250447121477798E-3</v>
      </c>
      <c r="D116" s="41">
        <v>2.726957530206357E-3</v>
      </c>
      <c r="E116" s="41">
        <v>2.5312937576805988E-3</v>
      </c>
      <c r="F116" s="41">
        <v>3.238118583755654E-3</v>
      </c>
    </row>
    <row r="117" spans="1:6">
      <c r="A117" s="42">
        <v>26724</v>
      </c>
      <c r="B117" s="41">
        <v>8.0808396660459157E-3</v>
      </c>
      <c r="C117" s="41">
        <v>3.1555584690373222E-3</v>
      </c>
      <c r="D117" s="41">
        <v>4.7954364811812348E-3</v>
      </c>
      <c r="E117" s="41">
        <v>1.919194531540262E-3</v>
      </c>
      <c r="F117" s="41">
        <v>2.6966307327177278E-3</v>
      </c>
    </row>
    <row r="118" spans="1:6">
      <c r="A118" s="42">
        <v>26755</v>
      </c>
      <c r="B118" s="41">
        <v>9.2619328656451654E-3</v>
      </c>
      <c r="C118" s="41">
        <v>3.1283826787898861E-3</v>
      </c>
      <c r="D118" s="41">
        <v>3.4223909087858361E-3</v>
      </c>
      <c r="E118" s="41">
        <v>1.522592387551599E-3</v>
      </c>
      <c r="F118" s="41">
        <v>2.1205544319604979E-3</v>
      </c>
    </row>
    <row r="119" spans="1:6">
      <c r="A119" s="42">
        <v>26785</v>
      </c>
      <c r="B119" s="41">
        <v>8.5087969437270608E-3</v>
      </c>
      <c r="C119" s="41">
        <v>3.4130111358815531E-3</v>
      </c>
      <c r="D119" s="41">
        <v>4.0006238609917692E-3</v>
      </c>
      <c r="E119" s="41">
        <v>2.3237512596839009E-3</v>
      </c>
      <c r="F119" s="41">
        <v>1.0946591155612999E-3</v>
      </c>
    </row>
    <row r="120" spans="1:6">
      <c r="A120" s="42">
        <v>26816</v>
      </c>
      <c r="B120" s="41">
        <v>1.3423001601734191E-2</v>
      </c>
      <c r="C120" s="41">
        <v>6.0159528262481218E-3</v>
      </c>
      <c r="D120" s="41">
        <v>4.5545110390793897E-3</v>
      </c>
      <c r="E120" s="41">
        <v>2.2450453440403069E-3</v>
      </c>
      <c r="F120" s="41">
        <v>1.674976024827706E-3</v>
      </c>
    </row>
    <row r="121" spans="1:6">
      <c r="A121" s="42">
        <v>26846</v>
      </c>
      <c r="B121" s="41">
        <v>8.6859605263565499E-3</v>
      </c>
      <c r="C121" s="41">
        <v>4.6221192187207846E-3</v>
      </c>
      <c r="D121" s="41">
        <v>4.5037915737438164E-3</v>
      </c>
      <c r="E121" s="41">
        <v>1.7423332805302689E-3</v>
      </c>
      <c r="F121" s="41">
        <v>2.6236088225760961E-3</v>
      </c>
    </row>
    <row r="122" spans="1:6">
      <c r="A122" s="42">
        <v>26877</v>
      </c>
      <c r="B122" s="41">
        <v>9.0750739831359419E-3</v>
      </c>
      <c r="C122" s="41">
        <v>3.2373466019265892E-3</v>
      </c>
      <c r="D122" s="41">
        <v>5.6012839818965097E-3</v>
      </c>
      <c r="E122" s="41">
        <v>2.0948329510163881E-3</v>
      </c>
      <c r="F122" s="41">
        <v>1.5177642545236749E-3</v>
      </c>
    </row>
    <row r="123" spans="1:6">
      <c r="A123" s="42">
        <v>26908</v>
      </c>
      <c r="B123" s="41">
        <v>6.6229096145812121E-3</v>
      </c>
      <c r="C123" s="41">
        <v>2.7671690540919539E-3</v>
      </c>
      <c r="D123" s="41">
        <v>3.0440842805506641E-3</v>
      </c>
      <c r="E123" s="41">
        <v>2.3252558213074162E-3</v>
      </c>
      <c r="F123" s="41">
        <v>2.2940456036334902E-3</v>
      </c>
    </row>
    <row r="124" spans="1:6">
      <c r="A124" s="42">
        <v>26938</v>
      </c>
      <c r="B124" s="41">
        <v>7.2786015901712964E-3</v>
      </c>
      <c r="C124" s="41">
        <v>3.360810190471979E-3</v>
      </c>
      <c r="D124" s="41">
        <v>4.4715653143685419E-3</v>
      </c>
      <c r="E124" s="41">
        <v>2.2491837043863761E-3</v>
      </c>
      <c r="F124" s="41">
        <v>3.002687671060985E-3</v>
      </c>
    </row>
    <row r="125" spans="1:6">
      <c r="A125" s="42">
        <v>26969</v>
      </c>
      <c r="B125" s="41">
        <v>7.7659910137460823E-3</v>
      </c>
      <c r="C125" s="41">
        <v>1.9436168871603131E-3</v>
      </c>
      <c r="D125" s="41">
        <v>2.8082365452363942E-3</v>
      </c>
      <c r="E125" s="41">
        <v>1.473913903471573E-3</v>
      </c>
      <c r="F125" s="41">
        <v>2.0377038891431381E-3</v>
      </c>
    </row>
    <row r="126" spans="1:6">
      <c r="A126" s="42">
        <v>26999</v>
      </c>
      <c r="B126" s="41">
        <v>1.6931502274228599E-2</v>
      </c>
      <c r="C126" s="41">
        <v>6.6205854704157047E-3</v>
      </c>
      <c r="D126" s="41">
        <v>6.1855331626640853E-3</v>
      </c>
      <c r="E126" s="41">
        <v>3.7745004127972782E-3</v>
      </c>
      <c r="F126" s="41">
        <v>2.2848518047010628E-3</v>
      </c>
    </row>
    <row r="127" spans="1:6">
      <c r="A127" s="42">
        <v>27030</v>
      </c>
      <c r="B127" s="41">
        <v>1.3343995345488011E-2</v>
      </c>
      <c r="C127" s="41">
        <v>5.4519838653517014E-3</v>
      </c>
      <c r="D127" s="41">
        <v>4.0185118170149451E-3</v>
      </c>
      <c r="E127" s="41">
        <v>4.4439017119232444E-3</v>
      </c>
      <c r="F127" s="41">
        <v>3.5222054287973609E-3</v>
      </c>
    </row>
    <row r="128" spans="1:6">
      <c r="A128" s="42">
        <v>27061</v>
      </c>
      <c r="B128" s="41">
        <v>7.3735801197415702E-3</v>
      </c>
      <c r="C128" s="41">
        <v>5.3962290725481782E-3</v>
      </c>
      <c r="D128" s="41">
        <v>1.5682174208243029E-3</v>
      </c>
      <c r="E128" s="41">
        <v>1.628259632003981E-3</v>
      </c>
      <c r="F128" s="41">
        <v>1.622948012292414E-3</v>
      </c>
    </row>
    <row r="129" spans="1:6">
      <c r="A129" s="42">
        <v>27089</v>
      </c>
      <c r="B129" s="41">
        <v>7.3129561872857414E-3</v>
      </c>
      <c r="C129" s="41">
        <v>3.3167661281953728E-3</v>
      </c>
      <c r="D129" s="41">
        <v>3.6495437593909181E-3</v>
      </c>
      <c r="E129" s="41">
        <v>2.3512912130611479E-3</v>
      </c>
      <c r="F129" s="41">
        <v>2.6726921158993291E-3</v>
      </c>
    </row>
    <row r="130" spans="1:6">
      <c r="A130" s="42">
        <v>27120</v>
      </c>
      <c r="B130" s="41">
        <v>8.522049746572613E-3</v>
      </c>
      <c r="C130" s="41">
        <v>2.9623466881181361E-3</v>
      </c>
      <c r="D130" s="41">
        <v>3.6817001007799421E-3</v>
      </c>
      <c r="E130" s="41">
        <v>2.3791645745447078E-3</v>
      </c>
      <c r="F130" s="41">
        <v>4.7673212955483199E-3</v>
      </c>
    </row>
    <row r="131" spans="1:6">
      <c r="A131" s="42">
        <v>27150</v>
      </c>
      <c r="B131" s="41">
        <v>8.4341992097219445E-3</v>
      </c>
      <c r="C131" s="41">
        <v>2.2355086258353438E-3</v>
      </c>
      <c r="D131" s="41">
        <v>2.226682133349886E-3</v>
      </c>
      <c r="E131" s="41">
        <v>3.1249420185595011E-3</v>
      </c>
      <c r="F131" s="41">
        <v>2.7528058783127481E-3</v>
      </c>
    </row>
    <row r="132" spans="1:6">
      <c r="A132" s="42">
        <v>27181</v>
      </c>
      <c r="B132" s="41">
        <v>9.0519112947250683E-3</v>
      </c>
      <c r="C132" s="41">
        <v>4.4222139557842464E-3</v>
      </c>
      <c r="D132" s="41">
        <v>2.8978978954390801E-3</v>
      </c>
      <c r="E132" s="41">
        <v>2.8731012047683311E-3</v>
      </c>
      <c r="F132" s="41">
        <v>3.3805864125379241E-3</v>
      </c>
    </row>
    <row r="133" spans="1:6">
      <c r="A133" s="42">
        <v>27211</v>
      </c>
      <c r="B133" s="41">
        <v>9.8999593918683623E-3</v>
      </c>
      <c r="C133" s="41">
        <v>3.4189157003704901E-3</v>
      </c>
      <c r="D133" s="41">
        <v>3.7305905153501538E-3</v>
      </c>
      <c r="E133" s="41">
        <v>1.9183039090298749E-3</v>
      </c>
      <c r="F133" s="41">
        <v>2.9837215496105588E-3</v>
      </c>
    </row>
    <row r="134" spans="1:6">
      <c r="A134" s="42">
        <v>27242</v>
      </c>
      <c r="B134" s="41">
        <v>1.283919202978692E-2</v>
      </c>
      <c r="C134" s="41">
        <v>5.5144162147461378E-3</v>
      </c>
      <c r="D134" s="41">
        <v>4.4234986434354079E-3</v>
      </c>
      <c r="E134" s="41">
        <v>3.5656732392240409E-3</v>
      </c>
      <c r="F134" s="41">
        <v>4.4756112752733857E-3</v>
      </c>
    </row>
    <row r="135" spans="1:6">
      <c r="A135" s="42">
        <v>27273</v>
      </c>
      <c r="B135" s="41">
        <v>1.441959399425688E-2</v>
      </c>
      <c r="C135" s="41">
        <v>6.9382245114899353E-3</v>
      </c>
      <c r="D135" s="41">
        <v>5.9533415249969149E-3</v>
      </c>
      <c r="E135" s="41">
        <v>3.6512512227155061E-3</v>
      </c>
      <c r="F135" s="41">
        <v>5.7877813871590276E-3</v>
      </c>
    </row>
    <row r="136" spans="1:6">
      <c r="A136" s="42">
        <v>27303</v>
      </c>
      <c r="B136" s="41">
        <v>1.8410013406254949E-2</v>
      </c>
      <c r="C136" s="41">
        <v>8.3359508803127619E-3</v>
      </c>
      <c r="D136" s="41">
        <v>5.7597477138729026E-3</v>
      </c>
      <c r="E136" s="41">
        <v>3.476397087539071E-3</v>
      </c>
      <c r="F136" s="41">
        <v>4.6846149629008E-3</v>
      </c>
    </row>
    <row r="137" spans="1:6">
      <c r="A137" s="42">
        <v>27334</v>
      </c>
      <c r="B137" s="41">
        <v>1.9784849871990601E-2</v>
      </c>
      <c r="C137" s="41">
        <v>1.021738130507749E-2</v>
      </c>
      <c r="D137" s="41">
        <v>5.665272002756191E-3</v>
      </c>
      <c r="E137" s="41">
        <v>3.785274980970896E-3</v>
      </c>
      <c r="F137" s="41">
        <v>3.2935954537078498E-3</v>
      </c>
    </row>
    <row r="138" spans="1:6">
      <c r="A138" s="42">
        <v>27364</v>
      </c>
      <c r="B138" s="41">
        <v>1.2902994809477609E-2</v>
      </c>
      <c r="C138" s="41">
        <v>4.950798351409178E-3</v>
      </c>
      <c r="D138" s="41">
        <v>4.778248787346338E-3</v>
      </c>
      <c r="E138" s="41">
        <v>2.9113087556161812E-3</v>
      </c>
      <c r="F138" s="41">
        <v>3.266329468746291E-3</v>
      </c>
    </row>
    <row r="139" spans="1:6">
      <c r="A139" s="42">
        <v>27395</v>
      </c>
      <c r="B139" s="41">
        <v>1.123302581286015E-2</v>
      </c>
      <c r="C139" s="41">
        <v>6.8107000205677344E-3</v>
      </c>
      <c r="D139" s="41">
        <v>2.9363228776756001E-3</v>
      </c>
      <c r="E139" s="41">
        <v>2.3301430736473489E-3</v>
      </c>
      <c r="F139" s="41">
        <v>3.353475077521267E-3</v>
      </c>
    </row>
    <row r="140" spans="1:6">
      <c r="A140" s="42">
        <v>27426</v>
      </c>
      <c r="B140" s="41">
        <v>1.278785875533035E-2</v>
      </c>
      <c r="C140" s="41">
        <v>5.4277735801819323E-3</v>
      </c>
      <c r="D140" s="41">
        <v>2.9608640837849478E-3</v>
      </c>
      <c r="E140" s="41">
        <v>3.4120301177919211E-3</v>
      </c>
      <c r="F140" s="41">
        <v>3.8835144111095559E-3</v>
      </c>
    </row>
    <row r="141" spans="1:6">
      <c r="A141" s="42">
        <v>27454</v>
      </c>
      <c r="B141" s="41">
        <v>9.9826771925044955E-3</v>
      </c>
      <c r="C141" s="41">
        <v>3.5340836767613088E-3</v>
      </c>
      <c r="D141" s="41">
        <v>3.8401287960967158E-3</v>
      </c>
      <c r="E141" s="41">
        <v>1.421110935412003E-3</v>
      </c>
      <c r="F141" s="41">
        <v>3.3827782618231282E-3</v>
      </c>
    </row>
    <row r="142" spans="1:6">
      <c r="A142" s="42">
        <v>27485</v>
      </c>
      <c r="B142" s="41">
        <v>1.032088004610562E-2</v>
      </c>
      <c r="C142" s="41">
        <v>4.1026406917334286E-3</v>
      </c>
      <c r="D142" s="41">
        <v>2.7419538343277758E-3</v>
      </c>
      <c r="E142" s="41">
        <v>2.2886345416606099E-3</v>
      </c>
      <c r="F142" s="41">
        <v>2.862284845721332E-3</v>
      </c>
    </row>
    <row r="143" spans="1:6">
      <c r="A143" s="42">
        <v>27515</v>
      </c>
      <c r="B143" s="41">
        <v>9.3532107777955439E-3</v>
      </c>
      <c r="C143" s="41">
        <v>4.755978782174145E-3</v>
      </c>
      <c r="D143" s="41">
        <v>3.0082405036284949E-3</v>
      </c>
      <c r="E143" s="41">
        <v>3.3059046246961521E-3</v>
      </c>
      <c r="F143" s="41">
        <v>2.7075285035448328E-3</v>
      </c>
    </row>
    <row r="144" spans="1:6">
      <c r="A144" s="42">
        <v>27546</v>
      </c>
      <c r="B144" s="41">
        <v>8.4173336019277532E-3</v>
      </c>
      <c r="C144" s="41">
        <v>3.0526588289384571E-3</v>
      </c>
      <c r="D144" s="41">
        <v>1.6299236998205281E-3</v>
      </c>
      <c r="E144" s="41">
        <v>2.8681707315189719E-3</v>
      </c>
      <c r="F144" s="41">
        <v>3.0634653126595168E-3</v>
      </c>
    </row>
    <row r="145" spans="1:6">
      <c r="A145" s="42">
        <v>27576</v>
      </c>
      <c r="B145" s="41">
        <v>7.4361013772942146E-3</v>
      </c>
      <c r="C145" s="41">
        <v>3.0047913217875091E-3</v>
      </c>
      <c r="D145" s="41">
        <v>1.8809650181466049E-3</v>
      </c>
      <c r="E145" s="41">
        <v>9.9209247296687592E-4</v>
      </c>
      <c r="F145" s="41">
        <v>1.8456062688724929E-3</v>
      </c>
    </row>
    <row r="146" spans="1:6">
      <c r="A146" s="42">
        <v>27607</v>
      </c>
      <c r="B146" s="41">
        <v>7.6558348373887688E-3</v>
      </c>
      <c r="C146" s="41">
        <v>4.1062065360280139E-3</v>
      </c>
      <c r="D146" s="41">
        <v>3.2044167470610188E-3</v>
      </c>
      <c r="E146" s="41">
        <v>1.4215297567034559E-3</v>
      </c>
      <c r="F146" s="41">
        <v>1.6574145381376951E-3</v>
      </c>
    </row>
    <row r="147" spans="1:6">
      <c r="A147" s="42">
        <v>27638</v>
      </c>
      <c r="B147" s="41">
        <v>1.211903150478604E-2</v>
      </c>
      <c r="C147" s="41">
        <v>4.2588010346857044E-3</v>
      </c>
      <c r="D147" s="41">
        <v>2.842472324270789E-3</v>
      </c>
      <c r="E147" s="41">
        <v>2.376514503962179E-3</v>
      </c>
      <c r="F147" s="41">
        <v>1.530270352480071E-3</v>
      </c>
    </row>
    <row r="148" spans="1:6">
      <c r="A148" s="42">
        <v>27668</v>
      </c>
      <c r="B148" s="41">
        <v>1.119892238731561E-2</v>
      </c>
      <c r="C148" s="41">
        <v>3.5477241991584288E-3</v>
      </c>
      <c r="D148" s="41">
        <v>2.6352254912800888E-3</v>
      </c>
      <c r="E148" s="41">
        <v>2.1086577211159099E-3</v>
      </c>
      <c r="F148" s="41">
        <v>2.1693277209008949E-3</v>
      </c>
    </row>
    <row r="149" spans="1:6">
      <c r="A149" s="42">
        <v>27699</v>
      </c>
      <c r="B149" s="41">
        <v>6.8619802522196273E-3</v>
      </c>
      <c r="C149" s="41">
        <v>3.424390776288499E-3</v>
      </c>
      <c r="D149" s="41">
        <v>2.3366111207223069E-3</v>
      </c>
      <c r="E149" s="41">
        <v>1.4841625044306991E-3</v>
      </c>
      <c r="F149" s="41">
        <v>1.8069687511107441E-3</v>
      </c>
    </row>
    <row r="150" spans="1:6">
      <c r="A150" s="42">
        <v>27729</v>
      </c>
      <c r="B150" s="41">
        <v>5.6109498737475904E-3</v>
      </c>
      <c r="C150" s="41">
        <v>2.5699198704009921E-3</v>
      </c>
      <c r="D150" s="41">
        <v>1.9496736453672009E-3</v>
      </c>
      <c r="E150" s="41">
        <v>1.4802996872355649E-3</v>
      </c>
      <c r="F150" s="41">
        <v>1.8546460022184331E-3</v>
      </c>
    </row>
    <row r="151" spans="1:6">
      <c r="A151" s="42">
        <v>27760</v>
      </c>
      <c r="B151" s="41">
        <v>6.7011603294957426E-3</v>
      </c>
      <c r="C151" s="41">
        <v>4.3119113705012251E-3</v>
      </c>
      <c r="D151" s="41">
        <v>2.7629193756716331E-3</v>
      </c>
      <c r="E151" s="41">
        <v>1.941337252835787E-3</v>
      </c>
      <c r="F151" s="41">
        <v>2.8670350700618721E-3</v>
      </c>
    </row>
    <row r="152" spans="1:6">
      <c r="A152" s="42">
        <v>27791</v>
      </c>
      <c r="B152" s="41">
        <v>8.6161451057276267E-3</v>
      </c>
      <c r="C152" s="41">
        <v>3.2596196366644729E-3</v>
      </c>
      <c r="D152" s="41">
        <v>3.1259231934511111E-3</v>
      </c>
      <c r="E152" s="41">
        <v>1.4625002247149221E-3</v>
      </c>
      <c r="F152" s="41">
        <v>2.0133436098325342E-3</v>
      </c>
    </row>
    <row r="153" spans="1:6">
      <c r="A153" s="42">
        <v>27820</v>
      </c>
      <c r="B153" s="41">
        <v>7.887277850300271E-3</v>
      </c>
      <c r="C153" s="41">
        <v>3.8369816166474221E-3</v>
      </c>
      <c r="D153" s="41">
        <v>5.4138425028367751E-3</v>
      </c>
      <c r="E153" s="41">
        <v>2.3026673395944151E-3</v>
      </c>
      <c r="F153" s="41">
        <v>2.7985299047569301E-3</v>
      </c>
    </row>
    <row r="154" spans="1:6">
      <c r="A154" s="42">
        <v>27851</v>
      </c>
      <c r="B154" s="41">
        <v>6.8452684141645619E-3</v>
      </c>
      <c r="C154" s="41">
        <v>2.9687650291036261E-3</v>
      </c>
      <c r="D154" s="41">
        <v>1.664437282590212E-3</v>
      </c>
      <c r="E154" s="41">
        <v>1.7256252228665381E-3</v>
      </c>
      <c r="F154" s="41">
        <v>2.4999948316287561E-3</v>
      </c>
    </row>
    <row r="155" spans="1:6">
      <c r="A155" s="42">
        <v>27881</v>
      </c>
      <c r="B155" s="41">
        <v>5.2716938636326698E-3</v>
      </c>
      <c r="C155" s="41">
        <v>2.8008817534783E-3</v>
      </c>
      <c r="D155" s="41">
        <v>2.4598029784338839E-3</v>
      </c>
      <c r="E155" s="41">
        <v>1.4479698128959989E-3</v>
      </c>
      <c r="F155" s="41">
        <v>1.40019635955994E-3</v>
      </c>
    </row>
    <row r="156" spans="1:6">
      <c r="A156" s="42">
        <v>27912</v>
      </c>
      <c r="B156" s="41">
        <v>6.4341607706424678E-3</v>
      </c>
      <c r="C156" s="41">
        <v>2.538392824497325E-3</v>
      </c>
      <c r="D156" s="41">
        <v>3.3102432308967241E-3</v>
      </c>
      <c r="E156" s="41">
        <v>2.001961034416533E-3</v>
      </c>
      <c r="F156" s="41">
        <v>2.1828651693552611E-3</v>
      </c>
    </row>
    <row r="157" spans="1:6">
      <c r="A157" s="42">
        <v>27942</v>
      </c>
      <c r="B157" s="41">
        <v>5.9633726000640434E-3</v>
      </c>
      <c r="C157" s="41">
        <v>2.1904772905891618E-3</v>
      </c>
      <c r="D157" s="41">
        <v>1.937157803014007E-3</v>
      </c>
      <c r="E157" s="41">
        <v>1.7915601672530541E-3</v>
      </c>
      <c r="F157" s="41">
        <v>1.9815660693164121E-3</v>
      </c>
    </row>
    <row r="158" spans="1:6">
      <c r="A158" s="42">
        <v>27973</v>
      </c>
      <c r="B158" s="41">
        <v>3.4563588334531759E-3</v>
      </c>
      <c r="C158" s="41">
        <v>1.8320317691406761E-3</v>
      </c>
      <c r="D158" s="41">
        <v>2.2613004492666412E-3</v>
      </c>
      <c r="E158" s="41">
        <v>1.6186030032739481E-3</v>
      </c>
      <c r="F158" s="41">
        <v>9.5403901912006486E-4</v>
      </c>
    </row>
    <row r="159" spans="1:6">
      <c r="A159" s="42">
        <v>28004</v>
      </c>
      <c r="B159" s="41">
        <v>6.0058818115656916E-3</v>
      </c>
      <c r="C159" s="41">
        <v>2.7112102368525462E-3</v>
      </c>
      <c r="D159" s="41">
        <v>1.118763320905171E-3</v>
      </c>
      <c r="E159" s="41">
        <v>6.9327785735759883E-4</v>
      </c>
      <c r="F159" s="41">
        <v>1.537203075616456E-3</v>
      </c>
    </row>
    <row r="160" spans="1:6">
      <c r="A160" s="42">
        <v>28034</v>
      </c>
      <c r="B160" s="41">
        <v>5.6895231494131582E-3</v>
      </c>
      <c r="C160" s="41">
        <v>2.2635031054906662E-3</v>
      </c>
      <c r="D160" s="41">
        <v>1.7399533166812271E-3</v>
      </c>
      <c r="E160" s="41">
        <v>1.4421184998528759E-3</v>
      </c>
      <c r="F160" s="41">
        <v>2.017670363702847E-3</v>
      </c>
    </row>
    <row r="161" spans="1:6">
      <c r="A161" s="42">
        <v>28065</v>
      </c>
      <c r="B161" s="41">
        <v>7.1427700903047174E-3</v>
      </c>
      <c r="C161" s="41">
        <v>3.3685226457410571E-3</v>
      </c>
      <c r="D161" s="41">
        <v>1.8715556195476281E-3</v>
      </c>
      <c r="E161" s="41">
        <v>1.5749638287601731E-3</v>
      </c>
      <c r="F161" s="41">
        <v>1.492913495216964E-3</v>
      </c>
    </row>
    <row r="162" spans="1:6">
      <c r="A162" s="42">
        <v>28095</v>
      </c>
      <c r="B162" s="41">
        <v>5.6211152837008088E-3</v>
      </c>
      <c r="C162" s="41">
        <v>2.7320485287601151E-3</v>
      </c>
      <c r="D162" s="41">
        <v>2.7177672138165442E-3</v>
      </c>
      <c r="E162" s="41">
        <v>7.9644786404396738E-4</v>
      </c>
      <c r="F162" s="41">
        <v>1.44000039596629E-3</v>
      </c>
    </row>
    <row r="163" spans="1:6">
      <c r="A163" s="42">
        <v>28126</v>
      </c>
      <c r="B163" s="41">
        <v>4.9096662127382637E-3</v>
      </c>
      <c r="C163" s="41">
        <v>3.2049643638805492E-3</v>
      </c>
      <c r="D163" s="41">
        <v>2.4876154323245671E-3</v>
      </c>
      <c r="E163" s="41">
        <v>1.67918834019239E-3</v>
      </c>
      <c r="F163" s="41">
        <v>1.0760130547738461E-3</v>
      </c>
    </row>
    <row r="164" spans="1:6">
      <c r="A164" s="42">
        <v>28157</v>
      </c>
      <c r="B164" s="41">
        <v>4.0094551236438056E-3</v>
      </c>
      <c r="C164" s="41">
        <v>4.258600120000457E-3</v>
      </c>
      <c r="D164" s="41">
        <v>2.77812639671225E-3</v>
      </c>
      <c r="E164" s="41">
        <v>1.903694963381402E-3</v>
      </c>
      <c r="F164" s="41">
        <v>2.3526250166114289E-3</v>
      </c>
    </row>
    <row r="165" spans="1:6">
      <c r="A165" s="42">
        <v>28185</v>
      </c>
      <c r="B165" s="41">
        <v>3.8516082659704591E-3</v>
      </c>
      <c r="C165" s="41">
        <v>2.304621047643062E-3</v>
      </c>
      <c r="D165" s="41">
        <v>1.1307265678309371E-3</v>
      </c>
      <c r="E165" s="41">
        <v>1.5222254051251969E-3</v>
      </c>
      <c r="F165" s="41">
        <v>1.3251599898748911E-3</v>
      </c>
    </row>
    <row r="166" spans="1:6">
      <c r="A166" s="42">
        <v>28216</v>
      </c>
      <c r="B166" s="41">
        <v>4.8564980842975584E-3</v>
      </c>
      <c r="C166" s="41">
        <v>2.9027500434518449E-3</v>
      </c>
      <c r="D166" s="41">
        <v>1.6111822878407359E-3</v>
      </c>
      <c r="E166" s="41">
        <v>1.2548962509621811E-3</v>
      </c>
      <c r="F166" s="41">
        <v>1.288084230028489E-3</v>
      </c>
    </row>
    <row r="167" spans="1:6">
      <c r="A167" s="42">
        <v>28246</v>
      </c>
      <c r="B167" s="41">
        <v>6.5141171471184501E-3</v>
      </c>
      <c r="C167" s="41">
        <v>2.0299394760858792E-3</v>
      </c>
      <c r="D167" s="41">
        <v>2.0053195251414232E-3</v>
      </c>
      <c r="E167" s="41">
        <v>1.5865484234119081E-3</v>
      </c>
      <c r="F167" s="41">
        <v>1.5922305514782379E-3</v>
      </c>
    </row>
    <row r="168" spans="1:6">
      <c r="A168" s="42">
        <v>28277</v>
      </c>
      <c r="B168" s="41">
        <v>5.3647758155993108E-3</v>
      </c>
      <c r="C168" s="41">
        <v>2.475205374795827E-3</v>
      </c>
      <c r="D168" s="41">
        <v>9.6786800196741504E-4</v>
      </c>
      <c r="E168" s="41">
        <v>2.0361666307835442E-3</v>
      </c>
      <c r="F168" s="41">
        <v>1.498082262518529E-3</v>
      </c>
    </row>
    <row r="169" spans="1:6">
      <c r="A169" s="42">
        <v>28307</v>
      </c>
      <c r="B169" s="41">
        <v>3.7885665370048908E-3</v>
      </c>
      <c r="C169" s="41">
        <v>2.9004621227016599E-3</v>
      </c>
      <c r="D169" s="41">
        <v>9.8756207946498992E-4</v>
      </c>
      <c r="E169" s="41">
        <v>1.020042209796269E-3</v>
      </c>
      <c r="F169" s="41">
        <v>1.2085937770165589E-3</v>
      </c>
    </row>
    <row r="170" spans="1:6">
      <c r="A170" s="42">
        <v>28338</v>
      </c>
      <c r="B170" s="41">
        <v>6.1842919899406301E-3</v>
      </c>
      <c r="C170" s="41">
        <v>1.924019957558054E-3</v>
      </c>
      <c r="D170" s="41">
        <v>1.193183703714151E-3</v>
      </c>
      <c r="E170" s="41">
        <v>1.5743701708896009E-3</v>
      </c>
      <c r="F170" s="41">
        <v>1.9665105467221288E-3</v>
      </c>
    </row>
    <row r="171" spans="1:6">
      <c r="A171" s="42">
        <v>28369</v>
      </c>
      <c r="B171" s="41">
        <v>4.2950908520329248E-3</v>
      </c>
      <c r="C171" s="41">
        <v>2.427930874599314E-3</v>
      </c>
      <c r="D171" s="41">
        <v>3.1977576758434241E-3</v>
      </c>
      <c r="E171" s="41">
        <v>2.0192490353786708E-3</v>
      </c>
      <c r="F171" s="41">
        <v>1.923892476173764E-3</v>
      </c>
    </row>
    <row r="172" spans="1:6">
      <c r="A172" s="42">
        <v>28399</v>
      </c>
      <c r="B172" s="41">
        <v>4.2698263719233671E-3</v>
      </c>
      <c r="C172" s="41">
        <v>1.5238755489413089E-3</v>
      </c>
      <c r="D172" s="41">
        <v>1.7775577840758389E-3</v>
      </c>
      <c r="E172" s="41">
        <v>1.9693336534980939E-3</v>
      </c>
      <c r="F172" s="41">
        <v>7.5284986773844847E-4</v>
      </c>
    </row>
    <row r="173" spans="1:6">
      <c r="A173" s="42">
        <v>28430</v>
      </c>
      <c r="B173" s="41">
        <v>6.0395780494492922E-3</v>
      </c>
      <c r="C173" s="41">
        <v>3.0314804411196859E-3</v>
      </c>
      <c r="D173" s="41">
        <v>1.8739401133690489E-3</v>
      </c>
      <c r="E173" s="41">
        <v>1.202638230533358E-3</v>
      </c>
      <c r="F173" s="41">
        <v>1.8748576264830429E-3</v>
      </c>
    </row>
    <row r="174" spans="1:6">
      <c r="A174" s="42">
        <v>28460</v>
      </c>
      <c r="B174" s="41">
        <v>7.794084432769203E-3</v>
      </c>
      <c r="C174" s="41">
        <v>2.891261002707824E-3</v>
      </c>
      <c r="D174" s="41">
        <v>2.0417202874636969E-3</v>
      </c>
      <c r="E174" s="41">
        <v>1.35189804294373E-3</v>
      </c>
      <c r="F174" s="41">
        <v>1.168904389509223E-3</v>
      </c>
    </row>
    <row r="175" spans="1:6">
      <c r="A175" s="42">
        <v>28491</v>
      </c>
      <c r="B175" s="41">
        <v>4.386489234545589E-3</v>
      </c>
      <c r="C175" s="41">
        <v>2.0541085623449109E-3</v>
      </c>
      <c r="D175" s="41">
        <v>2.3435003244226E-3</v>
      </c>
      <c r="E175" s="41">
        <v>1.305125010228225E-3</v>
      </c>
      <c r="F175" s="41">
        <v>1.2042315354634681E-3</v>
      </c>
    </row>
    <row r="176" spans="1:6">
      <c r="A176" s="42">
        <v>28522</v>
      </c>
      <c r="B176" s="41">
        <v>4.1815521529274891E-3</v>
      </c>
      <c r="C176" s="41">
        <v>2.9617007188350382E-3</v>
      </c>
      <c r="D176" s="41">
        <v>3.1055240724269938E-3</v>
      </c>
      <c r="E176" s="41">
        <v>1.9640697952013082E-3</v>
      </c>
      <c r="F176" s="41">
        <v>9.809262715384313E-4</v>
      </c>
    </row>
    <row r="177" spans="1:6">
      <c r="A177" s="42">
        <v>28550</v>
      </c>
      <c r="B177" s="41">
        <v>5.1675758922404089E-3</v>
      </c>
      <c r="C177" s="41">
        <v>2.406593118571769E-3</v>
      </c>
      <c r="D177" s="41">
        <v>1.586219044393268E-3</v>
      </c>
      <c r="E177" s="41">
        <v>7.1967424941869382E-4</v>
      </c>
      <c r="F177" s="41">
        <v>1.450272525629968E-3</v>
      </c>
    </row>
    <row r="178" spans="1:6">
      <c r="A178" s="42">
        <v>28581</v>
      </c>
      <c r="B178" s="41">
        <v>4.9223493123193166E-3</v>
      </c>
      <c r="C178" s="41">
        <v>3.698081351207329E-3</v>
      </c>
      <c r="D178" s="41">
        <v>2.2378173601346669E-3</v>
      </c>
      <c r="E178" s="41">
        <v>1.165201257314597E-3</v>
      </c>
      <c r="F178" s="41">
        <v>1.9103349312645139E-3</v>
      </c>
    </row>
    <row r="179" spans="1:6">
      <c r="A179" s="42">
        <v>28611</v>
      </c>
      <c r="B179" s="41">
        <v>8.275998910651684E-3</v>
      </c>
      <c r="C179" s="41">
        <v>3.52376439122186E-3</v>
      </c>
      <c r="D179" s="41">
        <v>3.5592890815879632E-3</v>
      </c>
      <c r="E179" s="41">
        <v>3.003640550036147E-3</v>
      </c>
      <c r="F179" s="41">
        <v>1.981570882996993E-3</v>
      </c>
    </row>
    <row r="180" spans="1:6">
      <c r="A180" s="42">
        <v>28642</v>
      </c>
      <c r="B180" s="41">
        <v>6.0309819331436729E-3</v>
      </c>
      <c r="C180" s="41">
        <v>3.0012859347536389E-3</v>
      </c>
      <c r="D180" s="41">
        <v>2.6912944397185462E-3</v>
      </c>
      <c r="E180" s="41">
        <v>1.4120407083940501E-3</v>
      </c>
      <c r="F180" s="41">
        <v>1.389534109610691E-3</v>
      </c>
    </row>
    <row r="181" spans="1:6">
      <c r="A181" s="42">
        <v>28672</v>
      </c>
      <c r="B181" s="41">
        <v>5.3876114517061903E-3</v>
      </c>
      <c r="C181" s="41">
        <v>3.702428318274254E-3</v>
      </c>
      <c r="D181" s="41">
        <v>1.9611532529466018E-3</v>
      </c>
      <c r="E181" s="41">
        <v>1.7339454318772861E-3</v>
      </c>
      <c r="F181" s="41">
        <v>1.7363237527044119E-3</v>
      </c>
    </row>
    <row r="182" spans="1:6">
      <c r="A182" s="42">
        <v>28703</v>
      </c>
      <c r="B182" s="41">
        <v>5.9920487007638886E-3</v>
      </c>
      <c r="C182" s="41">
        <v>2.52819864579778E-3</v>
      </c>
      <c r="D182" s="41">
        <v>2.1493417702632199E-3</v>
      </c>
      <c r="E182" s="41">
        <v>1.76855043534357E-3</v>
      </c>
      <c r="F182" s="41">
        <v>1.3386627049220591E-3</v>
      </c>
    </row>
    <row r="183" spans="1:6">
      <c r="A183" s="42">
        <v>28734</v>
      </c>
      <c r="B183" s="41">
        <v>3.843866844341876E-3</v>
      </c>
      <c r="C183" s="41">
        <v>3.1490450481690951E-3</v>
      </c>
      <c r="D183" s="41">
        <v>2.007237991263771E-3</v>
      </c>
      <c r="E183" s="41">
        <v>2.1855029550178159E-3</v>
      </c>
      <c r="F183" s="41">
        <v>1.841197473138939E-3</v>
      </c>
    </row>
    <row r="184" spans="1:6">
      <c r="A184" s="42">
        <v>28764</v>
      </c>
      <c r="B184" s="41">
        <v>6.8521737278999196E-3</v>
      </c>
      <c r="C184" s="41">
        <v>3.1254849885241969E-3</v>
      </c>
      <c r="D184" s="41">
        <v>1.4923654330820169E-3</v>
      </c>
      <c r="E184" s="41">
        <v>1.2892252383797289E-3</v>
      </c>
      <c r="F184" s="41">
        <v>1.4491967890133291E-3</v>
      </c>
    </row>
    <row r="185" spans="1:6">
      <c r="A185" s="42">
        <v>28795</v>
      </c>
      <c r="B185" s="41">
        <v>1.446937572267541E-2</v>
      </c>
      <c r="C185" s="41">
        <v>1.8486524594947401E-2</v>
      </c>
      <c r="D185" s="41">
        <v>5.8349844664812717E-3</v>
      </c>
      <c r="E185" s="41">
        <v>2.5967409218819052E-3</v>
      </c>
      <c r="F185" s="41">
        <v>3.1253098541672718E-3</v>
      </c>
    </row>
    <row r="186" spans="1:6">
      <c r="A186" s="42">
        <v>28825</v>
      </c>
      <c r="B186" s="41">
        <v>7.885966812207032E-3</v>
      </c>
      <c r="C186" s="41">
        <v>3.2061097993120341E-3</v>
      </c>
      <c r="D186" s="41">
        <v>2.8849096769773082E-3</v>
      </c>
      <c r="E186" s="41">
        <v>2.3225330932290229E-3</v>
      </c>
      <c r="F186" s="41">
        <v>1.2388368416412789E-3</v>
      </c>
    </row>
    <row r="187" spans="1:6">
      <c r="A187" s="42">
        <v>28856</v>
      </c>
      <c r="B187" s="41">
        <v>8.7444209558450066E-3</v>
      </c>
      <c r="C187" s="41">
        <v>3.8083079014493561E-3</v>
      </c>
      <c r="D187" s="41">
        <v>3.373228293903489E-3</v>
      </c>
      <c r="E187" s="41">
        <v>3.5014476084517751E-3</v>
      </c>
      <c r="F187" s="41">
        <v>1.85573421677937E-3</v>
      </c>
    </row>
    <row r="188" spans="1:6">
      <c r="A188" s="42">
        <v>28887</v>
      </c>
      <c r="B188" s="41">
        <v>6.210116888747807E-3</v>
      </c>
      <c r="C188" s="41">
        <v>3.216984114874249E-3</v>
      </c>
      <c r="D188" s="41">
        <v>2.2046626024819771E-3</v>
      </c>
      <c r="E188" s="41">
        <v>2.3443639601276808E-3</v>
      </c>
      <c r="F188" s="41">
        <v>1.253649805865429E-3</v>
      </c>
    </row>
    <row r="189" spans="1:6">
      <c r="A189" s="42">
        <v>28915</v>
      </c>
      <c r="B189" s="41">
        <v>6.4184035621462909E-3</v>
      </c>
      <c r="C189" s="41">
        <v>2.599588023239847E-3</v>
      </c>
      <c r="D189" s="41">
        <v>2.1260301593966388E-3</v>
      </c>
      <c r="E189" s="41">
        <v>1.4135192310568249E-3</v>
      </c>
      <c r="F189" s="41">
        <v>6.5446149118021072E-4</v>
      </c>
    </row>
    <row r="190" spans="1:6">
      <c r="A190" s="42">
        <v>28946</v>
      </c>
      <c r="B190" s="41">
        <v>5.4048332993465254E-3</v>
      </c>
      <c r="C190" s="41">
        <v>5.2796010122114793E-3</v>
      </c>
      <c r="D190" s="41">
        <v>2.266425265756497E-3</v>
      </c>
      <c r="E190" s="41">
        <v>1.5188718793639081E-3</v>
      </c>
      <c r="F190" s="41">
        <v>1.3127837459744869E-3</v>
      </c>
    </row>
    <row r="191" spans="1:6">
      <c r="A191" s="42">
        <v>28976</v>
      </c>
      <c r="B191" s="41">
        <v>3.386097226922308E-3</v>
      </c>
      <c r="C191" s="41">
        <v>2.1875190764093261E-3</v>
      </c>
      <c r="D191" s="41">
        <v>1.3978772166344301E-3</v>
      </c>
      <c r="E191" s="41">
        <v>1.639215447843974E-3</v>
      </c>
      <c r="F191" s="41">
        <v>1.433803209826393E-3</v>
      </c>
    </row>
    <row r="192" spans="1:6">
      <c r="A192" s="42">
        <v>29007</v>
      </c>
      <c r="B192" s="41">
        <v>6.5180686130011873E-3</v>
      </c>
      <c r="C192" s="41">
        <v>2.5364565821787729E-3</v>
      </c>
      <c r="D192" s="41">
        <v>1.4108485566530339E-3</v>
      </c>
      <c r="E192" s="41">
        <v>1.5517135689044051E-3</v>
      </c>
      <c r="F192" s="41">
        <v>1.4008071036931951E-3</v>
      </c>
    </row>
    <row r="193" spans="1:6">
      <c r="A193" s="42">
        <v>29037</v>
      </c>
      <c r="B193" s="41">
        <v>4.0470045544357984E-3</v>
      </c>
      <c r="C193" s="41">
        <v>1.948155250122582E-3</v>
      </c>
      <c r="D193" s="41">
        <v>1.566317033160784E-3</v>
      </c>
      <c r="E193" s="41">
        <v>2.3382420000553229E-3</v>
      </c>
      <c r="F193" s="41">
        <v>2.561960191189479E-3</v>
      </c>
    </row>
    <row r="194" spans="1:6">
      <c r="A194" s="42">
        <v>29068</v>
      </c>
      <c r="B194" s="41">
        <v>4.6374063765730602E-3</v>
      </c>
      <c r="C194" s="41">
        <v>2.796874778437047E-3</v>
      </c>
      <c r="D194" s="41">
        <v>1.2717998829505971E-3</v>
      </c>
      <c r="E194" s="41">
        <v>2.6712545703298169E-3</v>
      </c>
      <c r="F194" s="41">
        <v>1.874111292921676E-3</v>
      </c>
    </row>
    <row r="195" spans="1:6">
      <c r="A195" s="42">
        <v>29099</v>
      </c>
      <c r="B195" s="41">
        <v>3.0276794323301649E-3</v>
      </c>
      <c r="C195" s="41">
        <v>2.2615823554970652E-3</v>
      </c>
      <c r="D195" s="41">
        <v>1.426639695711172E-3</v>
      </c>
      <c r="E195" s="41">
        <v>1.6360835830830471E-3</v>
      </c>
      <c r="F195" s="41">
        <v>1.1326686278420549E-3</v>
      </c>
    </row>
    <row r="196" spans="1:6">
      <c r="A196" s="42">
        <v>29129</v>
      </c>
      <c r="B196" s="41">
        <v>5.7487335533239134E-3</v>
      </c>
      <c r="C196" s="41">
        <v>3.8622495640415252E-3</v>
      </c>
      <c r="D196" s="41">
        <v>2.0898034333665231E-3</v>
      </c>
      <c r="E196" s="41">
        <v>3.2524334010857621E-3</v>
      </c>
      <c r="F196" s="41">
        <v>2.2769513916774549E-3</v>
      </c>
    </row>
    <row r="197" spans="1:6">
      <c r="A197" s="42">
        <v>29160</v>
      </c>
      <c r="B197" s="41">
        <v>1.05706440625688E-2</v>
      </c>
      <c r="C197" s="41">
        <v>7.0592833598971576E-3</v>
      </c>
      <c r="D197" s="41">
        <v>2.9304049984474898E-3</v>
      </c>
      <c r="E197" s="41">
        <v>2.9110457378269351E-3</v>
      </c>
      <c r="F197" s="41">
        <v>2.2812161509083522E-3</v>
      </c>
    </row>
    <row r="198" spans="1:6">
      <c r="A198" s="42">
        <v>29190</v>
      </c>
      <c r="B198" s="41">
        <v>8.3690076389191931E-3</v>
      </c>
      <c r="C198" s="41">
        <v>4.1728695477305407E-3</v>
      </c>
      <c r="D198" s="41">
        <v>2.882481018154838E-3</v>
      </c>
      <c r="E198" s="41">
        <v>1.9794724428596009E-3</v>
      </c>
      <c r="F198" s="41">
        <v>2.3036382615102598E-3</v>
      </c>
    </row>
    <row r="199" spans="1:6">
      <c r="A199" s="42">
        <v>29221</v>
      </c>
      <c r="B199" s="41">
        <v>3.4392924478798652E-3</v>
      </c>
      <c r="C199" s="41">
        <v>3.128508160552301E-3</v>
      </c>
      <c r="D199" s="41">
        <v>1.812953619404311E-3</v>
      </c>
      <c r="E199" s="41">
        <v>2.0715527599804661E-3</v>
      </c>
      <c r="F199" s="41">
        <v>1.452019384196654E-3</v>
      </c>
    </row>
    <row r="200" spans="1:6">
      <c r="A200" s="42">
        <v>29252</v>
      </c>
      <c r="B200" s="41">
        <v>7.1963345947207488E-3</v>
      </c>
      <c r="C200" s="41">
        <v>3.4364720696440231E-3</v>
      </c>
      <c r="D200" s="41">
        <v>1.666010350457043E-3</v>
      </c>
      <c r="E200" s="41">
        <v>2.013783189655379E-3</v>
      </c>
      <c r="F200" s="41">
        <v>2.601520569006254E-3</v>
      </c>
    </row>
    <row r="201" spans="1:6">
      <c r="A201" s="42">
        <v>29281</v>
      </c>
      <c r="B201" s="41">
        <v>9.7910118644347153E-3</v>
      </c>
      <c r="C201" s="41">
        <v>5.0854550622055298E-3</v>
      </c>
      <c r="D201" s="41">
        <v>1.9391336920956529E-3</v>
      </c>
      <c r="E201" s="41">
        <v>2.8641793609619991E-3</v>
      </c>
      <c r="F201" s="41">
        <v>2.092127861850221E-3</v>
      </c>
    </row>
    <row r="202" spans="1:6">
      <c r="A202" s="42">
        <v>29312</v>
      </c>
      <c r="B202" s="41">
        <v>1.7852926701841049E-2</v>
      </c>
      <c r="C202" s="41">
        <v>1.767157581834752E-2</v>
      </c>
      <c r="D202" s="41">
        <v>5.2165239782241109E-3</v>
      </c>
      <c r="E202" s="41">
        <v>6.9366195960791103E-3</v>
      </c>
      <c r="F202" s="41">
        <v>4.0910404014531492E-3</v>
      </c>
    </row>
    <row r="203" spans="1:6">
      <c r="A203" s="42">
        <v>29342</v>
      </c>
      <c r="B203" s="41">
        <v>1.143238833257694E-2</v>
      </c>
      <c r="C203" s="41">
        <v>4.3551271067626407E-3</v>
      </c>
      <c r="D203" s="41">
        <v>3.9816512535265063E-3</v>
      </c>
      <c r="E203" s="41">
        <v>3.164116331851661E-3</v>
      </c>
      <c r="F203" s="41">
        <v>2.6905471216808132E-3</v>
      </c>
    </row>
    <row r="204" spans="1:6">
      <c r="A204" s="42">
        <v>29373</v>
      </c>
      <c r="B204" s="41">
        <v>8.8142910093628266E-3</v>
      </c>
      <c r="C204" s="41">
        <v>4.396643257352886E-3</v>
      </c>
      <c r="D204" s="41">
        <v>1.594738671291265E-3</v>
      </c>
      <c r="E204" s="41">
        <v>2.4168352944977161E-3</v>
      </c>
      <c r="F204" s="41">
        <v>2.3358216360961121E-3</v>
      </c>
    </row>
    <row r="205" spans="1:6">
      <c r="A205" s="42">
        <v>29403</v>
      </c>
      <c r="B205" s="41">
        <v>7.3844093240757651E-3</v>
      </c>
      <c r="C205" s="41">
        <v>3.8055559510487692E-3</v>
      </c>
      <c r="D205" s="41">
        <v>1.306089725939253E-3</v>
      </c>
      <c r="E205" s="41">
        <v>2.4279857969937849E-3</v>
      </c>
      <c r="F205" s="41">
        <v>1.691248177613841E-3</v>
      </c>
    </row>
    <row r="206" spans="1:6">
      <c r="A206" s="42">
        <v>29434</v>
      </c>
      <c r="B206" s="41">
        <v>5.5378270534613182E-3</v>
      </c>
      <c r="C206" s="41">
        <v>3.8871121424586151E-3</v>
      </c>
      <c r="D206" s="41">
        <v>3.6833235159037178E-3</v>
      </c>
      <c r="E206" s="41">
        <v>2.3581177982191261E-3</v>
      </c>
      <c r="F206" s="41">
        <v>2.251472017884401E-3</v>
      </c>
    </row>
    <row r="207" spans="1:6">
      <c r="A207" s="42">
        <v>29465</v>
      </c>
      <c r="B207" s="41">
        <v>9.3356641254241819E-3</v>
      </c>
      <c r="C207" s="41">
        <v>2.5952820580782878E-3</v>
      </c>
      <c r="D207" s="41">
        <v>4.7660846550727871E-3</v>
      </c>
      <c r="E207" s="41">
        <v>2.3249999793283128E-3</v>
      </c>
      <c r="F207" s="41">
        <v>2.246831793257585E-3</v>
      </c>
    </row>
    <row r="208" spans="1:6">
      <c r="A208" s="42">
        <v>29495</v>
      </c>
      <c r="B208" s="41">
        <v>1.4508789800496739E-2</v>
      </c>
      <c r="C208" s="41">
        <v>4.2252484020834482E-3</v>
      </c>
      <c r="D208" s="41">
        <v>7.5196419221393853E-3</v>
      </c>
      <c r="E208" s="41">
        <v>3.2954537724059268E-3</v>
      </c>
      <c r="F208" s="41">
        <v>4.5999267403059813E-3</v>
      </c>
    </row>
    <row r="209" spans="1:6">
      <c r="A209" s="42">
        <v>29526</v>
      </c>
      <c r="B209" s="41">
        <v>9.311247736238466E-3</v>
      </c>
      <c r="C209" s="41">
        <v>4.2521732332167954E-3</v>
      </c>
      <c r="D209" s="41">
        <v>3.8859369555734311E-3</v>
      </c>
      <c r="E209" s="41">
        <v>2.711725262326983E-3</v>
      </c>
      <c r="F209" s="41">
        <v>2.7770433321389061E-3</v>
      </c>
    </row>
    <row r="210" spans="1:6">
      <c r="A210" s="42">
        <v>29556</v>
      </c>
      <c r="B210" s="41">
        <v>8.5765646181899333E-3</v>
      </c>
      <c r="C210" s="41">
        <v>4.5948286608376654E-3</v>
      </c>
      <c r="D210" s="41">
        <v>5.2570772134899659E-3</v>
      </c>
      <c r="E210" s="41">
        <v>2.3758245390381049E-3</v>
      </c>
      <c r="F210" s="41">
        <v>4.0461886437215041E-3</v>
      </c>
    </row>
    <row r="211" spans="1:6">
      <c r="A211" s="42">
        <v>29587</v>
      </c>
      <c r="B211" s="41">
        <v>7.1201437344655828E-3</v>
      </c>
      <c r="C211" s="41">
        <v>4.2063528022273288E-3</v>
      </c>
      <c r="D211" s="41">
        <v>5.5502946257700633E-3</v>
      </c>
      <c r="E211" s="41">
        <v>4.0199019528288403E-3</v>
      </c>
      <c r="F211" s="41">
        <v>2.6544780332608928E-3</v>
      </c>
    </row>
    <row r="212" spans="1:6">
      <c r="A212" s="42">
        <v>29618</v>
      </c>
      <c r="B212" s="41">
        <v>6.413058850896651E-3</v>
      </c>
      <c r="C212" s="41">
        <v>4.6480793145292883E-3</v>
      </c>
      <c r="D212" s="41">
        <v>9.91985604262134E-3</v>
      </c>
      <c r="E212" s="41">
        <v>4.9170582077497308E-3</v>
      </c>
      <c r="F212" s="41">
        <v>7.085963094118102E-3</v>
      </c>
    </row>
    <row r="213" spans="1:6">
      <c r="A213" s="42">
        <v>29646</v>
      </c>
      <c r="B213" s="41">
        <v>7.4588782867828747E-3</v>
      </c>
      <c r="C213" s="41">
        <v>3.4728472438433759E-3</v>
      </c>
      <c r="D213" s="41">
        <v>4.0311190679691699E-3</v>
      </c>
      <c r="E213" s="41">
        <v>2.153328694802204E-3</v>
      </c>
      <c r="F213" s="41">
        <v>2.3269858648197902E-3</v>
      </c>
    </row>
    <row r="214" spans="1:6">
      <c r="A214" s="42">
        <v>29677</v>
      </c>
      <c r="B214" s="41">
        <v>9.0685834917403774E-3</v>
      </c>
      <c r="C214" s="41">
        <v>4.8739087230552551E-3</v>
      </c>
      <c r="D214" s="41">
        <v>4.4841362136513697E-3</v>
      </c>
      <c r="E214" s="41">
        <v>3.805471695739453E-3</v>
      </c>
      <c r="F214" s="41">
        <v>2.5966097142547931E-3</v>
      </c>
    </row>
    <row r="215" spans="1:6">
      <c r="A215" s="42">
        <v>29707</v>
      </c>
      <c r="B215" s="41">
        <v>6.5716924321374158E-3</v>
      </c>
      <c r="C215" s="41">
        <v>2.9699842171690689E-3</v>
      </c>
      <c r="D215" s="41">
        <v>3.820690639218255E-3</v>
      </c>
      <c r="E215" s="41">
        <v>2.0234068711383912E-3</v>
      </c>
      <c r="F215" s="41">
        <v>2.2927821618196282E-3</v>
      </c>
    </row>
    <row r="216" spans="1:6">
      <c r="A216" s="42">
        <v>29738</v>
      </c>
      <c r="B216" s="41">
        <v>4.5376025611357984E-3</v>
      </c>
      <c r="C216" s="41">
        <v>6.1725265286797486E-3</v>
      </c>
      <c r="D216" s="41">
        <v>2.7559608432873549E-3</v>
      </c>
      <c r="E216" s="41">
        <v>2.915766933673685E-3</v>
      </c>
      <c r="F216" s="41">
        <v>2.4915169166990032E-3</v>
      </c>
    </row>
    <row r="217" spans="1:6">
      <c r="A217" s="42">
        <v>29768</v>
      </c>
      <c r="B217" s="41">
        <v>6.2273694462986386E-3</v>
      </c>
      <c r="C217" s="41">
        <v>3.7423778338019839E-3</v>
      </c>
      <c r="D217" s="41">
        <v>2.6901922267298681E-3</v>
      </c>
      <c r="E217" s="41">
        <v>1.9998136826521891E-3</v>
      </c>
      <c r="F217" s="41">
        <v>1.9445732831985931E-3</v>
      </c>
    </row>
    <row r="218" spans="1:6">
      <c r="A218" s="42">
        <v>29799</v>
      </c>
      <c r="B218" s="41">
        <v>6.4368829886168929E-3</v>
      </c>
      <c r="C218" s="41">
        <v>2.747408730792131E-3</v>
      </c>
      <c r="D218" s="41">
        <v>2.972176371553629E-3</v>
      </c>
      <c r="E218" s="41">
        <v>2.0127989421896359E-3</v>
      </c>
      <c r="F218" s="41">
        <v>2.328545067813559E-3</v>
      </c>
    </row>
    <row r="219" spans="1:6">
      <c r="A219" s="42">
        <v>29830</v>
      </c>
      <c r="B219" s="41">
        <v>1.1140927588221361E-2</v>
      </c>
      <c r="C219" s="41">
        <v>3.9740093978948071E-3</v>
      </c>
      <c r="D219" s="41">
        <v>7.8214097537585986E-3</v>
      </c>
      <c r="E219" s="41">
        <v>2.070227073760689E-3</v>
      </c>
      <c r="F219" s="41">
        <v>4.4945092410956572E-3</v>
      </c>
    </row>
    <row r="220" spans="1:6">
      <c r="A220" s="42">
        <v>29860</v>
      </c>
      <c r="B220" s="41">
        <v>1.201389390783955E-2</v>
      </c>
      <c r="C220" s="41">
        <v>1.2078580204410929E-2</v>
      </c>
      <c r="D220" s="41">
        <v>8.1487391245898943E-3</v>
      </c>
      <c r="E220" s="41">
        <v>3.434263343020532E-3</v>
      </c>
      <c r="F220" s="41">
        <v>5.6274260545797266E-3</v>
      </c>
    </row>
    <row r="221" spans="1:6">
      <c r="A221" s="42">
        <v>29891</v>
      </c>
      <c r="B221" s="41">
        <v>8.7472741122147975E-3</v>
      </c>
      <c r="C221" s="41">
        <v>4.6160214163190631E-3</v>
      </c>
      <c r="D221" s="41">
        <v>2.6677787711738908E-3</v>
      </c>
      <c r="E221" s="41">
        <v>2.1585691102662501E-3</v>
      </c>
      <c r="F221" s="41">
        <v>2.185866889367965E-3</v>
      </c>
    </row>
    <row r="222" spans="1:6">
      <c r="A222" s="42">
        <v>29921</v>
      </c>
      <c r="B222" s="41">
        <v>7.0669950027386153E-3</v>
      </c>
      <c r="C222" s="41">
        <v>4.1776012761372923E-3</v>
      </c>
      <c r="D222" s="41">
        <v>5.3263783907530164E-3</v>
      </c>
      <c r="E222" s="41">
        <v>2.9680783179497042E-3</v>
      </c>
      <c r="F222" s="41">
        <v>3.8062832914627959E-3</v>
      </c>
    </row>
    <row r="223" spans="1:6">
      <c r="A223" s="42">
        <v>29952</v>
      </c>
      <c r="B223" s="41">
        <v>4.5936073342653346E-3</v>
      </c>
      <c r="C223" s="41">
        <v>2.0500056809594561E-3</v>
      </c>
      <c r="D223" s="41">
        <v>3.310449645310889E-3</v>
      </c>
      <c r="E223" s="41">
        <v>1.6554583923586361E-3</v>
      </c>
      <c r="F223" s="41">
        <v>1.778596267816366E-3</v>
      </c>
    </row>
    <row r="224" spans="1:6">
      <c r="A224" s="42">
        <v>29983</v>
      </c>
      <c r="B224" s="41">
        <v>1.066729772032686E-2</v>
      </c>
      <c r="C224" s="41">
        <v>4.8372837560708426E-3</v>
      </c>
      <c r="D224" s="41">
        <v>7.4932289111708586E-3</v>
      </c>
      <c r="E224" s="41">
        <v>2.7674184781083951E-3</v>
      </c>
      <c r="F224" s="41">
        <v>4.6201804404929804E-3</v>
      </c>
    </row>
    <row r="225" spans="1:6">
      <c r="A225" s="42">
        <v>30011</v>
      </c>
      <c r="B225" s="41">
        <v>6.5832496628878941E-3</v>
      </c>
      <c r="C225" s="41">
        <v>4.0931814676933931E-3</v>
      </c>
      <c r="D225" s="41">
        <v>6.9586825670904838E-3</v>
      </c>
      <c r="E225" s="41">
        <v>2.976867000609648E-3</v>
      </c>
      <c r="F225" s="41">
        <v>3.4426596651589989E-3</v>
      </c>
    </row>
    <row r="226" spans="1:6">
      <c r="A226" s="42">
        <v>30042</v>
      </c>
      <c r="B226" s="41">
        <v>6.6270329598055984E-3</v>
      </c>
      <c r="C226" s="41">
        <v>4.1853176663174257E-3</v>
      </c>
      <c r="D226" s="41">
        <v>6.1363160643971787E-3</v>
      </c>
      <c r="E226" s="41">
        <v>1.749360621600099E-3</v>
      </c>
      <c r="F226" s="41">
        <v>2.9015802288688869E-3</v>
      </c>
    </row>
    <row r="227" spans="1:6">
      <c r="A227" s="42">
        <v>30072</v>
      </c>
      <c r="B227" s="41">
        <v>6.0362755704538038E-3</v>
      </c>
      <c r="C227" s="41">
        <v>3.176245104811347E-3</v>
      </c>
      <c r="D227" s="41">
        <v>3.3666422777126979E-3</v>
      </c>
      <c r="E227" s="41">
        <v>2.1986163149505899E-3</v>
      </c>
      <c r="F227" s="41">
        <v>3.5081708835057392E-3</v>
      </c>
    </row>
    <row r="228" spans="1:6">
      <c r="A228" s="42">
        <v>30103</v>
      </c>
      <c r="B228" s="41">
        <v>6.4804696656208458E-3</v>
      </c>
      <c r="C228" s="41">
        <v>3.547647574851146E-3</v>
      </c>
      <c r="D228" s="41">
        <v>3.038814143788704E-3</v>
      </c>
      <c r="E228" s="41">
        <v>1.4822783430150171E-3</v>
      </c>
      <c r="F228" s="41">
        <v>2.4199417792065969E-3</v>
      </c>
    </row>
    <row r="229" spans="1:6">
      <c r="A229" s="42">
        <v>30133</v>
      </c>
      <c r="B229" s="41">
        <v>7.7524683621883299E-3</v>
      </c>
      <c r="C229" s="41">
        <v>4.1626693167197016E-3</v>
      </c>
      <c r="D229" s="41">
        <v>5.836168333007161E-3</v>
      </c>
      <c r="E229" s="41">
        <v>2.7186470943358701E-3</v>
      </c>
      <c r="F229" s="41">
        <v>3.7097895825331552E-3</v>
      </c>
    </row>
    <row r="230" spans="1:6">
      <c r="A230" s="42">
        <v>30164</v>
      </c>
      <c r="B230" s="41">
        <v>5.7832744741749681E-3</v>
      </c>
      <c r="C230" s="41">
        <v>3.5671246160767548E-3</v>
      </c>
      <c r="D230" s="41">
        <v>2.7890358437429241E-3</v>
      </c>
      <c r="E230" s="41">
        <v>2.5423541205451092E-3</v>
      </c>
      <c r="F230" s="41">
        <v>1.9967639559451498E-3</v>
      </c>
    </row>
    <row r="231" spans="1:6">
      <c r="A231" s="42">
        <v>30195</v>
      </c>
      <c r="B231" s="41">
        <v>1.686157021705811E-2</v>
      </c>
      <c r="C231" s="41">
        <v>8.7810960529639964E-3</v>
      </c>
      <c r="D231" s="41">
        <v>4.669955072101657E-3</v>
      </c>
      <c r="E231" s="41">
        <v>2.9907583499078272E-3</v>
      </c>
      <c r="F231" s="41">
        <v>4.7648130771484063E-3</v>
      </c>
    </row>
    <row r="232" spans="1:6">
      <c r="A232" s="42">
        <v>30225</v>
      </c>
      <c r="B232" s="41">
        <v>8.8145054535327932E-3</v>
      </c>
      <c r="C232" s="41">
        <v>4.6116303772324608E-3</v>
      </c>
      <c r="D232" s="41">
        <v>4.4240379867669221E-3</v>
      </c>
      <c r="E232" s="41">
        <v>1.5934319393878221E-3</v>
      </c>
      <c r="F232" s="41">
        <v>2.1101430073297901E-3</v>
      </c>
    </row>
    <row r="233" spans="1:6">
      <c r="A233" s="42">
        <v>30256</v>
      </c>
      <c r="B233" s="41">
        <v>1.562208215746819E-2</v>
      </c>
      <c r="C233" s="41">
        <v>9.442064070475039E-3</v>
      </c>
      <c r="D233" s="41">
        <v>4.6662682245698483E-3</v>
      </c>
      <c r="E233" s="41">
        <v>2.9822694500932219E-3</v>
      </c>
      <c r="F233" s="41">
        <v>3.2474430932801081E-3</v>
      </c>
    </row>
    <row r="234" spans="1:6">
      <c r="A234" s="42">
        <v>30286</v>
      </c>
      <c r="B234" s="41">
        <v>1.3629232949997541E-2</v>
      </c>
      <c r="C234" s="41">
        <v>7.4427558215772486E-3</v>
      </c>
      <c r="D234" s="41">
        <v>5.9229141425734657E-3</v>
      </c>
      <c r="E234" s="41">
        <v>2.9699562861517908E-3</v>
      </c>
      <c r="F234" s="41">
        <v>3.3863892202799302E-3</v>
      </c>
    </row>
    <row r="235" spans="1:6">
      <c r="A235" s="42">
        <v>30317</v>
      </c>
      <c r="B235" s="41">
        <v>9.5185153567228249E-3</v>
      </c>
      <c r="C235" s="41">
        <v>5.0752085225639117E-3</v>
      </c>
      <c r="D235" s="41">
        <v>5.4929126170224747E-3</v>
      </c>
      <c r="E235" s="41">
        <v>2.3922607104830398E-3</v>
      </c>
      <c r="F235" s="41">
        <v>2.149057212989248E-3</v>
      </c>
    </row>
    <row r="236" spans="1:6">
      <c r="A236" s="42">
        <v>30348</v>
      </c>
      <c r="B236" s="41">
        <v>1.145789695962922E-2</v>
      </c>
      <c r="C236" s="41">
        <v>4.3026883394187776E-3</v>
      </c>
      <c r="D236" s="41">
        <v>3.7734123836746501E-3</v>
      </c>
      <c r="E236" s="41">
        <v>2.4786800737898709E-3</v>
      </c>
      <c r="F236" s="41">
        <v>2.0817377484588519E-3</v>
      </c>
    </row>
    <row r="237" spans="1:6">
      <c r="A237" s="42">
        <v>30376</v>
      </c>
      <c r="B237" s="41">
        <v>8.5136792738836134E-3</v>
      </c>
      <c r="C237" s="41">
        <v>4.537109909837308E-3</v>
      </c>
      <c r="D237" s="41">
        <v>4.2889917082575774E-3</v>
      </c>
      <c r="E237" s="41">
        <v>2.533345368837705E-3</v>
      </c>
      <c r="F237" s="41">
        <v>2.8681692098426591E-3</v>
      </c>
    </row>
    <row r="238" spans="1:6">
      <c r="A238" s="42">
        <v>30407</v>
      </c>
      <c r="B238" s="41">
        <v>5.5558218022957887E-3</v>
      </c>
      <c r="C238" s="41">
        <v>3.4822205191265571E-3</v>
      </c>
      <c r="D238" s="41">
        <v>1.9763358257253892E-3</v>
      </c>
      <c r="E238" s="41">
        <v>3.2588833902528589E-3</v>
      </c>
      <c r="F238" s="41">
        <v>2.837494390255396E-3</v>
      </c>
    </row>
    <row r="239" spans="1:6">
      <c r="A239" s="42">
        <v>30437</v>
      </c>
      <c r="B239" s="41">
        <v>8.2561466036666555E-3</v>
      </c>
      <c r="C239" s="41">
        <v>3.4498678450705519E-3</v>
      </c>
      <c r="D239" s="41">
        <v>1.6423416726283929E-3</v>
      </c>
      <c r="E239" s="41">
        <v>1.2864930899251839E-3</v>
      </c>
      <c r="F239" s="41">
        <v>2.0358940853959112E-3</v>
      </c>
    </row>
    <row r="240" spans="1:6">
      <c r="A240" s="42">
        <v>30468</v>
      </c>
      <c r="B240" s="41">
        <v>6.6847469173230076E-3</v>
      </c>
      <c r="C240" s="41">
        <v>4.5299902336565778E-3</v>
      </c>
      <c r="D240" s="41">
        <v>1.941897993764115E-3</v>
      </c>
      <c r="E240" s="41">
        <v>1.464956175157833E-3</v>
      </c>
      <c r="F240" s="41">
        <v>1.282896500413347E-3</v>
      </c>
    </row>
    <row r="241" spans="1:6">
      <c r="A241" s="42">
        <v>30498</v>
      </c>
      <c r="B241" s="41">
        <v>8.6057585028318593E-3</v>
      </c>
      <c r="C241" s="41">
        <v>2.6427092363220722E-3</v>
      </c>
      <c r="D241" s="41">
        <v>2.672541339338069E-3</v>
      </c>
      <c r="E241" s="41">
        <v>2.9304888997701301E-3</v>
      </c>
      <c r="F241" s="41">
        <v>2.1663295385852539E-3</v>
      </c>
    </row>
    <row r="242" spans="1:6">
      <c r="A242" s="42">
        <v>30529</v>
      </c>
      <c r="B242" s="41">
        <v>1.1267756712130801E-2</v>
      </c>
      <c r="C242" s="41">
        <v>4.4177367755858284E-3</v>
      </c>
      <c r="D242" s="41">
        <v>5.7104335964456472E-3</v>
      </c>
      <c r="E242" s="41">
        <v>1.6637278243804979E-3</v>
      </c>
      <c r="F242" s="41">
        <v>1.090354663834764E-3</v>
      </c>
    </row>
    <row r="243" spans="1:6">
      <c r="A243" s="42">
        <v>30560</v>
      </c>
      <c r="B243" s="41">
        <v>7.0184099084112453E-3</v>
      </c>
      <c r="C243" s="41">
        <v>3.6414485618364999E-3</v>
      </c>
      <c r="D243" s="41">
        <v>4.8283551552462962E-3</v>
      </c>
      <c r="E243" s="41">
        <v>1.6750162046786209E-3</v>
      </c>
      <c r="F243" s="41">
        <v>1.7169309780224839E-3</v>
      </c>
    </row>
    <row r="244" spans="1:6">
      <c r="A244" s="42">
        <v>30590</v>
      </c>
      <c r="B244" s="41">
        <v>6.3033605764886086E-3</v>
      </c>
      <c r="C244" s="41">
        <v>2.712819192766698E-3</v>
      </c>
      <c r="D244" s="41">
        <v>2.6147975771326111E-3</v>
      </c>
      <c r="E244" s="41">
        <v>2.0485357126038442E-3</v>
      </c>
      <c r="F244" s="41">
        <v>1.3795114098328241E-3</v>
      </c>
    </row>
    <row r="245" spans="1:6">
      <c r="A245" s="42">
        <v>30621</v>
      </c>
      <c r="B245" s="41">
        <v>6.7661071538813863E-3</v>
      </c>
      <c r="C245" s="41">
        <v>3.7281534600750342E-3</v>
      </c>
      <c r="D245" s="41">
        <v>5.4404917692244788E-3</v>
      </c>
      <c r="E245" s="41">
        <v>1.4350220728715541E-3</v>
      </c>
      <c r="F245" s="41">
        <v>2.8278976538706441E-3</v>
      </c>
    </row>
    <row r="246" spans="1:6">
      <c r="A246" s="42">
        <v>30651</v>
      </c>
      <c r="B246" s="41">
        <v>5.0216005807339186E-3</v>
      </c>
      <c r="C246" s="41">
        <v>3.8749539285434448E-3</v>
      </c>
      <c r="D246" s="41">
        <v>3.0452207365777471E-3</v>
      </c>
      <c r="E246" s="41">
        <v>1.717043730177438E-3</v>
      </c>
      <c r="F246" s="41">
        <v>2.5866047457041908E-3</v>
      </c>
    </row>
    <row r="247" spans="1:6">
      <c r="A247" s="42">
        <v>30682</v>
      </c>
      <c r="B247" s="41">
        <v>4.2912478023468112E-3</v>
      </c>
      <c r="C247" s="41">
        <v>4.0283863126167998E-3</v>
      </c>
      <c r="D247" s="41">
        <v>2.9174731700077638E-3</v>
      </c>
      <c r="E247" s="41">
        <v>2.147021826553696E-3</v>
      </c>
      <c r="F247" s="41">
        <v>1.9723327775494478E-3</v>
      </c>
    </row>
    <row r="248" spans="1:6">
      <c r="A248" s="42">
        <v>30713</v>
      </c>
      <c r="B248" s="41">
        <v>5.0152800629407537E-3</v>
      </c>
      <c r="C248" s="41">
        <v>5.505219473916266E-3</v>
      </c>
      <c r="D248" s="41">
        <v>3.3563615295122938E-3</v>
      </c>
      <c r="E248" s="41">
        <v>2.090011828879558E-3</v>
      </c>
      <c r="F248" s="41">
        <v>8.5831907531030505E-4</v>
      </c>
    </row>
    <row r="249" spans="1:6">
      <c r="A249" s="42">
        <v>30742</v>
      </c>
      <c r="B249" s="41">
        <v>9.6811285773949658E-3</v>
      </c>
      <c r="C249" s="41">
        <v>5.1394483545706728E-3</v>
      </c>
      <c r="D249" s="41">
        <v>5.4788563623869944E-3</v>
      </c>
      <c r="E249" s="41">
        <v>1.882155961363165E-3</v>
      </c>
      <c r="F249" s="41">
        <v>2.108678534071963E-3</v>
      </c>
    </row>
    <row r="250" spans="1:6">
      <c r="A250" s="42">
        <v>30773</v>
      </c>
      <c r="B250" s="41">
        <v>6.3579267320710191E-3</v>
      </c>
      <c r="C250" s="41">
        <v>4.7861242009019228E-3</v>
      </c>
      <c r="D250" s="41">
        <v>3.5515507436376949E-3</v>
      </c>
      <c r="E250" s="41">
        <v>2.0385341684525668E-3</v>
      </c>
      <c r="F250" s="41">
        <v>1.1029020084919179E-3</v>
      </c>
    </row>
    <row r="251" spans="1:6">
      <c r="A251" s="42">
        <v>30803</v>
      </c>
      <c r="B251" s="41">
        <v>5.2755431167095194E-3</v>
      </c>
      <c r="C251" s="41">
        <v>4.6231629295839871E-3</v>
      </c>
      <c r="D251" s="41">
        <v>1.9617053797664871E-3</v>
      </c>
      <c r="E251" s="41">
        <v>2.232236647993865E-3</v>
      </c>
      <c r="F251" s="41">
        <v>2.3674357309815481E-3</v>
      </c>
    </row>
    <row r="252" spans="1:6">
      <c r="A252" s="42">
        <v>30834</v>
      </c>
      <c r="B252" s="41">
        <v>6.3959239712166344E-3</v>
      </c>
      <c r="C252" s="41">
        <v>2.4022708659632492E-3</v>
      </c>
      <c r="D252" s="41">
        <v>7.4700080643295124E-3</v>
      </c>
      <c r="E252" s="41">
        <v>2.022905608754053E-3</v>
      </c>
      <c r="F252" s="41">
        <v>2.3059651167286269E-3</v>
      </c>
    </row>
    <row r="253" spans="1:6">
      <c r="A253" s="42">
        <v>30864</v>
      </c>
      <c r="B253" s="41">
        <v>5.9753889855651936E-3</v>
      </c>
      <c r="C253" s="41">
        <v>5.5049353923810164E-3</v>
      </c>
      <c r="D253" s="41">
        <v>3.3205774733648E-3</v>
      </c>
      <c r="E253" s="41">
        <v>1.727332499864545E-3</v>
      </c>
      <c r="F253" s="41">
        <v>2.3356271905654001E-3</v>
      </c>
    </row>
    <row r="254" spans="1:6">
      <c r="A254" s="42">
        <v>30895</v>
      </c>
      <c r="B254" s="41">
        <v>6.0305570486007569E-3</v>
      </c>
      <c r="C254" s="41">
        <v>4.2690890887771681E-3</v>
      </c>
      <c r="D254" s="41">
        <v>9.067375122767703E-3</v>
      </c>
      <c r="E254" s="41">
        <v>2.227067179896393E-3</v>
      </c>
      <c r="F254" s="41">
        <v>7.2235865682869268E-3</v>
      </c>
    </row>
    <row r="255" spans="1:6">
      <c r="A255" s="42">
        <v>30926</v>
      </c>
      <c r="B255" s="41">
        <v>3.5219244440272911E-3</v>
      </c>
      <c r="C255" s="41">
        <v>3.2016236394979808E-3</v>
      </c>
      <c r="D255" s="41">
        <v>1.889677029390188E-3</v>
      </c>
      <c r="E255" s="41">
        <v>1.172453477803013E-3</v>
      </c>
      <c r="F255" s="41">
        <v>1.9984220801067191E-3</v>
      </c>
    </row>
    <row r="256" spans="1:6">
      <c r="A256" s="42">
        <v>30956</v>
      </c>
      <c r="B256" s="41">
        <v>4.573284981419623E-3</v>
      </c>
      <c r="C256" s="41">
        <v>4.6202967203430147E-3</v>
      </c>
      <c r="D256" s="41">
        <v>3.8689915653180012E-3</v>
      </c>
      <c r="E256" s="41">
        <v>1.9379008346218441E-3</v>
      </c>
      <c r="F256" s="41">
        <v>2.3039530030810919E-3</v>
      </c>
    </row>
    <row r="257" spans="1:6">
      <c r="A257" s="42">
        <v>30987</v>
      </c>
      <c r="B257" s="41">
        <v>6.3833741319352074E-3</v>
      </c>
      <c r="C257" s="41">
        <v>5.0487626496083099E-3</v>
      </c>
      <c r="D257" s="41">
        <v>3.023977120745743E-3</v>
      </c>
      <c r="E257" s="41">
        <v>1.452688599173819E-3</v>
      </c>
      <c r="F257" s="41">
        <v>2.6965844763453721E-3</v>
      </c>
    </row>
    <row r="258" spans="1:6">
      <c r="A258" s="42">
        <v>31017</v>
      </c>
      <c r="B258" s="41">
        <v>6.1278305582966744E-3</v>
      </c>
      <c r="C258" s="41">
        <v>3.8298184814481891E-3</v>
      </c>
      <c r="D258" s="41">
        <v>3.4643190695269012E-3</v>
      </c>
      <c r="E258" s="41">
        <v>1.2921126777616901E-3</v>
      </c>
      <c r="F258" s="41">
        <v>2.6924917900096341E-3</v>
      </c>
    </row>
    <row r="259" spans="1:6">
      <c r="A259" s="42">
        <v>31048</v>
      </c>
      <c r="B259" s="41">
        <v>7.1611493423214987E-3</v>
      </c>
      <c r="C259" s="41">
        <v>2.896910272194156E-3</v>
      </c>
      <c r="D259" s="41">
        <v>3.8390186186678102E-3</v>
      </c>
      <c r="E259" s="41">
        <v>2.1197727384438272E-3</v>
      </c>
      <c r="F259" s="41">
        <v>2.8095408929471278E-3</v>
      </c>
    </row>
    <row r="260" spans="1:6">
      <c r="A260" s="42">
        <v>31079</v>
      </c>
      <c r="B260" s="41">
        <v>7.5726977487706399E-3</v>
      </c>
      <c r="C260" s="41">
        <v>4.2623046421459403E-3</v>
      </c>
      <c r="D260" s="41">
        <v>4.5902148679556288E-3</v>
      </c>
      <c r="E260" s="41">
        <v>1.7347168391588881E-3</v>
      </c>
      <c r="F260" s="41">
        <v>3.5443229424395369E-3</v>
      </c>
    </row>
    <row r="261" spans="1:6">
      <c r="A261" s="42">
        <v>31107</v>
      </c>
      <c r="B261" s="41">
        <v>4.7008169548578924E-3</v>
      </c>
      <c r="C261" s="41">
        <v>3.9508809909010343E-3</v>
      </c>
      <c r="D261" s="41">
        <v>2.6240282445687468E-3</v>
      </c>
      <c r="E261" s="41">
        <v>2.49321418934717E-3</v>
      </c>
      <c r="F261" s="41">
        <v>2.618834588058764E-3</v>
      </c>
    </row>
    <row r="262" spans="1:6">
      <c r="A262" s="42">
        <v>31138</v>
      </c>
      <c r="B262" s="41">
        <v>4.519692137677972E-3</v>
      </c>
      <c r="C262" s="41">
        <v>3.208799660207476E-3</v>
      </c>
      <c r="D262" s="41">
        <v>4.0858915095192162E-3</v>
      </c>
      <c r="E262" s="41">
        <v>1.943204366350061E-3</v>
      </c>
      <c r="F262" s="41">
        <v>2.632012857193619E-3</v>
      </c>
    </row>
    <row r="263" spans="1:6">
      <c r="A263" s="42">
        <v>31168</v>
      </c>
      <c r="B263" s="41">
        <v>4.5451803143449288E-3</v>
      </c>
      <c r="C263" s="41">
        <v>2.7764312273155368E-3</v>
      </c>
      <c r="D263" s="41">
        <v>3.153327108665149E-3</v>
      </c>
      <c r="E263" s="41">
        <v>1.3867602418561459E-3</v>
      </c>
      <c r="F263" s="41">
        <v>2.3050218308622332E-3</v>
      </c>
    </row>
    <row r="264" spans="1:6">
      <c r="A264" s="42">
        <v>31199</v>
      </c>
      <c r="B264" s="41">
        <v>6.5514698971817888E-3</v>
      </c>
      <c r="C264" s="41">
        <v>3.6245093315461158E-3</v>
      </c>
      <c r="D264" s="41">
        <v>2.1673322409670182E-3</v>
      </c>
      <c r="E264" s="41">
        <v>1.6557504257732299E-3</v>
      </c>
      <c r="F264" s="41">
        <v>3.0763788233980349E-3</v>
      </c>
    </row>
    <row r="265" spans="1:6">
      <c r="A265" s="42">
        <v>31229</v>
      </c>
      <c r="B265" s="41">
        <v>5.1723941104455393E-3</v>
      </c>
      <c r="C265" s="41">
        <v>3.449628028220967E-3</v>
      </c>
      <c r="D265" s="41">
        <v>2.815088778624404E-3</v>
      </c>
      <c r="E265" s="41">
        <v>1.0879443156562819E-3</v>
      </c>
      <c r="F265" s="41">
        <v>3.224122331901468E-3</v>
      </c>
    </row>
    <row r="266" spans="1:6">
      <c r="A266" s="42">
        <v>31260</v>
      </c>
      <c r="B266" s="41">
        <v>6.2706948427736263E-3</v>
      </c>
      <c r="C266" s="41">
        <v>3.153680993082364E-3</v>
      </c>
      <c r="D266" s="41">
        <v>4.4011553408356083E-3</v>
      </c>
      <c r="E266" s="41">
        <v>1.268147072742461E-3</v>
      </c>
      <c r="F266" s="41">
        <v>3.0634899860734312E-3</v>
      </c>
    </row>
    <row r="267" spans="1:6">
      <c r="A267" s="42">
        <v>31291</v>
      </c>
      <c r="B267" s="41">
        <v>3.2088129827420229E-3</v>
      </c>
      <c r="C267" s="41">
        <v>2.5851374507624841E-3</v>
      </c>
      <c r="D267" s="41">
        <v>2.0314110894715329E-3</v>
      </c>
      <c r="E267" s="41">
        <v>7.4737970564563074E-4</v>
      </c>
      <c r="F267" s="41">
        <v>1.8733078865362631E-3</v>
      </c>
    </row>
    <row r="268" spans="1:6">
      <c r="A268" s="42">
        <v>31321</v>
      </c>
      <c r="B268" s="41">
        <v>6.9138296670517071E-3</v>
      </c>
      <c r="C268" s="41">
        <v>5.2811077864945329E-3</v>
      </c>
      <c r="D268" s="41">
        <v>3.0315218363777129E-3</v>
      </c>
      <c r="E268" s="41">
        <v>1.074045716043308E-3</v>
      </c>
      <c r="F268" s="41">
        <v>2.930579125421477E-3</v>
      </c>
    </row>
    <row r="269" spans="1:6">
      <c r="A269" s="42">
        <v>31352</v>
      </c>
      <c r="B269" s="41">
        <v>3.9713970930681667E-3</v>
      </c>
      <c r="C269" s="41">
        <v>2.5399934815945181E-3</v>
      </c>
      <c r="D269" s="41">
        <v>2.255700098240001E-3</v>
      </c>
      <c r="E269" s="41">
        <v>1.493892958818902E-3</v>
      </c>
      <c r="F269" s="41">
        <v>2.1400270684145961E-3</v>
      </c>
    </row>
    <row r="270" spans="1:6">
      <c r="A270" s="42">
        <v>31382</v>
      </c>
      <c r="B270" s="41">
        <v>6.0093755457969666E-3</v>
      </c>
      <c r="C270" s="41">
        <v>3.8495836400638962E-3</v>
      </c>
      <c r="D270" s="41">
        <v>2.3821907988091002E-3</v>
      </c>
      <c r="E270" s="41">
        <v>1.263583626824239E-3</v>
      </c>
      <c r="F270" s="41">
        <v>2.1131978600411401E-3</v>
      </c>
    </row>
    <row r="271" spans="1:6">
      <c r="A271" s="42">
        <v>31413</v>
      </c>
      <c r="B271" s="41">
        <v>5.9250001109802646E-3</v>
      </c>
      <c r="C271" s="41">
        <v>3.0839486976447349E-3</v>
      </c>
      <c r="D271" s="41">
        <v>3.3283434667940579E-3</v>
      </c>
      <c r="E271" s="41">
        <v>3.1523935771548832E-3</v>
      </c>
      <c r="F271" s="41">
        <v>2.1857958104354131E-3</v>
      </c>
    </row>
    <row r="272" spans="1:6">
      <c r="A272" s="42">
        <v>31444</v>
      </c>
      <c r="B272" s="41">
        <v>8.287077004100701E-3</v>
      </c>
      <c r="C272" s="41">
        <v>4.9821470535619033E-3</v>
      </c>
      <c r="D272" s="41">
        <v>1.6542604326599179E-3</v>
      </c>
      <c r="E272" s="41">
        <v>2.0481133863545901E-3</v>
      </c>
      <c r="F272" s="41">
        <v>2.5028734300949051E-3</v>
      </c>
    </row>
    <row r="273" spans="1:6">
      <c r="A273" s="42">
        <v>31472</v>
      </c>
      <c r="B273" s="41">
        <v>5.5373028878392934E-3</v>
      </c>
      <c r="C273" s="41">
        <v>3.91779250905149E-3</v>
      </c>
      <c r="D273" s="41">
        <v>1.9483418823273489E-3</v>
      </c>
      <c r="E273" s="41">
        <v>1.1004733671686889E-3</v>
      </c>
      <c r="F273" s="41">
        <v>2.631413866222696E-3</v>
      </c>
    </row>
    <row r="274" spans="1:6">
      <c r="A274" s="42">
        <v>31503</v>
      </c>
      <c r="B274" s="41">
        <v>6.8127063978897819E-3</v>
      </c>
      <c r="C274" s="41">
        <v>6.1624528940992292E-3</v>
      </c>
      <c r="D274" s="41">
        <v>2.7598015314736152E-3</v>
      </c>
      <c r="E274" s="41">
        <v>2.3892983674868519E-3</v>
      </c>
      <c r="F274" s="41">
        <v>4.9613015088079172E-3</v>
      </c>
    </row>
    <row r="275" spans="1:6">
      <c r="A275" s="42">
        <v>31533</v>
      </c>
      <c r="B275" s="41">
        <v>9.1745366386604636E-3</v>
      </c>
      <c r="C275" s="41">
        <v>3.8630003189614858E-3</v>
      </c>
      <c r="D275" s="41">
        <v>3.4249266608485699E-3</v>
      </c>
      <c r="E275" s="41">
        <v>1.827190359786177E-3</v>
      </c>
      <c r="F275" s="41">
        <v>2.2174842012702002E-3</v>
      </c>
    </row>
    <row r="276" spans="1:6">
      <c r="A276" s="42">
        <v>31564</v>
      </c>
      <c r="B276" s="41">
        <v>7.9007942220931261E-3</v>
      </c>
      <c r="C276" s="41">
        <v>4.2011402421441354E-3</v>
      </c>
      <c r="D276" s="41">
        <v>2.6900960697225211E-3</v>
      </c>
      <c r="E276" s="41">
        <v>1.678122074599609E-3</v>
      </c>
      <c r="F276" s="41">
        <v>1.5909228265068021E-3</v>
      </c>
    </row>
    <row r="277" spans="1:6">
      <c r="A277" s="42">
        <v>31594</v>
      </c>
      <c r="B277" s="41">
        <v>5.780839492916399E-3</v>
      </c>
      <c r="C277" s="41">
        <v>5.2263010488389607E-3</v>
      </c>
      <c r="D277" s="41">
        <v>2.4016333344577408E-3</v>
      </c>
      <c r="E277" s="41">
        <v>1.837098445805687E-3</v>
      </c>
      <c r="F277" s="41">
        <v>1.834441851654732E-3</v>
      </c>
    </row>
    <row r="278" spans="1:6">
      <c r="A278" s="42">
        <v>31625</v>
      </c>
      <c r="B278" s="41">
        <v>7.3114530883282864E-3</v>
      </c>
      <c r="C278" s="41">
        <v>4.4157158151843538E-3</v>
      </c>
      <c r="D278" s="41">
        <v>3.0537488256004541E-3</v>
      </c>
      <c r="E278" s="41">
        <v>2.1788099668770232E-3</v>
      </c>
      <c r="F278" s="41">
        <v>2.4725664711002918E-3</v>
      </c>
    </row>
    <row r="279" spans="1:6">
      <c r="A279" s="42">
        <v>31656</v>
      </c>
      <c r="B279" s="41">
        <v>6.9239894994461149E-3</v>
      </c>
      <c r="C279" s="41">
        <v>4.7065455453745427E-3</v>
      </c>
      <c r="D279" s="41">
        <v>2.7603737173988309E-3</v>
      </c>
      <c r="E279" s="41">
        <v>2.6171780419327992E-3</v>
      </c>
      <c r="F279" s="41">
        <v>3.0954592105693459E-3</v>
      </c>
    </row>
    <row r="280" spans="1:6">
      <c r="A280" s="42">
        <v>31686</v>
      </c>
      <c r="B280" s="41">
        <v>1.2957896382007981E-2</v>
      </c>
      <c r="C280" s="41">
        <v>3.3850410726435549E-3</v>
      </c>
      <c r="D280" s="41">
        <v>2.815078915828266E-3</v>
      </c>
      <c r="E280" s="41">
        <v>2.0432295126750349E-3</v>
      </c>
      <c r="F280" s="41">
        <v>2.0185038206147112E-3</v>
      </c>
    </row>
    <row r="281" spans="1:6">
      <c r="A281" s="42">
        <v>31717</v>
      </c>
      <c r="B281" s="41">
        <v>5.9331222273004353E-3</v>
      </c>
      <c r="C281" s="41">
        <v>3.316467022400293E-3</v>
      </c>
      <c r="D281" s="41">
        <v>2.0610633282150161E-3</v>
      </c>
      <c r="E281" s="41">
        <v>2.4339486288093609E-3</v>
      </c>
      <c r="F281" s="41">
        <v>6.7867319141603462E-3</v>
      </c>
    </row>
    <row r="282" spans="1:6">
      <c r="A282" s="42">
        <v>31747</v>
      </c>
      <c r="B282" s="41">
        <v>6.8024307662814731E-3</v>
      </c>
      <c r="C282" s="41">
        <v>4.2686124550206104E-3</v>
      </c>
      <c r="D282" s="41">
        <v>2.8917362428922829E-3</v>
      </c>
      <c r="E282" s="41">
        <v>1.5624888625098529E-3</v>
      </c>
      <c r="F282" s="41">
        <v>2.1377975275160429E-3</v>
      </c>
    </row>
    <row r="283" spans="1:6">
      <c r="A283" s="42">
        <v>31778</v>
      </c>
      <c r="B283" s="41">
        <v>5.7091830281752534E-3</v>
      </c>
      <c r="C283" s="41">
        <v>4.0086263158160031E-3</v>
      </c>
      <c r="D283" s="41">
        <v>1.9183559167060119E-3</v>
      </c>
      <c r="E283" s="41">
        <v>1.748748354513987E-3</v>
      </c>
      <c r="F283" s="41">
        <v>1.824190224185491E-3</v>
      </c>
    </row>
    <row r="284" spans="1:6">
      <c r="A284" s="42">
        <v>31809</v>
      </c>
      <c r="B284" s="41">
        <v>8.317156105472772E-3</v>
      </c>
      <c r="C284" s="41">
        <v>5.4346232220213219E-3</v>
      </c>
      <c r="D284" s="41">
        <v>4.1952822354305473E-3</v>
      </c>
      <c r="E284" s="41">
        <v>1.370053949955002E-3</v>
      </c>
      <c r="F284" s="41">
        <v>2.4461363508356889E-3</v>
      </c>
    </row>
    <row r="285" spans="1:6">
      <c r="A285" s="42">
        <v>31837</v>
      </c>
      <c r="B285" s="41">
        <v>7.0478151548531544E-3</v>
      </c>
      <c r="C285" s="41">
        <v>3.5302314385321281E-3</v>
      </c>
      <c r="D285" s="41">
        <v>3.9744001590009464E-3</v>
      </c>
      <c r="E285" s="41">
        <v>1.960001683779921E-3</v>
      </c>
      <c r="F285" s="41">
        <v>2.779113804866379E-3</v>
      </c>
    </row>
    <row r="286" spans="1:6">
      <c r="A286" s="42">
        <v>31868</v>
      </c>
      <c r="B286" s="41">
        <v>7.7856798041948568E-3</v>
      </c>
      <c r="C286" s="41">
        <v>5.2284876621523551E-3</v>
      </c>
      <c r="D286" s="41">
        <v>2.999046034578639E-3</v>
      </c>
      <c r="E286" s="41">
        <v>1.565687383291586E-3</v>
      </c>
      <c r="F286" s="41">
        <v>3.0814129824923882E-3</v>
      </c>
    </row>
    <row r="287" spans="1:6">
      <c r="A287" s="42">
        <v>31898</v>
      </c>
      <c r="B287" s="41">
        <v>1.2381514632585029E-2</v>
      </c>
      <c r="C287" s="41">
        <v>7.8140253710505241E-3</v>
      </c>
      <c r="D287" s="41">
        <v>1.836795908034438E-3</v>
      </c>
      <c r="E287" s="41">
        <v>2.1508300146500341E-3</v>
      </c>
      <c r="F287" s="41">
        <v>2.2071842672191258E-3</v>
      </c>
    </row>
    <row r="288" spans="1:6">
      <c r="A288" s="42">
        <v>31929</v>
      </c>
      <c r="B288" s="41">
        <v>1.06365070993017E-2</v>
      </c>
      <c r="C288" s="41">
        <v>7.1643507406175698E-3</v>
      </c>
      <c r="D288" s="41">
        <v>3.144864535520949E-3</v>
      </c>
      <c r="E288" s="41">
        <v>1.5628227087874529E-3</v>
      </c>
      <c r="F288" s="41">
        <v>3.317978784056486E-3</v>
      </c>
    </row>
    <row r="289" spans="1:6">
      <c r="A289" s="42">
        <v>31959</v>
      </c>
      <c r="B289" s="41">
        <v>5.1831300307554522E-3</v>
      </c>
      <c r="C289" s="41">
        <v>4.4795809482898533E-3</v>
      </c>
      <c r="D289" s="41">
        <v>2.636211941895348E-3</v>
      </c>
      <c r="E289" s="41">
        <v>1.919499757220756E-3</v>
      </c>
      <c r="F289" s="41">
        <v>2.2755212313994911E-3</v>
      </c>
    </row>
    <row r="290" spans="1:6">
      <c r="A290" s="42">
        <v>31990</v>
      </c>
      <c r="B290" s="41">
        <v>5.5818595417920598E-3</v>
      </c>
      <c r="C290" s="41">
        <v>2.812855747010286E-3</v>
      </c>
      <c r="D290" s="41">
        <v>1.780903401275271E-3</v>
      </c>
      <c r="E290" s="41">
        <v>9.9894820022520549E-4</v>
      </c>
      <c r="F290" s="41">
        <v>2.0715471469386249E-3</v>
      </c>
    </row>
    <row r="291" spans="1:6">
      <c r="A291" s="42">
        <v>32021</v>
      </c>
      <c r="B291" s="41">
        <v>8.2014304668489961E-3</v>
      </c>
      <c r="C291" s="41">
        <v>4.36483026634963E-3</v>
      </c>
      <c r="D291" s="41">
        <v>1.8484234144938679E-3</v>
      </c>
      <c r="E291" s="41">
        <v>1.961925722289769E-3</v>
      </c>
      <c r="F291" s="41">
        <v>2.1462097992654269E-3</v>
      </c>
    </row>
    <row r="292" spans="1:6">
      <c r="A292" s="42">
        <v>32051</v>
      </c>
      <c r="B292" s="41">
        <v>9.0934922206021441E-3</v>
      </c>
      <c r="C292" s="41">
        <v>7.129394259821193E-3</v>
      </c>
      <c r="D292" s="41">
        <v>3.2791992464919059E-3</v>
      </c>
      <c r="E292" s="41">
        <v>1.7502472525562759E-3</v>
      </c>
      <c r="F292" s="41">
        <v>3.4346616793198819E-3</v>
      </c>
    </row>
    <row r="293" spans="1:6">
      <c r="A293" s="42">
        <v>32082</v>
      </c>
      <c r="B293" s="41">
        <v>4.3144383721654633E-2</v>
      </c>
      <c r="C293" s="41">
        <v>3.1807439695326283E-2</v>
      </c>
      <c r="D293" s="41">
        <v>1.6125889691619291E-2</v>
      </c>
      <c r="E293" s="41">
        <v>9.329396211039908E-3</v>
      </c>
      <c r="F293" s="41">
        <v>9.2430756027149213E-3</v>
      </c>
    </row>
    <row r="294" spans="1:6">
      <c r="A294" s="42">
        <v>32112</v>
      </c>
      <c r="B294" s="41">
        <v>1.6607566703264461E-2</v>
      </c>
      <c r="C294" s="41">
        <v>8.0127140698788221E-3</v>
      </c>
      <c r="D294" s="41">
        <v>4.4825749290154831E-3</v>
      </c>
      <c r="E294" s="41">
        <v>2.4412446045629661E-3</v>
      </c>
      <c r="F294" s="41">
        <v>2.9093804942535461E-3</v>
      </c>
    </row>
    <row r="295" spans="1:6">
      <c r="A295" s="42">
        <v>32143</v>
      </c>
      <c r="B295" s="41">
        <v>1.290948607680719E-2</v>
      </c>
      <c r="C295" s="41">
        <v>6.7722603017570876E-3</v>
      </c>
      <c r="D295" s="41">
        <v>5.3642055856573294E-3</v>
      </c>
      <c r="E295" s="41">
        <v>2.4142333830660038E-3</v>
      </c>
      <c r="F295" s="41">
        <v>3.5499487882954192E-3</v>
      </c>
    </row>
    <row r="296" spans="1:6">
      <c r="A296" s="42">
        <v>32174</v>
      </c>
      <c r="B296" s="41">
        <v>1.1856592357061151E-2</v>
      </c>
      <c r="C296" s="41">
        <v>7.5270314516631114E-3</v>
      </c>
      <c r="D296" s="41">
        <v>3.8770172737048361E-3</v>
      </c>
      <c r="E296" s="41">
        <v>2.2213341177296682E-3</v>
      </c>
      <c r="F296" s="41">
        <v>2.6331923097174061E-3</v>
      </c>
    </row>
    <row r="297" spans="1:6">
      <c r="A297" s="42">
        <v>32203</v>
      </c>
      <c r="B297" s="41">
        <v>9.1990023447067523E-3</v>
      </c>
      <c r="C297" s="41">
        <v>6.4182718482720816E-3</v>
      </c>
      <c r="D297" s="41">
        <v>2.849380335430429E-3</v>
      </c>
      <c r="E297" s="41">
        <v>1.4208804644800391E-3</v>
      </c>
      <c r="F297" s="41">
        <v>1.98583303689752E-3</v>
      </c>
    </row>
    <row r="298" spans="1:6">
      <c r="A298" s="42">
        <v>32234</v>
      </c>
      <c r="B298" s="41">
        <v>8.6484397643723718E-3</v>
      </c>
      <c r="C298" s="41">
        <v>5.6509576663008329E-3</v>
      </c>
      <c r="D298" s="41">
        <v>2.900064245192019E-3</v>
      </c>
      <c r="E298" s="41">
        <v>1.659733663510873E-3</v>
      </c>
      <c r="F298" s="41">
        <v>2.6895534839545608E-3</v>
      </c>
    </row>
    <row r="299" spans="1:6">
      <c r="A299" s="42">
        <v>32264</v>
      </c>
      <c r="B299" s="41">
        <v>1.1108103482783779E-2</v>
      </c>
      <c r="C299" s="41">
        <v>6.8583599442258317E-3</v>
      </c>
      <c r="D299" s="41">
        <v>1.7540288406898831E-3</v>
      </c>
      <c r="E299" s="41">
        <v>1.1830816975396329E-3</v>
      </c>
      <c r="F299" s="41">
        <v>1.9521329467473919E-3</v>
      </c>
    </row>
    <row r="300" spans="1:6">
      <c r="A300" s="42">
        <v>32295</v>
      </c>
      <c r="B300" s="41">
        <v>1.086586570461256E-2</v>
      </c>
      <c r="C300" s="41">
        <v>7.2508974070944051E-3</v>
      </c>
      <c r="D300" s="41">
        <v>2.1487867926567078E-3</v>
      </c>
      <c r="E300" s="41">
        <v>1.2399877694770889E-3</v>
      </c>
      <c r="F300" s="41">
        <v>1.3409218244831141E-3</v>
      </c>
    </row>
    <row r="301" spans="1:6">
      <c r="A301" s="42">
        <v>32325</v>
      </c>
      <c r="B301" s="41">
        <v>8.0046219910819161E-3</v>
      </c>
      <c r="C301" s="41">
        <v>5.9437268637174108E-3</v>
      </c>
      <c r="D301" s="41">
        <v>2.0681481385466691E-3</v>
      </c>
      <c r="E301" s="41">
        <v>1.9131825592032931E-3</v>
      </c>
      <c r="F301" s="41">
        <v>2.798038201867466E-3</v>
      </c>
    </row>
    <row r="302" spans="1:6">
      <c r="A302" s="42">
        <v>32356</v>
      </c>
      <c r="B302" s="41">
        <v>1.3052163812413999E-2</v>
      </c>
      <c r="C302" s="41">
        <v>1.093679299242036E-2</v>
      </c>
      <c r="D302" s="41">
        <v>2.542366101752274E-3</v>
      </c>
      <c r="E302" s="41">
        <v>1.060731197345623E-3</v>
      </c>
      <c r="F302" s="41">
        <v>1.2306735116840071E-3</v>
      </c>
    </row>
    <row r="303" spans="1:6">
      <c r="A303" s="42">
        <v>32387</v>
      </c>
      <c r="B303" s="41">
        <v>7.0933335831186491E-3</v>
      </c>
      <c r="C303" s="41">
        <v>3.9755363131488714E-3</v>
      </c>
      <c r="D303" s="41">
        <v>2.7509242344963018E-3</v>
      </c>
      <c r="E303" s="41">
        <v>1.5216190341456541E-3</v>
      </c>
      <c r="F303" s="41">
        <v>2.1378127834444979E-3</v>
      </c>
    </row>
    <row r="304" spans="1:6">
      <c r="A304" s="42">
        <v>32417</v>
      </c>
      <c r="B304" s="41">
        <v>3.5901347721380649E-3</v>
      </c>
      <c r="C304" s="41">
        <v>3.0896769119071782E-3</v>
      </c>
      <c r="D304" s="41">
        <v>2.2935801684885139E-3</v>
      </c>
      <c r="E304" s="41">
        <v>1.4356319689007419E-3</v>
      </c>
      <c r="F304" s="41">
        <v>1.4064473064696039E-3</v>
      </c>
    </row>
    <row r="305" spans="1:6">
      <c r="A305" s="42">
        <v>32448</v>
      </c>
      <c r="B305" s="41">
        <v>7.3330067410288767E-3</v>
      </c>
      <c r="C305" s="41">
        <v>5.6807527263242792E-3</v>
      </c>
      <c r="D305" s="41">
        <v>3.0037722370067472E-3</v>
      </c>
      <c r="E305" s="41">
        <v>2.5369149704431572E-3</v>
      </c>
      <c r="F305" s="41">
        <v>1.785742706466487E-3</v>
      </c>
    </row>
    <row r="306" spans="1:6">
      <c r="A306" s="42">
        <v>32478</v>
      </c>
      <c r="B306" s="41">
        <v>7.4030259619383238E-3</v>
      </c>
      <c r="C306" s="41">
        <v>4.2876276857934529E-3</v>
      </c>
      <c r="D306" s="41">
        <v>3.0090103819551631E-3</v>
      </c>
      <c r="E306" s="41">
        <v>1.4219572543589219E-3</v>
      </c>
      <c r="F306" s="41">
        <v>2.283909230538156E-3</v>
      </c>
    </row>
    <row r="307" spans="1:6">
      <c r="A307" s="42">
        <v>32509</v>
      </c>
      <c r="B307" s="41">
        <v>3.697197988981181E-3</v>
      </c>
      <c r="C307" s="41">
        <v>4.9175123810998086E-3</v>
      </c>
      <c r="D307" s="41">
        <v>1.941714156086227E-3</v>
      </c>
      <c r="E307" s="41">
        <v>1.5126570004246819E-3</v>
      </c>
      <c r="F307" s="41">
        <v>1.030658519980913E-3</v>
      </c>
    </row>
    <row r="308" spans="1:6">
      <c r="A308" s="42">
        <v>32540</v>
      </c>
      <c r="B308" s="41">
        <v>6.8909218024854049E-3</v>
      </c>
      <c r="C308" s="41">
        <v>3.2383804409139832E-3</v>
      </c>
      <c r="D308" s="41">
        <v>2.1384813681014849E-3</v>
      </c>
      <c r="E308" s="41">
        <v>2.3440017587272252E-3</v>
      </c>
      <c r="F308" s="41">
        <v>2.05186168078921E-3</v>
      </c>
    </row>
    <row r="309" spans="1:6">
      <c r="A309" s="42">
        <v>32568</v>
      </c>
      <c r="B309" s="41">
        <v>7.7229904920538082E-3</v>
      </c>
      <c r="C309" s="41">
        <v>3.967119947647829E-3</v>
      </c>
      <c r="D309" s="41">
        <v>1.230754441585522E-3</v>
      </c>
      <c r="E309" s="41">
        <v>1.1402940719379151E-3</v>
      </c>
      <c r="F309" s="41">
        <v>2.1000191316650121E-3</v>
      </c>
    </row>
    <row r="310" spans="1:6">
      <c r="A310" s="42">
        <v>32599</v>
      </c>
      <c r="B310" s="41">
        <v>8.32799794603248E-3</v>
      </c>
      <c r="C310" s="41">
        <v>2.7725432053246029E-3</v>
      </c>
      <c r="D310" s="41">
        <v>1.4059399949862489E-3</v>
      </c>
      <c r="E310" s="41">
        <v>1.1137239312557371E-3</v>
      </c>
      <c r="F310" s="41">
        <v>1.786381187839833E-3</v>
      </c>
    </row>
    <row r="311" spans="1:6">
      <c r="A311" s="42">
        <v>32629</v>
      </c>
      <c r="B311" s="41">
        <v>5.7356315517739717E-3</v>
      </c>
      <c r="C311" s="41">
        <v>2.892205177154382E-3</v>
      </c>
      <c r="D311" s="41">
        <v>1.4247255337500569E-3</v>
      </c>
      <c r="E311" s="41">
        <v>1.5323704416499639E-3</v>
      </c>
      <c r="F311" s="41">
        <v>1.921305834476135E-3</v>
      </c>
    </row>
    <row r="312" spans="1:6">
      <c r="A312" s="42">
        <v>32660</v>
      </c>
      <c r="B312" s="41">
        <v>6.2572911470083767E-3</v>
      </c>
      <c r="C312" s="41">
        <v>4.4173707660166836E-3</v>
      </c>
      <c r="D312" s="41">
        <v>2.1279890689288382E-3</v>
      </c>
      <c r="E312" s="41">
        <v>9.9496526890002161E-4</v>
      </c>
      <c r="F312" s="41">
        <v>1.5747412609147359E-3</v>
      </c>
    </row>
    <row r="313" spans="1:6">
      <c r="A313" s="42">
        <v>32690</v>
      </c>
      <c r="B313" s="41">
        <v>8.0166726584429502E-3</v>
      </c>
      <c r="C313" s="41">
        <v>3.33779013678694E-3</v>
      </c>
      <c r="D313" s="41">
        <v>3.2676926216013858E-3</v>
      </c>
      <c r="E313" s="41">
        <v>1.404608137259926E-3</v>
      </c>
      <c r="F313" s="41">
        <v>2.313163393043373E-3</v>
      </c>
    </row>
    <row r="314" spans="1:6">
      <c r="A314" s="42">
        <v>32721</v>
      </c>
      <c r="B314" s="41">
        <v>6.7875936607785401E-3</v>
      </c>
      <c r="C314" s="41">
        <v>4.5433894684785399E-3</v>
      </c>
      <c r="D314" s="41">
        <v>3.0814102381955719E-3</v>
      </c>
      <c r="E314" s="41">
        <v>1.974628872625209E-3</v>
      </c>
      <c r="F314" s="41">
        <v>1.2684440646114339E-3</v>
      </c>
    </row>
    <row r="315" spans="1:6">
      <c r="A315" s="42">
        <v>32752</v>
      </c>
      <c r="B315" s="41">
        <v>6.8648613450831434E-3</v>
      </c>
      <c r="C315" s="41">
        <v>4.1529947742477659E-3</v>
      </c>
      <c r="D315" s="41">
        <v>1.9797898443866188E-3</v>
      </c>
      <c r="E315" s="41">
        <v>1.473553449519737E-3</v>
      </c>
      <c r="F315" s="41">
        <v>1.0557444319126081E-3</v>
      </c>
    </row>
    <row r="316" spans="1:6">
      <c r="A316" s="42">
        <v>32782</v>
      </c>
      <c r="B316" s="41">
        <v>4.3658782295947851E-3</v>
      </c>
      <c r="C316" s="41">
        <v>3.4305171557442861E-3</v>
      </c>
      <c r="D316" s="41">
        <v>1.4135739041459621E-3</v>
      </c>
      <c r="E316" s="41">
        <v>1.622745941371042E-3</v>
      </c>
      <c r="F316" s="41">
        <v>2.0877815338929111E-3</v>
      </c>
    </row>
    <row r="317" spans="1:6">
      <c r="A317" s="42">
        <v>32813</v>
      </c>
      <c r="B317" s="41">
        <v>1.42661824502792E-2</v>
      </c>
      <c r="C317" s="41">
        <v>8.8638751426936835E-3</v>
      </c>
      <c r="D317" s="41">
        <v>3.1976194135130542E-3</v>
      </c>
      <c r="E317" s="41">
        <v>1.856610728698234E-3</v>
      </c>
      <c r="F317" s="41">
        <v>1.8586356295128409E-3</v>
      </c>
    </row>
    <row r="318" spans="1:6">
      <c r="A318" s="42">
        <v>32843</v>
      </c>
      <c r="B318" s="41">
        <v>4.2245637392135183E-3</v>
      </c>
      <c r="C318" s="41">
        <v>2.6942359792867451E-3</v>
      </c>
      <c r="D318" s="41">
        <v>1.8188926176973829E-3</v>
      </c>
      <c r="E318" s="41">
        <v>2.0553628976969409E-3</v>
      </c>
      <c r="F318" s="41">
        <v>1.402223431855465E-3</v>
      </c>
    </row>
    <row r="319" spans="1:6">
      <c r="A319" s="42">
        <v>32874</v>
      </c>
      <c r="B319" s="41">
        <v>6.0681944799338052E-3</v>
      </c>
      <c r="C319" s="41">
        <v>2.244906613463887E-3</v>
      </c>
      <c r="D319" s="41">
        <v>2.410095554011356E-3</v>
      </c>
      <c r="E319" s="41">
        <v>1.755795848018138E-3</v>
      </c>
      <c r="F319" s="41">
        <v>2.714989321200349E-3</v>
      </c>
    </row>
    <row r="320" spans="1:6">
      <c r="A320" s="42">
        <v>32905</v>
      </c>
      <c r="B320" s="41">
        <v>1.02972745309692E-2</v>
      </c>
      <c r="C320" s="41">
        <v>7.7340278405213514E-3</v>
      </c>
      <c r="D320" s="41">
        <v>3.5098045494196752E-3</v>
      </c>
      <c r="E320" s="41">
        <v>2.5384899516148452E-3</v>
      </c>
      <c r="F320" s="41">
        <v>1.9427442771554511E-3</v>
      </c>
    </row>
    <row r="321" spans="1:6">
      <c r="A321" s="42">
        <v>32933</v>
      </c>
      <c r="B321" s="41">
        <v>6.9017638466268788E-3</v>
      </c>
      <c r="C321" s="41">
        <v>5.690914224768669E-3</v>
      </c>
      <c r="D321" s="41">
        <v>2.3613821655494639E-3</v>
      </c>
      <c r="E321" s="41">
        <v>1.800366107656372E-3</v>
      </c>
      <c r="F321" s="41">
        <v>1.8216932727427471E-3</v>
      </c>
    </row>
    <row r="322" spans="1:6">
      <c r="A322" s="42">
        <v>32964</v>
      </c>
      <c r="B322" s="41">
        <v>5.4115615113077649E-3</v>
      </c>
      <c r="C322" s="41">
        <v>3.586480030030848E-3</v>
      </c>
      <c r="D322" s="41">
        <v>3.506517194273921E-3</v>
      </c>
      <c r="E322" s="41">
        <v>2.595187676215042E-3</v>
      </c>
      <c r="F322" s="41">
        <v>1.825824867256272E-3</v>
      </c>
    </row>
    <row r="323" spans="1:6">
      <c r="A323" s="42">
        <v>32994</v>
      </c>
      <c r="B323" s="41">
        <v>6.4196257725318371E-3</v>
      </c>
      <c r="C323" s="41">
        <v>2.976417533019189E-3</v>
      </c>
      <c r="D323" s="41">
        <v>3.0478499125818998E-3</v>
      </c>
      <c r="E323" s="41">
        <v>1.7328156476753771E-3</v>
      </c>
      <c r="F323" s="41">
        <v>2.101316771071414E-3</v>
      </c>
    </row>
    <row r="324" spans="1:6">
      <c r="A324" s="42">
        <v>33025</v>
      </c>
      <c r="B324" s="41">
        <v>6.8848521013979893E-3</v>
      </c>
      <c r="C324" s="41">
        <v>4.4843368697530103E-3</v>
      </c>
      <c r="D324" s="41">
        <v>1.957179150795687E-3</v>
      </c>
      <c r="E324" s="41">
        <v>1.8322981166418199E-3</v>
      </c>
      <c r="F324" s="41">
        <v>1.7508150805919699E-3</v>
      </c>
    </row>
    <row r="325" spans="1:6">
      <c r="A325" s="42">
        <v>33055</v>
      </c>
      <c r="B325" s="41">
        <v>6.9723212037418481E-3</v>
      </c>
      <c r="C325" s="41">
        <v>4.6540982061158403E-3</v>
      </c>
      <c r="D325" s="41">
        <v>3.3555549983962092E-3</v>
      </c>
      <c r="E325" s="41">
        <v>1.826099640303699E-3</v>
      </c>
      <c r="F325" s="41">
        <v>1.433604447210591E-3</v>
      </c>
    </row>
    <row r="326" spans="1:6">
      <c r="A326" s="42">
        <v>33086</v>
      </c>
      <c r="B326" s="41">
        <v>7.2124272734876904E-3</v>
      </c>
      <c r="C326" s="41">
        <v>5.0869111695038436E-3</v>
      </c>
      <c r="D326" s="41">
        <v>3.5443602532138309E-3</v>
      </c>
      <c r="E326" s="41">
        <v>2.1854319341169529E-3</v>
      </c>
      <c r="F326" s="41">
        <v>5.9491739758332071E-3</v>
      </c>
    </row>
    <row r="327" spans="1:6">
      <c r="A327" s="42">
        <v>33117</v>
      </c>
      <c r="B327" s="41">
        <v>1.62520093388656E-2</v>
      </c>
      <c r="C327" s="41">
        <v>6.1988093479314619E-3</v>
      </c>
      <c r="D327" s="41">
        <v>4.1836202605112236E-3</v>
      </c>
      <c r="E327" s="41">
        <v>5.1325649465093163E-3</v>
      </c>
      <c r="F327" s="41">
        <v>7.0563499088732917E-3</v>
      </c>
    </row>
    <row r="328" spans="1:6">
      <c r="A328" s="42">
        <v>33147</v>
      </c>
      <c r="B328" s="41">
        <v>1.186324030447353E-2</v>
      </c>
      <c r="C328" s="41">
        <v>5.8446937272404863E-3</v>
      </c>
      <c r="D328" s="41">
        <v>9.7877604963465172E-3</v>
      </c>
      <c r="E328" s="41">
        <v>3.5733883570213351E-3</v>
      </c>
      <c r="F328" s="41">
        <v>5.4707733970041179E-3</v>
      </c>
    </row>
    <row r="329" spans="1:6">
      <c r="A329" s="42">
        <v>33178</v>
      </c>
      <c r="B329" s="41">
        <v>1.016225727869987E-2</v>
      </c>
      <c r="C329" s="41">
        <v>6.7827022428462768E-3</v>
      </c>
      <c r="D329" s="41">
        <v>4.0597249759322168E-3</v>
      </c>
      <c r="E329" s="41">
        <v>2.8539654459365151E-3</v>
      </c>
      <c r="F329" s="41">
        <v>4.0590871627203557E-3</v>
      </c>
    </row>
    <row r="330" spans="1:6">
      <c r="A330" s="42">
        <v>33208</v>
      </c>
      <c r="B330" s="41">
        <v>1.020839111177109E-2</v>
      </c>
      <c r="C330" s="41">
        <v>5.4330618575695201E-3</v>
      </c>
      <c r="D330" s="41">
        <v>3.5061434261809111E-3</v>
      </c>
      <c r="E330" s="41">
        <v>1.8827392750282591E-3</v>
      </c>
      <c r="F330" s="41">
        <v>3.3010850762196738E-3</v>
      </c>
    </row>
    <row r="331" spans="1:6">
      <c r="A331" s="42">
        <v>33239</v>
      </c>
      <c r="B331" s="41">
        <v>4.5186298481319272E-3</v>
      </c>
      <c r="C331" s="41">
        <v>3.9963813305561721E-3</v>
      </c>
      <c r="D331" s="41">
        <v>5.9612849949514431E-3</v>
      </c>
      <c r="E331" s="41">
        <v>1.5419400411333759E-3</v>
      </c>
      <c r="F331" s="41">
        <v>2.3128874075719241E-3</v>
      </c>
    </row>
    <row r="332" spans="1:6">
      <c r="A332" s="42">
        <v>33270</v>
      </c>
      <c r="B332" s="41">
        <v>1.138369451928216E-2</v>
      </c>
      <c r="C332" s="41">
        <v>6.4532892818881518E-3</v>
      </c>
      <c r="D332" s="41">
        <v>4.5074826628715122E-3</v>
      </c>
      <c r="E332" s="41">
        <v>3.7846429327037909E-3</v>
      </c>
      <c r="F332" s="41">
        <v>3.9488086878914294E-3</v>
      </c>
    </row>
    <row r="333" spans="1:6">
      <c r="A333" s="42">
        <v>33298</v>
      </c>
      <c r="B333" s="41">
        <v>8.1915527578469496E-3</v>
      </c>
      <c r="C333" s="41">
        <v>5.0198343424732467E-3</v>
      </c>
      <c r="D333" s="41">
        <v>4.0804297400511584E-3</v>
      </c>
      <c r="E333" s="41">
        <v>2.7014903656666662E-3</v>
      </c>
      <c r="F333" s="41">
        <v>3.3167963051595121E-3</v>
      </c>
    </row>
    <row r="334" spans="1:6">
      <c r="A334" s="42">
        <v>33329</v>
      </c>
      <c r="B334" s="41">
        <v>7.2694258108069584E-3</v>
      </c>
      <c r="C334" s="41">
        <v>4.7409671384760748E-3</v>
      </c>
      <c r="D334" s="41">
        <v>3.066846605588802E-3</v>
      </c>
      <c r="E334" s="41">
        <v>3.1936384753056941E-3</v>
      </c>
      <c r="F334" s="41">
        <v>4.2298330014496326E-3</v>
      </c>
    </row>
    <row r="335" spans="1:6">
      <c r="A335" s="42">
        <v>33359</v>
      </c>
      <c r="B335" s="41">
        <v>7.2727568364021377E-3</v>
      </c>
      <c r="C335" s="41">
        <v>4.7913479175815321E-3</v>
      </c>
      <c r="D335" s="41">
        <v>3.412082832166896E-3</v>
      </c>
      <c r="E335" s="41">
        <v>1.9151762888947911E-3</v>
      </c>
      <c r="F335" s="41">
        <v>1.602528481127646E-3</v>
      </c>
    </row>
    <row r="336" spans="1:6">
      <c r="A336" s="42">
        <v>33390</v>
      </c>
      <c r="B336" s="41">
        <v>7.6860574296648346E-3</v>
      </c>
      <c r="C336" s="41">
        <v>3.1608904388545252E-3</v>
      </c>
      <c r="D336" s="41">
        <v>3.0801321124767581E-3</v>
      </c>
      <c r="E336" s="41">
        <v>2.1153696684011671E-3</v>
      </c>
      <c r="F336" s="41">
        <v>2.300415088150899E-3</v>
      </c>
    </row>
    <row r="337" spans="1:6">
      <c r="A337" s="42">
        <v>33420</v>
      </c>
      <c r="B337" s="41">
        <v>7.795193917465788E-3</v>
      </c>
      <c r="C337" s="41">
        <v>3.8453257234779331E-3</v>
      </c>
      <c r="D337" s="41">
        <v>1.792795492085864E-3</v>
      </c>
      <c r="E337" s="41">
        <v>1.1067929109052431E-3</v>
      </c>
      <c r="F337" s="41">
        <v>1.8417854919728709E-3</v>
      </c>
    </row>
    <row r="338" spans="1:6">
      <c r="A338" s="42">
        <v>33451</v>
      </c>
      <c r="B338" s="41">
        <v>5.2566366393176521E-3</v>
      </c>
      <c r="C338" s="41">
        <v>3.0752786746179191E-3</v>
      </c>
      <c r="D338" s="41">
        <v>3.6229184793669339E-3</v>
      </c>
      <c r="E338" s="41">
        <v>1.198640844729448E-3</v>
      </c>
      <c r="F338" s="41">
        <v>2.258623945652342E-3</v>
      </c>
    </row>
    <row r="339" spans="1:6">
      <c r="A339" s="42">
        <v>33482</v>
      </c>
      <c r="B339" s="41">
        <v>5.2668410675186733E-3</v>
      </c>
      <c r="C339" s="41">
        <v>2.9587438298653698E-3</v>
      </c>
      <c r="D339" s="41">
        <v>2.46490947979896E-3</v>
      </c>
      <c r="E339" s="41">
        <v>1.8077443491369991E-3</v>
      </c>
      <c r="F339" s="41">
        <v>2.3923060995722761E-3</v>
      </c>
    </row>
    <row r="340" spans="1:6">
      <c r="A340" s="42">
        <v>33512</v>
      </c>
      <c r="B340" s="41">
        <v>3.6912268191153512E-3</v>
      </c>
      <c r="C340" s="41">
        <v>2.438466341634804E-3</v>
      </c>
      <c r="D340" s="41">
        <v>2.1548231498150759E-3</v>
      </c>
      <c r="E340" s="41">
        <v>1.6010062687102299E-3</v>
      </c>
      <c r="F340" s="41">
        <v>1.7856052925830849E-3</v>
      </c>
    </row>
    <row r="341" spans="1:6">
      <c r="A341" s="42">
        <v>33543</v>
      </c>
      <c r="B341" s="41">
        <v>6.6794034584369468E-3</v>
      </c>
      <c r="C341" s="41">
        <v>4.4382464403123854E-3</v>
      </c>
      <c r="D341" s="41">
        <v>3.030087265322722E-3</v>
      </c>
      <c r="E341" s="41">
        <v>2.109605741700645E-3</v>
      </c>
      <c r="F341" s="41">
        <v>1.672165897237116E-3</v>
      </c>
    </row>
    <row r="342" spans="1:6">
      <c r="A342" s="42">
        <v>33573</v>
      </c>
      <c r="B342" s="41">
        <v>1.0506215953766799E-2</v>
      </c>
      <c r="C342" s="41">
        <v>4.8081844740250641E-3</v>
      </c>
      <c r="D342" s="41">
        <v>3.7963559794441651E-3</v>
      </c>
      <c r="E342" s="41">
        <v>2.5261472580823579E-3</v>
      </c>
      <c r="F342" s="41">
        <v>2.7566517217262679E-3</v>
      </c>
    </row>
    <row r="343" spans="1:6">
      <c r="A343" s="42">
        <v>33604</v>
      </c>
      <c r="B343" s="41">
        <v>1.1928128786004759E-2</v>
      </c>
      <c r="C343" s="41">
        <v>5.5746004494650891E-3</v>
      </c>
      <c r="D343" s="41">
        <v>4.17372513139637E-3</v>
      </c>
      <c r="E343" s="41">
        <v>2.8621036066018321E-3</v>
      </c>
      <c r="F343" s="41">
        <v>2.3124115378394101E-3</v>
      </c>
    </row>
    <row r="344" spans="1:6">
      <c r="A344" s="42">
        <v>33635</v>
      </c>
      <c r="B344" s="41">
        <v>7.0196153064774466E-3</v>
      </c>
      <c r="C344" s="41">
        <v>6.1086231473509306E-3</v>
      </c>
      <c r="D344" s="41">
        <v>5.8636172598017684E-3</v>
      </c>
      <c r="E344" s="41">
        <v>2.2746219879428188E-3</v>
      </c>
      <c r="F344" s="41">
        <v>3.1267552651921562E-3</v>
      </c>
    </row>
    <row r="345" spans="1:6">
      <c r="A345" s="42">
        <v>33664</v>
      </c>
      <c r="B345" s="41">
        <v>6.9569089067038599E-3</v>
      </c>
      <c r="C345" s="41">
        <v>4.3223169377793018E-3</v>
      </c>
      <c r="D345" s="41">
        <v>4.339947557353549E-3</v>
      </c>
      <c r="E345" s="41">
        <v>2.220532277486721E-3</v>
      </c>
      <c r="F345" s="41">
        <v>3.9451966159382299E-3</v>
      </c>
    </row>
    <row r="346" spans="1:6">
      <c r="A346" s="42">
        <v>33695</v>
      </c>
      <c r="B346" s="41">
        <v>4.6933226974961977E-3</v>
      </c>
      <c r="C346" s="41">
        <v>2.6014048270710361E-3</v>
      </c>
      <c r="D346" s="41">
        <v>2.748831376820267E-3</v>
      </c>
      <c r="E346" s="41">
        <v>1.6565203309124169E-3</v>
      </c>
      <c r="F346" s="41">
        <v>2.0922496153525641E-3</v>
      </c>
    </row>
    <row r="347" spans="1:6">
      <c r="A347" s="42">
        <v>33725</v>
      </c>
      <c r="B347" s="41">
        <v>8.3124859838247245E-3</v>
      </c>
      <c r="C347" s="41">
        <v>4.6850839998128406E-3</v>
      </c>
      <c r="D347" s="41">
        <v>5.8137156440771958E-3</v>
      </c>
      <c r="E347" s="41">
        <v>1.238148322986278E-3</v>
      </c>
      <c r="F347" s="41">
        <v>2.855891029311745E-3</v>
      </c>
    </row>
    <row r="348" spans="1:6">
      <c r="A348" s="42">
        <v>33756</v>
      </c>
      <c r="B348" s="41">
        <v>5.133241611312336E-3</v>
      </c>
      <c r="C348" s="41">
        <v>5.8660491443093552E-3</v>
      </c>
      <c r="D348" s="41">
        <v>2.4789629875127581E-3</v>
      </c>
      <c r="E348" s="41">
        <v>2.1151081215942682E-3</v>
      </c>
      <c r="F348" s="41">
        <v>2.302408668919897E-3</v>
      </c>
    </row>
    <row r="349" spans="1:6">
      <c r="A349" s="42">
        <v>33786</v>
      </c>
      <c r="B349" s="41">
        <v>6.4701725850802583E-3</v>
      </c>
      <c r="C349" s="41">
        <v>4.2026298280207104E-3</v>
      </c>
      <c r="D349" s="41">
        <v>2.852377678685525E-3</v>
      </c>
      <c r="E349" s="41">
        <v>1.535687522778923E-3</v>
      </c>
      <c r="F349" s="41">
        <v>2.2909494965031489E-3</v>
      </c>
    </row>
    <row r="350" spans="1:6">
      <c r="A350" s="42">
        <v>33817</v>
      </c>
      <c r="B350" s="41">
        <v>5.7228729548974124E-3</v>
      </c>
      <c r="C350" s="41">
        <v>2.7407120314911801E-3</v>
      </c>
      <c r="D350" s="41">
        <v>2.3401067681043438E-3</v>
      </c>
      <c r="E350" s="41">
        <v>1.8749468797985721E-3</v>
      </c>
      <c r="F350" s="41">
        <v>1.4044857004664409E-3</v>
      </c>
    </row>
    <row r="351" spans="1:6">
      <c r="A351" s="42">
        <v>33848</v>
      </c>
      <c r="B351" s="41">
        <v>3.635340418354675E-3</v>
      </c>
      <c r="C351" s="41">
        <v>2.3925719531609781E-3</v>
      </c>
      <c r="D351" s="41">
        <v>1.4477451781523629E-3</v>
      </c>
      <c r="E351" s="41">
        <v>1.794997551791824E-3</v>
      </c>
      <c r="F351" s="41">
        <v>1.173617737669346E-3</v>
      </c>
    </row>
    <row r="352" spans="1:6">
      <c r="A352" s="42">
        <v>33878</v>
      </c>
      <c r="B352" s="41">
        <v>6.2763468773625736E-3</v>
      </c>
      <c r="C352" s="41">
        <v>3.5317571964200772E-3</v>
      </c>
      <c r="D352" s="41">
        <v>3.9923412932726934E-3</v>
      </c>
      <c r="E352" s="41">
        <v>1.754770355061873E-3</v>
      </c>
      <c r="F352" s="41">
        <v>2.8280754611898782E-3</v>
      </c>
    </row>
    <row r="353" spans="1:6">
      <c r="A353" s="42">
        <v>33909</v>
      </c>
      <c r="B353" s="41">
        <v>4.0094177238735847E-3</v>
      </c>
      <c r="C353" s="41">
        <v>3.7470929456642028E-3</v>
      </c>
      <c r="D353" s="41">
        <v>3.4497253758577098E-3</v>
      </c>
      <c r="E353" s="41">
        <v>1.948754563811056E-3</v>
      </c>
      <c r="F353" s="41">
        <v>2.2470539446281059E-3</v>
      </c>
    </row>
    <row r="354" spans="1:6">
      <c r="A354" s="42">
        <v>33939</v>
      </c>
      <c r="B354" s="41">
        <v>4.4957690588829317E-3</v>
      </c>
      <c r="C354" s="41">
        <v>1.6315782349607009E-3</v>
      </c>
      <c r="D354" s="41">
        <v>4.1423324600823068E-3</v>
      </c>
      <c r="E354" s="41">
        <v>1.905678285264569E-3</v>
      </c>
      <c r="F354" s="41">
        <v>2.6393623321267871E-3</v>
      </c>
    </row>
    <row r="355" spans="1:6">
      <c r="A355" s="42">
        <v>33970</v>
      </c>
      <c r="B355" s="41">
        <v>2.6837586252245892E-3</v>
      </c>
      <c r="C355" s="41">
        <v>1.301181213087496E-2</v>
      </c>
      <c r="D355" s="41">
        <v>1.857505672153228E-3</v>
      </c>
      <c r="E355" s="41">
        <v>2.1051856812801771E-3</v>
      </c>
      <c r="F355" s="41">
        <v>1.361416944215911E-3</v>
      </c>
    </row>
    <row r="356" spans="1:6">
      <c r="A356" s="42">
        <v>34001</v>
      </c>
      <c r="B356" s="41">
        <v>4.0537391973085833E-3</v>
      </c>
      <c r="C356" s="41">
        <v>3.227899326789534E-3</v>
      </c>
      <c r="D356" s="41">
        <v>2.758948245276646E-3</v>
      </c>
      <c r="E356" s="41">
        <v>2.128588960399224E-3</v>
      </c>
      <c r="F356" s="41">
        <v>2.54596635605104E-3</v>
      </c>
    </row>
    <row r="357" spans="1:6">
      <c r="A357" s="42">
        <v>34029</v>
      </c>
      <c r="B357" s="41">
        <v>8.7569309621102522E-3</v>
      </c>
      <c r="C357" s="41">
        <v>5.9741549082220954E-3</v>
      </c>
      <c r="D357" s="41">
        <v>6.3489293919825112E-3</v>
      </c>
      <c r="E357" s="41">
        <v>2.7698780386578971E-3</v>
      </c>
      <c r="F357" s="41">
        <v>4.2698543698059706E-3</v>
      </c>
    </row>
    <row r="358" spans="1:6">
      <c r="A358" s="42">
        <v>34060</v>
      </c>
      <c r="B358" s="41">
        <v>4.0902444924249704E-3</v>
      </c>
      <c r="C358" s="41">
        <v>3.9912098106634304E-3</v>
      </c>
      <c r="D358" s="41">
        <v>3.485655586988433E-3</v>
      </c>
      <c r="E358" s="41">
        <v>2.1693478524273768E-3</v>
      </c>
      <c r="F358" s="41">
        <v>1.946155034130546E-3</v>
      </c>
    </row>
    <row r="359" spans="1:6">
      <c r="A359" s="42">
        <v>34090</v>
      </c>
      <c r="B359" s="41">
        <v>5.2826386180117261E-3</v>
      </c>
      <c r="C359" s="41">
        <v>4.7267533000628923E-3</v>
      </c>
      <c r="D359" s="41">
        <v>4.1915521613459959E-3</v>
      </c>
      <c r="E359" s="41">
        <v>3.0112382838656348E-3</v>
      </c>
      <c r="F359" s="41">
        <v>4.1212843326333447E-3</v>
      </c>
    </row>
    <row r="360" spans="1:6">
      <c r="A360" s="42">
        <v>34121</v>
      </c>
      <c r="B360" s="41">
        <v>6.6182717499873867E-3</v>
      </c>
      <c r="C360" s="41">
        <v>4.0929877963472297E-3</v>
      </c>
      <c r="D360" s="41">
        <v>4.4653336403595581E-3</v>
      </c>
      <c r="E360" s="41">
        <v>2.7070548118354192E-3</v>
      </c>
      <c r="F360" s="41">
        <v>3.3885503443145072E-3</v>
      </c>
    </row>
    <row r="361" spans="1:6">
      <c r="A361" s="42">
        <v>34151</v>
      </c>
      <c r="B361" s="41">
        <v>4.8879174109252134E-3</v>
      </c>
      <c r="C361" s="41">
        <v>3.834434266355781E-3</v>
      </c>
      <c r="D361" s="41">
        <v>2.9341593214430319E-3</v>
      </c>
      <c r="E361" s="41">
        <v>2.271273211527682E-3</v>
      </c>
      <c r="F361" s="41">
        <v>1.85408545283033E-3</v>
      </c>
    </row>
    <row r="362" spans="1:6">
      <c r="A362" s="42">
        <v>34182</v>
      </c>
      <c r="B362" s="41">
        <v>3.9174330609945632E-3</v>
      </c>
      <c r="C362" s="41">
        <v>3.620280408728005E-3</v>
      </c>
      <c r="D362" s="41">
        <v>3.839793650158197E-3</v>
      </c>
      <c r="E362" s="41">
        <v>1.883365270900754E-3</v>
      </c>
      <c r="F362" s="41">
        <v>1.765839057683867E-3</v>
      </c>
    </row>
    <row r="363" spans="1:6">
      <c r="A363" s="42">
        <v>34213</v>
      </c>
      <c r="B363" s="41">
        <v>3.6792511903486619E-3</v>
      </c>
      <c r="C363" s="41">
        <v>2.0258552495956011E-3</v>
      </c>
      <c r="D363" s="41">
        <v>2.8885087049536321E-3</v>
      </c>
      <c r="E363" s="41">
        <v>2.0676433730257328E-3</v>
      </c>
      <c r="F363" s="41">
        <v>2.444153128360617E-3</v>
      </c>
    </row>
    <row r="364" spans="1:6">
      <c r="A364" s="42">
        <v>34243</v>
      </c>
      <c r="B364" s="41">
        <v>4.8862751320851022E-3</v>
      </c>
      <c r="C364" s="41">
        <v>3.9781655763269017E-3</v>
      </c>
      <c r="D364" s="41">
        <v>3.389513240121616E-3</v>
      </c>
      <c r="E364" s="41">
        <v>9.6178043254183793E-4</v>
      </c>
      <c r="F364" s="41">
        <v>3.358566917703009E-3</v>
      </c>
    </row>
    <row r="365" spans="1:6">
      <c r="A365" s="42">
        <v>34274</v>
      </c>
      <c r="B365" s="41">
        <v>3.5521842570118891E-3</v>
      </c>
      <c r="C365" s="41">
        <v>3.7768280654220032E-3</v>
      </c>
      <c r="D365" s="41">
        <v>1.5827699280904579E-3</v>
      </c>
      <c r="E365" s="41">
        <v>2.1783300726085498E-3</v>
      </c>
      <c r="F365" s="41">
        <v>1.927896546987625E-3</v>
      </c>
    </row>
    <row r="366" spans="1:6">
      <c r="A366" s="42">
        <v>34304</v>
      </c>
      <c r="B366" s="41">
        <v>5.2913437801058779E-3</v>
      </c>
      <c r="C366" s="41">
        <v>3.719574397040318E-3</v>
      </c>
      <c r="D366" s="41">
        <v>2.739719984864347E-3</v>
      </c>
      <c r="E366" s="41">
        <v>2.3435682702298952E-3</v>
      </c>
      <c r="F366" s="41">
        <v>3.4854966513101172E-3</v>
      </c>
    </row>
    <row r="367" spans="1:6">
      <c r="A367" s="42">
        <v>34335</v>
      </c>
      <c r="B367" s="41">
        <v>3.143541053862023E-3</v>
      </c>
      <c r="C367" s="41">
        <v>1.1553564996746519E-2</v>
      </c>
      <c r="D367" s="41">
        <v>1.6766871250449001E-3</v>
      </c>
      <c r="E367" s="41">
        <v>1.7871528150926301E-3</v>
      </c>
      <c r="F367" s="41">
        <v>1.466333068169212E-3</v>
      </c>
    </row>
    <row r="368" spans="1:6">
      <c r="A368" s="42">
        <v>34366</v>
      </c>
      <c r="B368" s="41">
        <v>5.1987774117257376E-3</v>
      </c>
      <c r="C368" s="41">
        <v>2.8059944586247051E-3</v>
      </c>
      <c r="D368" s="41">
        <v>1.813996429532224E-3</v>
      </c>
      <c r="E368" s="41">
        <v>1.728937062936695E-3</v>
      </c>
      <c r="F368" s="41">
        <v>1.6494698258079971E-3</v>
      </c>
    </row>
    <row r="369" spans="1:6">
      <c r="A369" s="42">
        <v>34394</v>
      </c>
      <c r="B369" s="41">
        <v>5.5808149237879428E-3</v>
      </c>
      <c r="C369" s="41">
        <v>3.938461173587423E-3</v>
      </c>
      <c r="D369" s="41">
        <v>1.9524737111247031E-3</v>
      </c>
      <c r="E369" s="41">
        <v>1.475705609306115E-3</v>
      </c>
      <c r="F369" s="41">
        <v>1.71965422305497E-3</v>
      </c>
    </row>
    <row r="370" spans="1:6">
      <c r="A370" s="42">
        <v>34425</v>
      </c>
      <c r="B370" s="41">
        <v>1.091123385288471E-2</v>
      </c>
      <c r="C370" s="41">
        <v>5.3809283364963188E-3</v>
      </c>
      <c r="D370" s="41">
        <v>3.587578074225958E-3</v>
      </c>
      <c r="E370" s="41">
        <v>2.064755707703664E-3</v>
      </c>
      <c r="F370" s="41">
        <v>1.817292774596108E-3</v>
      </c>
    </row>
    <row r="371" spans="1:6">
      <c r="A371" s="42">
        <v>34455</v>
      </c>
      <c r="B371" s="41">
        <v>7.1718379887423739E-3</v>
      </c>
      <c r="C371" s="41">
        <v>6.2053124711760809E-3</v>
      </c>
      <c r="D371" s="41">
        <v>4.3316683200930002E-3</v>
      </c>
      <c r="E371" s="41">
        <v>2.4662236903603492E-3</v>
      </c>
      <c r="F371" s="41">
        <v>3.2661370151392099E-3</v>
      </c>
    </row>
    <row r="372" spans="1:6">
      <c r="A372" s="42">
        <v>34486</v>
      </c>
      <c r="B372" s="41">
        <v>4.2600926244965977E-3</v>
      </c>
      <c r="C372" s="41">
        <v>1.685210239073842E-3</v>
      </c>
      <c r="D372" s="41">
        <v>2.0557673146681132E-3</v>
      </c>
      <c r="E372" s="41">
        <v>1.8761470582407561E-3</v>
      </c>
      <c r="F372" s="41">
        <v>2.0492510466969161E-3</v>
      </c>
    </row>
    <row r="373" spans="1:6">
      <c r="A373" s="42">
        <v>34516</v>
      </c>
      <c r="B373" s="41">
        <v>5.3122484817005539E-3</v>
      </c>
      <c r="C373" s="41">
        <v>3.666743412539749E-3</v>
      </c>
      <c r="D373" s="41">
        <v>2.5207286639215812E-3</v>
      </c>
      <c r="E373" s="41">
        <v>2.1043066311777409E-3</v>
      </c>
      <c r="F373" s="41">
        <v>2.882288755439057E-3</v>
      </c>
    </row>
    <row r="374" spans="1:6">
      <c r="A374" s="42">
        <v>34547</v>
      </c>
      <c r="B374" s="41">
        <v>4.427964277964009E-3</v>
      </c>
      <c r="C374" s="41">
        <v>1.898922915733989E-3</v>
      </c>
      <c r="D374" s="41">
        <v>2.0668167146548409E-3</v>
      </c>
      <c r="E374" s="41">
        <v>1.4125389974339491E-3</v>
      </c>
      <c r="F374" s="41">
        <v>3.0772375106407029E-3</v>
      </c>
    </row>
    <row r="375" spans="1:6">
      <c r="A375" s="42">
        <v>34578</v>
      </c>
      <c r="B375" s="41">
        <v>4.7088857150424821E-3</v>
      </c>
      <c r="C375" s="41">
        <v>3.402945817620821E-3</v>
      </c>
      <c r="D375" s="41">
        <v>2.6696551568225241E-3</v>
      </c>
      <c r="E375" s="41">
        <v>1.6372966464164331E-3</v>
      </c>
      <c r="F375" s="41">
        <v>2.4185993992789402E-3</v>
      </c>
    </row>
    <row r="376" spans="1:6">
      <c r="A376" s="42">
        <v>34608</v>
      </c>
      <c r="B376" s="41">
        <v>5.7202993298735953E-3</v>
      </c>
      <c r="C376" s="41">
        <v>3.4340346904070951E-3</v>
      </c>
      <c r="D376" s="41">
        <v>2.3811023800644612E-3</v>
      </c>
      <c r="E376" s="41">
        <v>1.6609933001980059E-3</v>
      </c>
      <c r="F376" s="41">
        <v>1.4661095941052289E-3</v>
      </c>
    </row>
    <row r="377" spans="1:6">
      <c r="A377" s="42">
        <v>34639</v>
      </c>
      <c r="B377" s="41">
        <v>6.4047823051076947E-3</v>
      </c>
      <c r="C377" s="41">
        <v>3.5511000235617439E-3</v>
      </c>
      <c r="D377" s="41">
        <v>2.0001011836059631E-3</v>
      </c>
      <c r="E377" s="41">
        <v>1.399738370670717E-3</v>
      </c>
      <c r="F377" s="41">
        <v>2.0473787218481328E-3</v>
      </c>
    </row>
    <row r="378" spans="1:6">
      <c r="A378" s="42">
        <v>34669</v>
      </c>
      <c r="B378" s="41">
        <v>5.9917499733305318E-3</v>
      </c>
      <c r="C378" s="41">
        <v>3.396737144013839E-3</v>
      </c>
      <c r="D378" s="41">
        <v>3.874017418594446E-3</v>
      </c>
      <c r="E378" s="41">
        <v>1.229870219126963E-3</v>
      </c>
      <c r="F378" s="41">
        <v>2.130134412105219E-3</v>
      </c>
    </row>
    <row r="379" spans="1:6">
      <c r="A379" s="42">
        <v>34700</v>
      </c>
      <c r="B379" s="41">
        <v>3.5003074700254472E-3</v>
      </c>
      <c r="C379" s="41">
        <v>6.0592480934825964E-3</v>
      </c>
      <c r="D379" s="41">
        <v>2.8856493441070871E-3</v>
      </c>
      <c r="E379" s="41">
        <v>1.602889051602851E-3</v>
      </c>
      <c r="F379" s="41">
        <v>3.2040567181688701E-3</v>
      </c>
    </row>
    <row r="380" spans="1:6">
      <c r="A380" s="42">
        <v>34731</v>
      </c>
      <c r="B380" s="41">
        <v>3.7063791030363539E-3</v>
      </c>
      <c r="C380" s="41">
        <v>2.9229236457069098E-3</v>
      </c>
      <c r="D380" s="41">
        <v>1.8073885478953151E-3</v>
      </c>
      <c r="E380" s="41">
        <v>1.8854846838961361E-3</v>
      </c>
      <c r="F380" s="41">
        <v>2.0488153053011961E-3</v>
      </c>
    </row>
    <row r="381" spans="1:6">
      <c r="A381" s="42">
        <v>34759</v>
      </c>
      <c r="B381" s="41">
        <v>5.9536280777552804E-3</v>
      </c>
      <c r="C381" s="41">
        <v>2.275280618704334E-3</v>
      </c>
      <c r="D381" s="41">
        <v>2.248002975186745E-3</v>
      </c>
      <c r="E381" s="41">
        <v>1.775843576309447E-3</v>
      </c>
      <c r="F381" s="41">
        <v>2.001263537985866E-3</v>
      </c>
    </row>
    <row r="382" spans="1:6">
      <c r="A382" s="42">
        <v>34790</v>
      </c>
      <c r="B382" s="41">
        <v>4.2154683008452888E-3</v>
      </c>
      <c r="C382" s="41">
        <v>2.8982879534108961E-3</v>
      </c>
      <c r="D382" s="41">
        <v>2.350880472207439E-3</v>
      </c>
      <c r="E382" s="41">
        <v>1.8459062835077969E-3</v>
      </c>
      <c r="F382" s="41">
        <v>1.781694450906057E-3</v>
      </c>
    </row>
    <row r="383" spans="1:6">
      <c r="A383" s="42">
        <v>34820</v>
      </c>
      <c r="B383" s="41">
        <v>2.7728390287782819E-3</v>
      </c>
      <c r="C383" s="41">
        <v>2.5310469756809921E-3</v>
      </c>
      <c r="D383" s="41">
        <v>1.9093079775350989E-3</v>
      </c>
      <c r="E383" s="41">
        <v>9.7339930235354325E-4</v>
      </c>
      <c r="F383" s="41">
        <v>2.4349072261014401E-3</v>
      </c>
    </row>
    <row r="384" spans="1:6">
      <c r="A384" s="42">
        <v>34851</v>
      </c>
      <c r="B384" s="41">
        <v>6.9583876874151421E-3</v>
      </c>
      <c r="C384" s="41">
        <v>4.8265579957169581E-3</v>
      </c>
      <c r="D384" s="41">
        <v>3.400997426447918E-3</v>
      </c>
      <c r="E384" s="41">
        <v>2.4385315295647912E-3</v>
      </c>
      <c r="F384" s="41">
        <v>2.1415677766785822E-3</v>
      </c>
    </row>
    <row r="385" spans="1:6">
      <c r="A385" s="42">
        <v>34881</v>
      </c>
      <c r="B385" s="41">
        <v>5.6799391429685903E-3</v>
      </c>
      <c r="C385" s="41">
        <v>5.9978133953723888E-3</v>
      </c>
      <c r="D385" s="41">
        <v>2.9406446033465941E-3</v>
      </c>
      <c r="E385" s="41">
        <v>1.1378782730428561E-3</v>
      </c>
      <c r="F385" s="41">
        <v>3.1570577047745001E-3</v>
      </c>
    </row>
    <row r="386" spans="1:6">
      <c r="A386" s="42">
        <v>34912</v>
      </c>
      <c r="B386" s="41">
        <v>6.6791546066815571E-3</v>
      </c>
      <c r="C386" s="41">
        <v>3.2271396630326652E-3</v>
      </c>
      <c r="D386" s="41">
        <v>2.4485076203955951E-3</v>
      </c>
      <c r="E386" s="41">
        <v>1.82828243575245E-3</v>
      </c>
      <c r="F386" s="41">
        <v>3.9708198377936968E-3</v>
      </c>
    </row>
    <row r="387" spans="1:6">
      <c r="A387" s="42">
        <v>34943</v>
      </c>
      <c r="B387" s="41">
        <v>2.8752055467380932E-3</v>
      </c>
      <c r="C387" s="41">
        <v>3.9908390002593016E-3</v>
      </c>
      <c r="D387" s="41">
        <v>3.9546691909969544E-3</v>
      </c>
      <c r="E387" s="41">
        <v>2.0731991819784188E-3</v>
      </c>
      <c r="F387" s="41">
        <v>2.7488959603418558E-3</v>
      </c>
    </row>
    <row r="388" spans="1:6">
      <c r="A388" s="42">
        <v>34973</v>
      </c>
      <c r="B388" s="41">
        <v>4.1395869324650902E-3</v>
      </c>
      <c r="C388" s="41">
        <v>4.6376402653068192E-3</v>
      </c>
      <c r="D388" s="41">
        <v>3.9456215301026543E-3</v>
      </c>
      <c r="E388" s="41">
        <v>2.0021591722388619E-3</v>
      </c>
      <c r="F388" s="41">
        <v>3.6984722708288211E-3</v>
      </c>
    </row>
    <row r="389" spans="1:6">
      <c r="A389" s="42">
        <v>35004</v>
      </c>
      <c r="B389" s="41">
        <v>5.3968017488666541E-3</v>
      </c>
      <c r="C389" s="41">
        <v>3.4111611647808919E-3</v>
      </c>
      <c r="D389" s="41">
        <v>3.8793209397485449E-3</v>
      </c>
      <c r="E389" s="41">
        <v>2.1881546618559488E-3</v>
      </c>
      <c r="F389" s="41">
        <v>3.137949440906966E-3</v>
      </c>
    </row>
    <row r="390" spans="1:6">
      <c r="A390" s="42">
        <v>35034</v>
      </c>
      <c r="B390" s="41">
        <v>4.1048871536289271E-3</v>
      </c>
      <c r="C390" s="41">
        <v>3.8862950138506061E-3</v>
      </c>
      <c r="D390" s="41">
        <v>3.1981315842635819E-3</v>
      </c>
      <c r="E390" s="41">
        <v>2.5127785042113838E-3</v>
      </c>
      <c r="F390" s="41">
        <v>3.6343392496248849E-3</v>
      </c>
    </row>
    <row r="391" spans="1:6">
      <c r="A391" s="42">
        <v>35065</v>
      </c>
      <c r="B391" s="41">
        <v>6.2139370050139451E-3</v>
      </c>
      <c r="C391" s="41">
        <v>5.2344102636715699E-3</v>
      </c>
      <c r="D391" s="41">
        <v>3.3668394805045549E-3</v>
      </c>
      <c r="E391" s="41">
        <v>2.9265064443887668E-3</v>
      </c>
      <c r="F391" s="41">
        <v>1.951913884421592E-3</v>
      </c>
    </row>
    <row r="392" spans="1:6">
      <c r="A392" s="42">
        <v>35096</v>
      </c>
      <c r="B392" s="41">
        <v>7.6127231623607109E-3</v>
      </c>
      <c r="C392" s="41">
        <v>4.3586344465656136E-3</v>
      </c>
      <c r="D392" s="41">
        <v>3.8940573143971141E-3</v>
      </c>
      <c r="E392" s="41">
        <v>2.0630835380184322E-3</v>
      </c>
      <c r="F392" s="41">
        <v>2.4556592368726341E-3</v>
      </c>
    </row>
    <row r="393" spans="1:6">
      <c r="A393" s="42">
        <v>35125</v>
      </c>
      <c r="B393" s="41">
        <v>6.279721891335471E-3</v>
      </c>
      <c r="C393" s="41">
        <v>5.757661266906502E-3</v>
      </c>
      <c r="D393" s="41">
        <v>2.896890215724016E-3</v>
      </c>
      <c r="E393" s="41">
        <v>8.1181769023941732E-4</v>
      </c>
      <c r="F393" s="41">
        <v>2.345685473342761E-3</v>
      </c>
    </row>
    <row r="394" spans="1:6">
      <c r="A394" s="42">
        <v>35156</v>
      </c>
      <c r="B394" s="41">
        <v>4.24495093668153E-3</v>
      </c>
      <c r="C394" s="41">
        <v>4.9367751602150817E-3</v>
      </c>
      <c r="D394" s="41">
        <v>3.7997541053773889E-3</v>
      </c>
      <c r="E394" s="41">
        <v>2.5227101761653571E-3</v>
      </c>
      <c r="F394" s="41">
        <v>2.0369323737528889E-3</v>
      </c>
    </row>
    <row r="395" spans="1:6">
      <c r="A395" s="42">
        <v>35186</v>
      </c>
      <c r="B395" s="41">
        <v>3.8162116387322731E-3</v>
      </c>
      <c r="C395" s="41">
        <v>3.2373422047450189E-3</v>
      </c>
      <c r="D395" s="41">
        <v>3.4426063234362682E-3</v>
      </c>
      <c r="E395" s="41">
        <v>1.5520942081865079E-3</v>
      </c>
      <c r="F395" s="41">
        <v>2.422131720060458E-3</v>
      </c>
    </row>
    <row r="396" spans="1:6">
      <c r="A396" s="42">
        <v>35217</v>
      </c>
      <c r="B396" s="41">
        <v>5.1957939866400758E-3</v>
      </c>
      <c r="C396" s="41">
        <v>3.3329966062950931E-3</v>
      </c>
      <c r="D396" s="41">
        <v>3.472692556225971E-3</v>
      </c>
      <c r="E396" s="41">
        <v>1.9155964226014611E-3</v>
      </c>
      <c r="F396" s="41">
        <v>3.2197556258784228E-3</v>
      </c>
    </row>
    <row r="397" spans="1:6">
      <c r="A397" s="42">
        <v>35247</v>
      </c>
      <c r="B397" s="41">
        <v>5.4283865944571739E-3</v>
      </c>
      <c r="C397" s="41">
        <v>6.0218882944785444E-3</v>
      </c>
      <c r="D397" s="41">
        <v>4.0990639708365639E-3</v>
      </c>
      <c r="E397" s="41">
        <v>2.923895064650153E-3</v>
      </c>
      <c r="F397" s="41">
        <v>2.0966724668193908E-3</v>
      </c>
    </row>
    <row r="398" spans="1:6">
      <c r="A398" s="42">
        <v>35278</v>
      </c>
      <c r="B398" s="41">
        <v>1.146871727931837E-2</v>
      </c>
      <c r="C398" s="41">
        <v>7.3502630223002937E-3</v>
      </c>
      <c r="D398" s="41">
        <v>7.4434492844991469E-3</v>
      </c>
      <c r="E398" s="41">
        <v>3.559724942020487E-3</v>
      </c>
      <c r="F398" s="41">
        <v>7.4595196588237642E-3</v>
      </c>
    </row>
    <row r="399" spans="1:6">
      <c r="A399" s="42">
        <v>35309</v>
      </c>
      <c r="B399" s="41">
        <v>6.4660066764520531E-3</v>
      </c>
      <c r="C399" s="41">
        <v>5.5732910632147322E-3</v>
      </c>
      <c r="D399" s="41">
        <v>2.668199248975774E-3</v>
      </c>
      <c r="E399" s="41">
        <v>1.528844799069818E-3</v>
      </c>
      <c r="F399" s="41">
        <v>2.1137953260492899E-3</v>
      </c>
    </row>
    <row r="400" spans="1:6">
      <c r="A400" s="42">
        <v>35339</v>
      </c>
      <c r="B400" s="41">
        <v>1.8430304509288191E-3</v>
      </c>
      <c r="C400" s="41">
        <v>2.1015831069340339E-3</v>
      </c>
      <c r="D400" s="41">
        <v>2.801719736184444E-3</v>
      </c>
      <c r="E400" s="41">
        <v>1.7046474176494819E-3</v>
      </c>
      <c r="F400" s="41">
        <v>3.3669270279034968E-3</v>
      </c>
    </row>
    <row r="401" spans="1:6">
      <c r="A401" s="42">
        <v>35370</v>
      </c>
      <c r="B401" s="41">
        <v>4.0078011228893507E-3</v>
      </c>
      <c r="C401" s="41">
        <v>4.0699726091929962E-3</v>
      </c>
      <c r="D401" s="41">
        <v>4.051749245636122E-3</v>
      </c>
      <c r="E401" s="41">
        <v>1.594383555058757E-3</v>
      </c>
      <c r="F401" s="41">
        <v>3.6816150542741581E-3</v>
      </c>
    </row>
    <row r="402" spans="1:6">
      <c r="A402" s="42">
        <v>35400</v>
      </c>
      <c r="B402" s="41">
        <v>4.3241712460721652E-3</v>
      </c>
      <c r="C402" s="41">
        <v>3.5198079733769639E-3</v>
      </c>
      <c r="D402" s="41">
        <v>2.9672863510733479E-3</v>
      </c>
      <c r="E402" s="41">
        <v>1.4225040523595321E-3</v>
      </c>
      <c r="F402" s="41">
        <v>2.871335774995373E-3</v>
      </c>
    </row>
    <row r="403" spans="1:6">
      <c r="A403" s="42">
        <v>35431</v>
      </c>
      <c r="B403" s="41">
        <v>7.8823843022550882E-3</v>
      </c>
      <c r="C403" s="41">
        <v>7.1732479685926017E-3</v>
      </c>
      <c r="D403" s="41">
        <v>3.7043874447152451E-3</v>
      </c>
      <c r="E403" s="41">
        <v>2.4141439913818322E-3</v>
      </c>
      <c r="F403" s="41">
        <v>3.7518786296673059E-3</v>
      </c>
    </row>
    <row r="404" spans="1:6">
      <c r="A404" s="42">
        <v>35462</v>
      </c>
      <c r="B404" s="41">
        <v>6.686483832309827E-3</v>
      </c>
      <c r="C404" s="41">
        <v>5.146834529994415E-3</v>
      </c>
      <c r="D404" s="41">
        <v>2.6953889864274939E-3</v>
      </c>
      <c r="E404" s="41">
        <v>2.5446038731694251E-3</v>
      </c>
      <c r="F404" s="41">
        <v>3.0584599420475618E-3</v>
      </c>
    </row>
    <row r="405" spans="1:6">
      <c r="A405" s="42">
        <v>35490</v>
      </c>
      <c r="B405" s="41">
        <v>8.0197276458376949E-3</v>
      </c>
      <c r="C405" s="41">
        <v>5.005374702884556E-3</v>
      </c>
      <c r="D405" s="41">
        <v>4.0653124896956752E-3</v>
      </c>
      <c r="E405" s="41">
        <v>2.2734679673052801E-3</v>
      </c>
      <c r="F405" s="41">
        <v>4.1830954773187023E-3</v>
      </c>
    </row>
    <row r="406" spans="1:6">
      <c r="A406" s="42">
        <v>35521</v>
      </c>
      <c r="B406" s="41">
        <v>1.536609261111071E-2</v>
      </c>
      <c r="C406" s="41">
        <v>7.2290618551397942E-3</v>
      </c>
      <c r="D406" s="41">
        <v>5.7895736652047239E-3</v>
      </c>
      <c r="E406" s="41">
        <v>2.4458867535573649E-3</v>
      </c>
      <c r="F406" s="41">
        <v>4.794733762691402E-3</v>
      </c>
    </row>
    <row r="407" spans="1:6">
      <c r="A407" s="42">
        <v>35551</v>
      </c>
      <c r="B407" s="41">
        <v>1.167391960296215E-2</v>
      </c>
      <c r="C407" s="41">
        <v>8.3768887463523244E-3</v>
      </c>
      <c r="D407" s="41">
        <v>3.006196815132959E-3</v>
      </c>
      <c r="E407" s="41">
        <v>3.7218630563924759E-3</v>
      </c>
      <c r="F407" s="41">
        <v>4.7464367461184176E-3</v>
      </c>
    </row>
    <row r="408" spans="1:6">
      <c r="A408" s="42">
        <v>35582</v>
      </c>
      <c r="B408" s="41">
        <v>5.3960535249434191E-3</v>
      </c>
      <c r="C408" s="41">
        <v>4.6262958103947269E-3</v>
      </c>
      <c r="D408" s="41">
        <v>5.1227827879828693E-3</v>
      </c>
      <c r="E408" s="41">
        <v>3.089389486833888E-3</v>
      </c>
      <c r="F408" s="41">
        <v>3.4507424545358371E-3</v>
      </c>
    </row>
    <row r="409" spans="1:6">
      <c r="A409" s="42">
        <v>35612</v>
      </c>
      <c r="B409" s="41">
        <v>7.47038649340785E-3</v>
      </c>
      <c r="C409" s="41">
        <v>7.5267852260835384E-3</v>
      </c>
      <c r="D409" s="41">
        <v>3.10835820496983E-3</v>
      </c>
      <c r="E409" s="41">
        <v>2.1474323306260351E-3</v>
      </c>
      <c r="F409" s="41">
        <v>2.076496446616778E-3</v>
      </c>
    </row>
    <row r="410" spans="1:6">
      <c r="A410" s="42">
        <v>35643</v>
      </c>
      <c r="B410" s="41">
        <v>8.2958887729908861E-3</v>
      </c>
      <c r="C410" s="41">
        <v>4.4234871622576572E-3</v>
      </c>
      <c r="D410" s="41">
        <v>3.4045662112480498E-3</v>
      </c>
      <c r="E410" s="41">
        <v>1.633681707502113E-3</v>
      </c>
      <c r="F410" s="41">
        <v>3.0832283233199862E-3</v>
      </c>
    </row>
    <row r="411" spans="1:6">
      <c r="A411" s="42">
        <v>35674</v>
      </c>
      <c r="B411" s="41">
        <v>9.240574290729853E-3</v>
      </c>
      <c r="C411" s="41">
        <v>7.2919873084041674E-3</v>
      </c>
      <c r="D411" s="41">
        <v>3.6201838696807102E-3</v>
      </c>
      <c r="E411" s="41">
        <v>2.113504459693335E-3</v>
      </c>
      <c r="F411" s="41">
        <v>2.7248178623778029E-3</v>
      </c>
    </row>
    <row r="412" spans="1:6">
      <c r="A412" s="42">
        <v>35704</v>
      </c>
      <c r="B412" s="41">
        <v>6.2560562097062318E-3</v>
      </c>
      <c r="C412" s="41">
        <v>5.9817143318901421E-3</v>
      </c>
      <c r="D412" s="41">
        <v>3.1762557025103761E-3</v>
      </c>
      <c r="E412" s="41">
        <v>2.6289128872426112E-3</v>
      </c>
      <c r="F412" s="41">
        <v>2.4295015536975428E-3</v>
      </c>
    </row>
    <row r="413" spans="1:6">
      <c r="A413" s="42">
        <v>35735</v>
      </c>
      <c r="B413" s="41">
        <v>2.3781964977988661E-2</v>
      </c>
      <c r="C413" s="41">
        <v>7.489139231023869E-3</v>
      </c>
      <c r="D413" s="41">
        <v>5.3559836303663007E-3</v>
      </c>
      <c r="E413" s="41">
        <v>3.377821824707515E-3</v>
      </c>
      <c r="F413" s="41">
        <v>3.0039606146751419E-3</v>
      </c>
    </row>
    <row r="414" spans="1:6">
      <c r="A414" s="42">
        <v>35765</v>
      </c>
      <c r="B414" s="41">
        <v>9.2037086308203852E-3</v>
      </c>
      <c r="C414" s="41">
        <v>4.5832234302201199E-3</v>
      </c>
      <c r="D414" s="41">
        <v>5.0006348741594916E-3</v>
      </c>
      <c r="E414" s="41">
        <v>2.9086933276443018E-3</v>
      </c>
      <c r="F414" s="41">
        <v>3.6578145414854482E-3</v>
      </c>
    </row>
    <row r="415" spans="1:6">
      <c r="A415" s="42">
        <v>35796</v>
      </c>
      <c r="B415" s="41">
        <v>9.0093582326730461E-3</v>
      </c>
      <c r="C415" s="41">
        <v>6.0002216473285554E-3</v>
      </c>
      <c r="D415" s="41">
        <v>5.3087715009681536E-3</v>
      </c>
      <c r="E415" s="41">
        <v>2.4993269888419689E-3</v>
      </c>
      <c r="F415" s="41">
        <v>4.3139264366655007E-3</v>
      </c>
    </row>
    <row r="416" spans="1:6">
      <c r="A416" s="42">
        <v>35827</v>
      </c>
      <c r="B416" s="41">
        <v>1.0777814626439321E-2</v>
      </c>
      <c r="C416" s="41">
        <v>4.9537745325247649E-3</v>
      </c>
      <c r="D416" s="41">
        <v>4.6209547130003203E-3</v>
      </c>
      <c r="E416" s="41">
        <v>3.1014469688018641E-3</v>
      </c>
      <c r="F416" s="41">
        <v>2.3763171633278649E-3</v>
      </c>
    </row>
    <row r="417" spans="1:6">
      <c r="A417" s="42">
        <v>35855</v>
      </c>
      <c r="B417" s="41">
        <v>5.49457245603661E-3</v>
      </c>
      <c r="C417" s="41">
        <v>2.745486488099034E-3</v>
      </c>
      <c r="D417" s="41">
        <v>2.705991828838046E-3</v>
      </c>
      <c r="E417" s="41">
        <v>1.3079146181290569E-3</v>
      </c>
      <c r="F417" s="41">
        <v>2.375980977793981E-3</v>
      </c>
    </row>
    <row r="418" spans="1:6">
      <c r="A418" s="42">
        <v>35886</v>
      </c>
      <c r="B418" s="41">
        <v>6.9885397172607961E-3</v>
      </c>
      <c r="C418" s="41">
        <v>3.0219621373089641E-3</v>
      </c>
      <c r="D418" s="41">
        <v>1.9287781074791949E-3</v>
      </c>
      <c r="E418" s="41">
        <v>1.765160935588002E-3</v>
      </c>
      <c r="F418" s="41">
        <v>2.745027951344597E-3</v>
      </c>
    </row>
    <row r="419" spans="1:6">
      <c r="A419" s="42">
        <v>35916</v>
      </c>
      <c r="B419" s="41">
        <v>1.0212631400129979E-2</v>
      </c>
      <c r="C419" s="41">
        <v>3.5774718645182669E-3</v>
      </c>
      <c r="D419" s="41">
        <v>3.4751288431439029E-3</v>
      </c>
      <c r="E419" s="41">
        <v>2.8732171546225062E-3</v>
      </c>
      <c r="F419" s="41">
        <v>3.4679887154056878E-3</v>
      </c>
    </row>
    <row r="420" spans="1:6">
      <c r="A420" s="42">
        <v>35947</v>
      </c>
      <c r="B420" s="41">
        <v>6.4388684303044738E-3</v>
      </c>
      <c r="C420" s="41">
        <v>5.7719560205821436E-3</v>
      </c>
      <c r="D420" s="41">
        <v>5.1818983871566617E-3</v>
      </c>
      <c r="E420" s="41">
        <v>2.788453565010967E-3</v>
      </c>
      <c r="F420" s="41">
        <v>3.3145477925422611E-3</v>
      </c>
    </row>
    <row r="421" spans="1:6">
      <c r="A421" s="42">
        <v>35977</v>
      </c>
      <c r="B421" s="41">
        <v>9.1795077091582303E-3</v>
      </c>
      <c r="C421" s="41">
        <v>3.9843279796739194E-3</v>
      </c>
      <c r="D421" s="41">
        <v>4.5033252222957416E-3</v>
      </c>
      <c r="E421" s="41">
        <v>2.0501083106236259E-3</v>
      </c>
      <c r="F421" s="41">
        <v>4.2622651675705168E-3</v>
      </c>
    </row>
    <row r="422" spans="1:6">
      <c r="A422" s="42">
        <v>36008</v>
      </c>
      <c r="B422" s="41">
        <v>1.105432485491277E-2</v>
      </c>
      <c r="C422" s="41">
        <v>6.6882722271358634E-3</v>
      </c>
      <c r="D422" s="41">
        <v>4.2659521281002899E-3</v>
      </c>
      <c r="E422" s="41">
        <v>2.250403884320734E-3</v>
      </c>
      <c r="F422" s="41">
        <v>4.7993351986835193E-3</v>
      </c>
    </row>
    <row r="423" spans="1:6">
      <c r="A423" s="42">
        <v>36039</v>
      </c>
      <c r="B423" s="41">
        <v>5.6763552050806049E-2</v>
      </c>
      <c r="C423" s="41">
        <v>8.6536823839887689E-3</v>
      </c>
      <c r="D423" s="41">
        <v>2.3802403285249109E-2</v>
      </c>
      <c r="E423" s="41">
        <v>5.1390398311613201E-3</v>
      </c>
      <c r="F423" s="41">
        <v>1.809659336604915E-2</v>
      </c>
    </row>
    <row r="424" spans="1:6">
      <c r="A424" s="42">
        <v>36069</v>
      </c>
      <c r="B424" s="41">
        <v>1.6139529024106539E-2</v>
      </c>
      <c r="C424" s="41">
        <v>1.131745742426629E-2</v>
      </c>
      <c r="D424" s="41">
        <v>4.2087868459630652E-3</v>
      </c>
      <c r="E424" s="41">
        <v>2.069401651934357E-3</v>
      </c>
      <c r="F424" s="41">
        <v>4.9090574646224721E-3</v>
      </c>
    </row>
    <row r="425" spans="1:6">
      <c r="A425" s="42">
        <v>36100</v>
      </c>
      <c r="B425" s="41">
        <v>1.092144536177592E-2</v>
      </c>
      <c r="C425" s="41">
        <v>9.3011153245714431E-3</v>
      </c>
      <c r="D425" s="41">
        <v>5.349273618346178E-3</v>
      </c>
      <c r="E425" s="41">
        <v>4.814718772889897E-3</v>
      </c>
      <c r="F425" s="41">
        <v>4.4556211409555067E-3</v>
      </c>
    </row>
    <row r="426" spans="1:6">
      <c r="A426" s="42">
        <v>36130</v>
      </c>
      <c r="B426" s="41">
        <v>1.071088477761147E-2</v>
      </c>
      <c r="C426" s="41">
        <v>7.3966524941408681E-3</v>
      </c>
      <c r="D426" s="41">
        <v>5.332067665664084E-3</v>
      </c>
      <c r="E426" s="41">
        <v>7.2821171053310254E-3</v>
      </c>
      <c r="F426" s="41">
        <v>5.3916774046652823E-3</v>
      </c>
    </row>
    <row r="427" spans="1:6">
      <c r="A427" s="42">
        <v>36161</v>
      </c>
      <c r="B427" s="41">
        <v>9.9828668714919255E-3</v>
      </c>
      <c r="C427" s="41">
        <v>7.3270506702696903E-3</v>
      </c>
      <c r="D427" s="41">
        <v>5.3767931670709269E-3</v>
      </c>
      <c r="E427" s="41">
        <v>4.1955126629140988E-3</v>
      </c>
      <c r="F427" s="41">
        <v>4.8574838046752901E-3</v>
      </c>
    </row>
    <row r="428" spans="1:6">
      <c r="A428" s="42">
        <v>36192</v>
      </c>
      <c r="B428" s="41">
        <v>1.2442025942357869E-2</v>
      </c>
      <c r="C428" s="41">
        <v>6.6201002675010936E-3</v>
      </c>
      <c r="D428" s="41">
        <v>6.1169261574194481E-3</v>
      </c>
      <c r="E428" s="41">
        <v>5.1229639660694158E-3</v>
      </c>
      <c r="F428" s="41">
        <v>6.5172916569984658E-3</v>
      </c>
    </row>
    <row r="429" spans="1:6">
      <c r="A429" s="42">
        <v>36220</v>
      </c>
      <c r="B429" s="41">
        <v>1.3411065993967059E-2</v>
      </c>
      <c r="C429" s="41">
        <v>7.1801223382913929E-3</v>
      </c>
      <c r="D429" s="41">
        <v>7.0891515970604767E-3</v>
      </c>
      <c r="E429" s="41">
        <v>3.8059105252369351E-3</v>
      </c>
      <c r="F429" s="41">
        <v>7.2747206117025421E-3</v>
      </c>
    </row>
    <row r="430" spans="1:6">
      <c r="A430" s="42">
        <v>36251</v>
      </c>
      <c r="B430" s="41">
        <v>1.262775875039957E-2</v>
      </c>
      <c r="C430" s="41">
        <v>6.0734812017294078E-3</v>
      </c>
      <c r="D430" s="41">
        <v>7.6627448362419992E-3</v>
      </c>
      <c r="E430" s="41">
        <v>4.7529634335878729E-3</v>
      </c>
      <c r="F430" s="41">
        <v>4.7408273819697757E-3</v>
      </c>
    </row>
    <row r="431" spans="1:6">
      <c r="A431" s="42">
        <v>36281</v>
      </c>
      <c r="B431" s="41">
        <v>1.0746113683381211E-2</v>
      </c>
      <c r="C431" s="41">
        <v>7.6067132843303086E-3</v>
      </c>
      <c r="D431" s="41">
        <v>1.118581467912755E-2</v>
      </c>
      <c r="E431" s="41">
        <v>9.391607634378114E-3</v>
      </c>
      <c r="F431" s="41">
        <v>6.8018465378555434E-3</v>
      </c>
    </row>
    <row r="432" spans="1:6">
      <c r="A432" s="42">
        <v>36312</v>
      </c>
      <c r="B432" s="41">
        <v>1.2892653859338569E-2</v>
      </c>
      <c r="C432" s="41">
        <v>7.6997224417636066E-3</v>
      </c>
      <c r="D432" s="41">
        <v>5.8214250199483527E-3</v>
      </c>
      <c r="E432" s="41">
        <v>3.3653054110220179E-3</v>
      </c>
      <c r="F432" s="41">
        <v>5.8389683197723266E-3</v>
      </c>
    </row>
    <row r="433" spans="1:6">
      <c r="A433" s="42">
        <v>36342</v>
      </c>
      <c r="B433" s="41">
        <v>1.065369874888482E-2</v>
      </c>
      <c r="C433" s="41">
        <v>5.5230973483329157E-3</v>
      </c>
      <c r="D433" s="41">
        <v>7.0087057619574742E-3</v>
      </c>
      <c r="E433" s="41">
        <v>4.580717955379795E-3</v>
      </c>
      <c r="F433" s="41">
        <v>7.262499410879651E-3</v>
      </c>
    </row>
    <row r="434" spans="1:6">
      <c r="A434" s="42">
        <v>36373</v>
      </c>
      <c r="B434" s="41">
        <v>1.0512904549896311E-2</v>
      </c>
      <c r="C434" s="41">
        <v>9.2959487203255267E-3</v>
      </c>
      <c r="D434" s="41">
        <v>5.9344353524862893E-3</v>
      </c>
      <c r="E434" s="41">
        <v>3.9521756873140699E-3</v>
      </c>
      <c r="F434" s="41">
        <v>4.7061803620358812E-3</v>
      </c>
    </row>
    <row r="435" spans="1:6">
      <c r="A435" s="42">
        <v>36404</v>
      </c>
      <c r="B435" s="41">
        <v>1.122114625054889E-2</v>
      </c>
      <c r="C435" s="41">
        <v>6.9701231538795237E-3</v>
      </c>
      <c r="D435" s="41">
        <v>6.5898481440463388E-3</v>
      </c>
      <c r="E435" s="41">
        <v>5.5942022224882981E-3</v>
      </c>
      <c r="F435" s="41">
        <v>4.3452763641014767E-3</v>
      </c>
    </row>
    <row r="436" spans="1:6">
      <c r="A436" s="42">
        <v>36434</v>
      </c>
      <c r="B436" s="41">
        <v>9.8364991524772533E-3</v>
      </c>
      <c r="C436" s="41">
        <v>6.0810923852012188E-3</v>
      </c>
      <c r="D436" s="41">
        <v>6.5426822516376658E-3</v>
      </c>
      <c r="E436" s="41">
        <v>3.7693682821411901E-3</v>
      </c>
      <c r="F436" s="41">
        <v>3.9071288866025476E-3</v>
      </c>
    </row>
    <row r="437" spans="1:6">
      <c r="A437" s="42">
        <v>36465</v>
      </c>
      <c r="B437" s="41">
        <v>1.6236500898418792E-2</v>
      </c>
      <c r="C437" s="41">
        <v>1.082608650350732E-2</v>
      </c>
      <c r="D437" s="41">
        <v>6.1515672429946471E-3</v>
      </c>
      <c r="E437" s="41">
        <v>3.798255933604569E-3</v>
      </c>
      <c r="F437" s="41">
        <v>4.8904226826535068E-3</v>
      </c>
    </row>
    <row r="438" spans="1:6">
      <c r="A438" s="42">
        <v>36495</v>
      </c>
      <c r="B438" s="41">
        <v>9.2299209712290928E-3</v>
      </c>
      <c r="C438" s="41">
        <v>5.486749115818145E-3</v>
      </c>
      <c r="D438" s="41">
        <v>8.1505522132464692E-3</v>
      </c>
      <c r="E438" s="41">
        <v>4.613634903491759E-3</v>
      </c>
      <c r="F438" s="41">
        <v>5.5147332636595256E-3</v>
      </c>
    </row>
    <row r="439" spans="1:6">
      <c r="A439" s="42">
        <v>36526</v>
      </c>
      <c r="B439" s="41">
        <v>6.3439281523949868E-3</v>
      </c>
      <c r="C439" s="41">
        <v>6.6625451342467558E-3</v>
      </c>
      <c r="D439" s="41">
        <v>4.4365342206211869E-3</v>
      </c>
      <c r="E439" s="41">
        <v>5.7918521545690686E-3</v>
      </c>
      <c r="F439" s="41">
        <v>4.3009835661654821E-3</v>
      </c>
    </row>
    <row r="440" spans="1:6">
      <c r="A440" s="42">
        <v>36557</v>
      </c>
      <c r="B440" s="41">
        <v>1.421568845876007E-2</v>
      </c>
      <c r="C440" s="41">
        <v>1.407367782537803E-2</v>
      </c>
      <c r="D440" s="41">
        <v>7.8316278681167771E-3</v>
      </c>
      <c r="E440" s="41">
        <v>9.9849359559298356E-3</v>
      </c>
      <c r="F440" s="41">
        <v>5.7307041275983118E-3</v>
      </c>
    </row>
    <row r="441" spans="1:6">
      <c r="A441" s="42">
        <v>36586</v>
      </c>
      <c r="B441" s="41">
        <v>1.182109951281564E-2</v>
      </c>
      <c r="C441" s="41">
        <v>1.2205699943850909E-2</v>
      </c>
      <c r="D441" s="41">
        <v>6.6691041786097584E-3</v>
      </c>
      <c r="E441" s="41">
        <v>1.1509807889039721E-2</v>
      </c>
      <c r="F441" s="41">
        <v>6.5318268932999914E-3</v>
      </c>
    </row>
    <row r="442" spans="1:6">
      <c r="A442" s="42">
        <v>36617</v>
      </c>
      <c r="B442" s="41">
        <v>1.682743739229935E-2</v>
      </c>
      <c r="C442" s="41">
        <v>1.396274405188945E-2</v>
      </c>
      <c r="D442" s="41">
        <v>1.1445836883662901E-2</v>
      </c>
      <c r="E442" s="41">
        <v>1.7378939919987329E-2</v>
      </c>
      <c r="F442" s="41">
        <v>6.8971042217861444E-3</v>
      </c>
    </row>
    <row r="443" spans="1:6">
      <c r="A443" s="42">
        <v>36647</v>
      </c>
      <c r="B443" s="41">
        <v>2.2700890032765021E-2</v>
      </c>
      <c r="C443" s="41">
        <v>1.7170457713374349E-2</v>
      </c>
      <c r="D443" s="41">
        <v>9.5090790812059327E-3</v>
      </c>
      <c r="E443" s="41">
        <v>1.649345836833294E-2</v>
      </c>
      <c r="F443" s="41">
        <v>1.115830760008955E-2</v>
      </c>
    </row>
    <row r="444" spans="1:6">
      <c r="A444" s="42">
        <v>36678</v>
      </c>
      <c r="B444" s="41">
        <v>1.8108622683137812E-2</v>
      </c>
      <c r="C444" s="41">
        <v>6.9102401890508867E-3</v>
      </c>
      <c r="D444" s="41">
        <v>9.596435374664293E-3</v>
      </c>
      <c r="E444" s="41">
        <v>1.0426358079830981E-2</v>
      </c>
      <c r="F444" s="41">
        <v>7.7822445793217024E-3</v>
      </c>
    </row>
    <row r="445" spans="1:6">
      <c r="A445" s="42">
        <v>36708</v>
      </c>
      <c r="B445" s="41">
        <v>1.0479797257245091E-2</v>
      </c>
      <c r="C445" s="41">
        <v>7.5254247468278801E-3</v>
      </c>
      <c r="D445" s="41">
        <v>8.6843484525477473E-3</v>
      </c>
      <c r="E445" s="41">
        <v>7.3895741853578917E-3</v>
      </c>
      <c r="F445" s="41">
        <v>1.4484105042113371E-2</v>
      </c>
    </row>
    <row r="446" spans="1:6">
      <c r="A446" s="42">
        <v>36739</v>
      </c>
      <c r="B446" s="41">
        <v>1.281985225612145E-2</v>
      </c>
      <c r="C446" s="41">
        <v>5.7879056090586996E-3</v>
      </c>
      <c r="D446" s="41">
        <v>8.9287376975337104E-3</v>
      </c>
      <c r="E446" s="41">
        <v>1.349263081786994E-2</v>
      </c>
      <c r="F446" s="41">
        <v>1.0832595396178641E-2</v>
      </c>
    </row>
    <row r="447" spans="1:6">
      <c r="A447" s="42">
        <v>36770</v>
      </c>
      <c r="B447" s="41">
        <v>5.9905614259774548E-3</v>
      </c>
      <c r="C447" s="41">
        <v>3.9937016062249796E-3</v>
      </c>
      <c r="D447" s="41">
        <v>4.4864873793914462E-3</v>
      </c>
      <c r="E447" s="41">
        <v>5.1276319651802921E-3</v>
      </c>
      <c r="F447" s="41">
        <v>2.2959347705478828E-3</v>
      </c>
    </row>
    <row r="448" spans="1:6">
      <c r="A448" s="42">
        <v>36800</v>
      </c>
      <c r="B448" s="41">
        <v>1.1264320644796551E-2</v>
      </c>
      <c r="C448" s="41">
        <v>5.4202288298911506E-3</v>
      </c>
      <c r="D448" s="41">
        <v>9.3570944558629323E-3</v>
      </c>
      <c r="E448" s="41">
        <v>8.1248799981480588E-3</v>
      </c>
      <c r="F448" s="41">
        <v>9.3005222229683316E-3</v>
      </c>
    </row>
    <row r="449" spans="1:6">
      <c r="A449" s="42">
        <v>36831</v>
      </c>
      <c r="B449" s="41">
        <v>1.8491917449078629E-2</v>
      </c>
      <c r="C449" s="41">
        <v>5.4724824762160786E-3</v>
      </c>
      <c r="D449" s="41">
        <v>1.404217361372697E-2</v>
      </c>
      <c r="E449" s="41">
        <v>1.6055189962708289E-2</v>
      </c>
      <c r="F449" s="41">
        <v>1.402953673688935E-2</v>
      </c>
    </row>
    <row r="450" spans="1:6">
      <c r="A450" s="42">
        <v>36861</v>
      </c>
      <c r="B450" s="41">
        <v>1.660741617404617E-2</v>
      </c>
      <c r="C450" s="41">
        <v>5.7193057769758344E-3</v>
      </c>
      <c r="D450" s="41">
        <v>1.6662766610204511E-2</v>
      </c>
      <c r="E450" s="41">
        <v>1.781472882340563E-2</v>
      </c>
      <c r="F450" s="41">
        <v>1.113169884848195E-2</v>
      </c>
    </row>
    <row r="451" spans="1:6">
      <c r="A451" s="42">
        <v>36892</v>
      </c>
      <c r="B451" s="41">
        <v>1.8917918413804191E-2</v>
      </c>
      <c r="C451" s="41">
        <v>3.431960646318578E-3</v>
      </c>
      <c r="D451" s="41">
        <v>1.4543789966049211E-2</v>
      </c>
      <c r="E451" s="41">
        <v>1.6543580148836001E-2</v>
      </c>
      <c r="F451" s="41">
        <v>1.3394010037283161E-2</v>
      </c>
    </row>
    <row r="452" spans="1:6">
      <c r="A452" s="42">
        <v>36923</v>
      </c>
      <c r="B452" s="41">
        <v>8.7257591324077181E-3</v>
      </c>
      <c r="C452" s="41">
        <v>4.9972509639585137E-3</v>
      </c>
      <c r="D452" s="41">
        <v>5.8470514587985398E-3</v>
      </c>
      <c r="E452" s="41">
        <v>8.8515621397667922E-3</v>
      </c>
      <c r="F452" s="41">
        <v>6.3192726624079617E-3</v>
      </c>
    </row>
    <row r="453" spans="1:6">
      <c r="A453" s="42">
        <v>36951</v>
      </c>
      <c r="B453" s="41">
        <v>1.3697955584059059E-2</v>
      </c>
      <c r="C453" s="41">
        <v>4.9264486599929509E-3</v>
      </c>
      <c r="D453" s="41">
        <v>1.097054608550933E-2</v>
      </c>
      <c r="E453" s="41">
        <v>8.117300673295906E-3</v>
      </c>
      <c r="F453" s="41">
        <v>9.5499208781181719E-3</v>
      </c>
    </row>
    <row r="454" spans="1:6">
      <c r="A454" s="42">
        <v>36982</v>
      </c>
      <c r="B454" s="41">
        <v>1.6223086546884171E-2</v>
      </c>
      <c r="C454" s="41">
        <v>6.9081762246416076E-3</v>
      </c>
      <c r="D454" s="41">
        <v>1.0220479834862619E-2</v>
      </c>
      <c r="E454" s="41">
        <v>5.5179780294296338E-3</v>
      </c>
      <c r="F454" s="41">
        <v>1.0549827209407401E-2</v>
      </c>
    </row>
    <row r="455" spans="1:6">
      <c r="A455" s="42">
        <v>37012</v>
      </c>
      <c r="B455" s="41">
        <v>1.383324030110702E-2</v>
      </c>
      <c r="C455" s="41">
        <v>7.3238566640062668E-3</v>
      </c>
      <c r="D455" s="41">
        <v>8.7186249223742615E-3</v>
      </c>
      <c r="E455" s="41">
        <v>7.024994013025824E-3</v>
      </c>
      <c r="F455" s="41">
        <v>1.263762471191608E-2</v>
      </c>
    </row>
    <row r="456" spans="1:6">
      <c r="A456" s="42">
        <v>37043</v>
      </c>
      <c r="B456" s="41">
        <v>1.124925008529698E-2</v>
      </c>
      <c r="C456" s="41">
        <v>5.3479353262589563E-3</v>
      </c>
      <c r="D456" s="41">
        <v>8.7624370643430826E-3</v>
      </c>
      <c r="E456" s="41">
        <v>7.6601972834773472E-3</v>
      </c>
      <c r="F456" s="41">
        <v>6.2295384676419457E-3</v>
      </c>
    </row>
    <row r="457" spans="1:6">
      <c r="A457" s="42">
        <v>37073</v>
      </c>
      <c r="B457" s="41">
        <v>8.9832286554487883E-3</v>
      </c>
      <c r="C457" s="41">
        <v>1.5970248962526471E-2</v>
      </c>
      <c r="D457" s="41">
        <v>5.810554212624607E-3</v>
      </c>
      <c r="E457" s="41">
        <v>7.2750577859109072E-3</v>
      </c>
      <c r="F457" s="41">
        <v>5.1708965211702713E-3</v>
      </c>
    </row>
    <row r="458" spans="1:6">
      <c r="A458" s="42">
        <v>37104</v>
      </c>
      <c r="B458" s="41">
        <v>1.018705291975975E-2</v>
      </c>
      <c r="C458" s="41">
        <v>4.4996218801919199E-3</v>
      </c>
      <c r="D458" s="41">
        <v>1.999215809683597E-3</v>
      </c>
      <c r="E458" s="41">
        <v>7.6180332410496227E-3</v>
      </c>
      <c r="F458" s="41">
        <v>5.1737901708774547E-3</v>
      </c>
    </row>
    <row r="459" spans="1:6">
      <c r="A459" s="42">
        <v>37135</v>
      </c>
      <c r="B459" s="41">
        <v>1.084897023466325E-2</v>
      </c>
      <c r="C459" s="41">
        <v>4.3663214725119526E-3</v>
      </c>
      <c r="D459" s="41">
        <v>4.9657008835565118E-3</v>
      </c>
      <c r="E459" s="41">
        <v>5.6394182607420922E-3</v>
      </c>
      <c r="F459" s="41">
        <v>7.7736070448807641E-3</v>
      </c>
    </row>
    <row r="460" spans="1:6">
      <c r="A460" s="42">
        <v>37165</v>
      </c>
      <c r="B460" s="41">
        <v>2.2558354630427529E-2</v>
      </c>
      <c r="C460" s="41">
        <v>7.084022015720926E-3</v>
      </c>
      <c r="D460" s="41">
        <v>5.3659864255035192E-3</v>
      </c>
      <c r="E460" s="41">
        <v>6.7523317009332172E-3</v>
      </c>
      <c r="F460" s="41">
        <v>6.5918241488819897E-3</v>
      </c>
    </row>
    <row r="461" spans="1:6">
      <c r="A461" s="42">
        <v>37196</v>
      </c>
      <c r="B461" s="41">
        <v>1.247302049882789E-2</v>
      </c>
      <c r="C461" s="41">
        <v>4.9599778313551973E-3</v>
      </c>
      <c r="D461" s="41">
        <v>5.5114510302210814E-3</v>
      </c>
      <c r="E461" s="41">
        <v>5.8971805696271893E-3</v>
      </c>
      <c r="F461" s="41">
        <v>6.0207339717382683E-3</v>
      </c>
    </row>
    <row r="462" spans="1:6">
      <c r="A462" s="42">
        <v>37226</v>
      </c>
      <c r="B462" s="41">
        <v>9.1524898498405848E-3</v>
      </c>
      <c r="C462" s="41">
        <v>3.9354138015179453E-3</v>
      </c>
      <c r="D462" s="41">
        <v>3.9119958964337811E-3</v>
      </c>
      <c r="E462" s="41">
        <v>4.539218277265878E-3</v>
      </c>
      <c r="F462" s="41">
        <v>6.42208420479695E-3</v>
      </c>
    </row>
    <row r="463" spans="1:6">
      <c r="A463" s="42">
        <v>37257</v>
      </c>
      <c r="B463" s="41">
        <v>6.6686179176439009E-3</v>
      </c>
      <c r="C463" s="41">
        <v>4.7105881637586186E-3</v>
      </c>
      <c r="D463" s="41">
        <v>5.1780646767643924E-3</v>
      </c>
      <c r="E463" s="41">
        <v>5.551821718798409E-3</v>
      </c>
      <c r="F463" s="41">
        <v>4.5567355179874794E-3</v>
      </c>
    </row>
    <row r="464" spans="1:6">
      <c r="A464" s="42">
        <v>37288</v>
      </c>
      <c r="B464" s="41">
        <v>1.1618405100894701E-2</v>
      </c>
      <c r="C464" s="41">
        <v>5.0058654631150931E-3</v>
      </c>
      <c r="D464" s="41">
        <v>4.2750958795274453E-3</v>
      </c>
      <c r="E464" s="41">
        <v>5.6946296070826546E-3</v>
      </c>
      <c r="F464" s="41">
        <v>4.5731531719385484E-3</v>
      </c>
    </row>
    <row r="465" spans="1:6">
      <c r="A465" s="42">
        <v>37316</v>
      </c>
      <c r="B465" s="41">
        <v>1.118529698732974E-2</v>
      </c>
      <c r="C465" s="41">
        <v>5.4065724620693074E-3</v>
      </c>
      <c r="D465" s="41">
        <v>4.2136063973484969E-3</v>
      </c>
      <c r="E465" s="41">
        <v>5.9492918240778682E-3</v>
      </c>
      <c r="F465" s="41">
        <v>5.9500597570460931E-3</v>
      </c>
    </row>
    <row r="466" spans="1:6">
      <c r="A466" s="42">
        <v>37347</v>
      </c>
      <c r="B466" s="41">
        <v>7.2401789773248511E-3</v>
      </c>
      <c r="C466" s="41">
        <v>4.835366420517212E-3</v>
      </c>
      <c r="D466" s="41">
        <v>3.355403504483555E-3</v>
      </c>
      <c r="E466" s="41">
        <v>6.5209115988447402E-3</v>
      </c>
      <c r="F466" s="41">
        <v>4.5836258929782027E-3</v>
      </c>
    </row>
    <row r="467" spans="1:6">
      <c r="A467" s="42">
        <v>37377</v>
      </c>
      <c r="B467" s="41">
        <v>1.0616627973382789E-2</v>
      </c>
      <c r="C467" s="41">
        <v>5.1923003616805626E-3</v>
      </c>
      <c r="D467" s="41">
        <v>4.6625815149606946E-3</v>
      </c>
      <c r="E467" s="41">
        <v>6.4196007102654768E-3</v>
      </c>
      <c r="F467" s="41">
        <v>4.6345739033802329E-3</v>
      </c>
    </row>
    <row r="468" spans="1:6">
      <c r="A468" s="42">
        <v>37408</v>
      </c>
      <c r="B468" s="41">
        <v>1.178450569410228E-2</v>
      </c>
      <c r="C468" s="41">
        <v>3.5515598620874979E-3</v>
      </c>
      <c r="D468" s="41">
        <v>2.639519801543074E-3</v>
      </c>
      <c r="E468" s="41">
        <v>4.1947557218027778E-3</v>
      </c>
      <c r="F468" s="41">
        <v>5.0171991075250799E-3</v>
      </c>
    </row>
    <row r="469" spans="1:6">
      <c r="A469" s="42">
        <v>37438</v>
      </c>
      <c r="B469" s="41">
        <v>1.28091410051114E-2</v>
      </c>
      <c r="C469" s="41">
        <v>6.0341221497249194E-3</v>
      </c>
      <c r="D469" s="41">
        <v>9.7604963550186503E-3</v>
      </c>
      <c r="E469" s="41">
        <v>7.1259096712642054E-3</v>
      </c>
      <c r="F469" s="41">
        <v>5.1736984293379914E-3</v>
      </c>
    </row>
    <row r="470" spans="1:6">
      <c r="A470" s="42">
        <v>37469</v>
      </c>
      <c r="B470" s="41">
        <v>2.8430834409710271E-2</v>
      </c>
      <c r="C470" s="41">
        <v>1.2498353982736229E-2</v>
      </c>
      <c r="D470" s="41">
        <v>6.2305669629017912E-3</v>
      </c>
      <c r="E470" s="41">
        <v>1.335271627059244E-2</v>
      </c>
      <c r="F470" s="41">
        <v>3.366654183813897E-3</v>
      </c>
    </row>
    <row r="471" spans="1:6">
      <c r="A471" s="42">
        <v>37500</v>
      </c>
      <c r="B471" s="41">
        <v>1.3464585552445609E-2</v>
      </c>
      <c r="C471" s="41">
        <v>6.0843373058396899E-3</v>
      </c>
      <c r="D471" s="41">
        <v>5.0624454773427812E-3</v>
      </c>
      <c r="E471" s="41">
        <v>7.6141569987946307E-3</v>
      </c>
      <c r="F471" s="41">
        <v>2.8190956380778421E-3</v>
      </c>
    </row>
    <row r="472" spans="1:6">
      <c r="A472" s="42">
        <v>37530</v>
      </c>
      <c r="B472" s="41">
        <v>1.7265392532350869E-2</v>
      </c>
      <c r="C472" s="41">
        <v>6.3910723712964036E-3</v>
      </c>
      <c r="D472" s="41">
        <v>5.2312248503557793E-3</v>
      </c>
      <c r="E472" s="41">
        <v>6.9528711500423997E-3</v>
      </c>
      <c r="F472" s="41">
        <v>3.3327614680612101E-3</v>
      </c>
    </row>
    <row r="473" spans="1:6">
      <c r="A473" s="42">
        <v>37561</v>
      </c>
      <c r="B473" s="41">
        <v>7.9996643394037621E-3</v>
      </c>
      <c r="C473" s="41">
        <v>5.4504292662714542E-3</v>
      </c>
      <c r="D473" s="41">
        <v>4.2051114459426267E-3</v>
      </c>
      <c r="E473" s="41">
        <v>7.695902533857631E-3</v>
      </c>
      <c r="F473" s="41">
        <v>4.1946098890409166E-3</v>
      </c>
    </row>
    <row r="474" spans="1:6">
      <c r="A474" s="42">
        <v>37591</v>
      </c>
      <c r="B474" s="41">
        <v>1.5861160951981191E-2</v>
      </c>
      <c r="C474" s="41">
        <v>5.1151958777685752E-3</v>
      </c>
      <c r="D474" s="41">
        <v>4.1795201922938032E-3</v>
      </c>
      <c r="E474" s="41">
        <v>8.344677916056949E-3</v>
      </c>
      <c r="F474" s="41">
        <v>4.3361167346645923E-3</v>
      </c>
    </row>
    <row r="475" spans="1:6">
      <c r="A475" s="42">
        <v>37622</v>
      </c>
      <c r="B475" s="41">
        <v>9.4899057897502911E-3</v>
      </c>
      <c r="C475" s="41">
        <v>4.4221112418163641E-3</v>
      </c>
      <c r="D475" s="41">
        <v>3.2934946412348318E-3</v>
      </c>
      <c r="E475" s="41">
        <v>5.4617371549848118E-3</v>
      </c>
      <c r="F475" s="41">
        <v>2.5051616047454968E-3</v>
      </c>
    </row>
    <row r="476" spans="1:6">
      <c r="A476" s="42">
        <v>37653</v>
      </c>
      <c r="B476" s="41">
        <v>1.410466781299562E-2</v>
      </c>
      <c r="C476" s="41">
        <v>3.4772306656823842E-3</v>
      </c>
      <c r="D476" s="41">
        <v>4.3971638425572097E-3</v>
      </c>
      <c r="E476" s="41">
        <v>6.7475584340088149E-3</v>
      </c>
      <c r="F476" s="41">
        <v>2.2349940885539959E-3</v>
      </c>
    </row>
    <row r="477" spans="1:6">
      <c r="A477" s="42">
        <v>37681</v>
      </c>
      <c r="B477" s="41">
        <v>1.2004099163835441E-2</v>
      </c>
      <c r="C477" s="41">
        <v>4.4437874090839788E-3</v>
      </c>
      <c r="D477" s="41">
        <v>2.651940046192409E-3</v>
      </c>
      <c r="E477" s="41">
        <v>3.8790670659051619E-3</v>
      </c>
      <c r="F477" s="41">
        <v>2.2575991163364148E-3</v>
      </c>
    </row>
    <row r="478" spans="1:6">
      <c r="A478" s="42">
        <v>37712</v>
      </c>
      <c r="B478" s="41">
        <v>1.6806605473036171E-2</v>
      </c>
      <c r="C478" s="41">
        <v>6.6302559851139538E-3</v>
      </c>
      <c r="D478" s="41">
        <v>3.725704394762303E-3</v>
      </c>
      <c r="E478" s="41">
        <v>5.8167237671728879E-3</v>
      </c>
      <c r="F478" s="41">
        <v>2.5100290938093639E-3</v>
      </c>
    </row>
    <row r="479" spans="1:6">
      <c r="A479" s="42">
        <v>37742</v>
      </c>
      <c r="B479" s="41">
        <v>1.1207615065614809E-2</v>
      </c>
      <c r="C479" s="41">
        <v>4.6176028823543434E-3</v>
      </c>
      <c r="D479" s="41">
        <v>1.9892706709996729E-3</v>
      </c>
      <c r="E479" s="41">
        <v>3.9569649481219901E-3</v>
      </c>
      <c r="F479" s="41">
        <v>2.557252190259175E-3</v>
      </c>
    </row>
    <row r="480" spans="1:6">
      <c r="A480" s="42">
        <v>37773</v>
      </c>
      <c r="B480" s="41">
        <v>1.0159406905763609E-2</v>
      </c>
      <c r="C480" s="41">
        <v>5.7144978081133157E-3</v>
      </c>
      <c r="D480" s="41">
        <v>4.9147690937543309E-3</v>
      </c>
      <c r="E480" s="41">
        <v>5.3624970823436579E-3</v>
      </c>
      <c r="F480" s="41">
        <v>2.4958573239370441E-3</v>
      </c>
    </row>
    <row r="481" spans="1:6">
      <c r="A481" s="42">
        <v>37803</v>
      </c>
      <c r="B481" s="41">
        <v>9.9588705371875773E-3</v>
      </c>
      <c r="C481" s="41">
        <v>4.8791031022943666E-3</v>
      </c>
      <c r="D481" s="41">
        <v>2.9862016483063309E-3</v>
      </c>
      <c r="E481" s="41">
        <v>5.2212672531753096E-3</v>
      </c>
      <c r="F481" s="41">
        <v>1.9774968319020568E-3</v>
      </c>
    </row>
    <row r="482" spans="1:6">
      <c r="A482" s="42">
        <v>37834</v>
      </c>
      <c r="B482" s="41">
        <v>7.9241128358581332E-3</v>
      </c>
      <c r="C482" s="41">
        <v>5.1617457292392832E-3</v>
      </c>
      <c r="D482" s="41">
        <v>4.4729982513249259E-3</v>
      </c>
      <c r="E482" s="41">
        <v>5.6761852044172837E-3</v>
      </c>
      <c r="F482" s="41">
        <v>5.2062386079291707E-3</v>
      </c>
    </row>
    <row r="483" spans="1:6">
      <c r="A483" s="42">
        <v>37865</v>
      </c>
      <c r="B483" s="41">
        <v>5.2188075210397146E-3</v>
      </c>
      <c r="C483" s="41">
        <v>5.5500394624848114E-3</v>
      </c>
      <c r="D483" s="41">
        <v>2.7818049857270171E-3</v>
      </c>
      <c r="E483" s="41">
        <v>4.5094484647065546E-3</v>
      </c>
      <c r="F483" s="41">
        <v>4.0542808492246441E-3</v>
      </c>
    </row>
    <row r="484" spans="1:6">
      <c r="A484" s="42">
        <v>37895</v>
      </c>
      <c r="B484" s="41">
        <v>1.025811070485174E-2</v>
      </c>
      <c r="C484" s="41">
        <v>5.1296313817915254E-3</v>
      </c>
      <c r="D484" s="41">
        <v>1.4864329538603019E-3</v>
      </c>
      <c r="E484" s="41">
        <v>6.3986266588867144E-3</v>
      </c>
      <c r="F484" s="41">
        <v>3.7982049592433752E-3</v>
      </c>
    </row>
    <row r="485" spans="1:6">
      <c r="A485" s="42">
        <v>37926</v>
      </c>
      <c r="B485" s="41">
        <v>6.9826494633575013E-3</v>
      </c>
      <c r="C485" s="41">
        <v>5.7582359606070501E-3</v>
      </c>
      <c r="D485" s="41">
        <v>2.2802929895215361E-3</v>
      </c>
      <c r="E485" s="41">
        <v>4.5449122815571482E-3</v>
      </c>
      <c r="F485" s="41">
        <v>3.233904536229714E-3</v>
      </c>
    </row>
    <row r="486" spans="1:6">
      <c r="A486" s="42">
        <v>37956</v>
      </c>
      <c r="B486" s="41">
        <v>7.8761613164406233E-3</v>
      </c>
      <c r="C486" s="41">
        <v>3.9546133999360427E-3</v>
      </c>
      <c r="D486" s="41">
        <v>2.8948928827347421E-3</v>
      </c>
      <c r="E486" s="41">
        <v>5.0210411416965134E-3</v>
      </c>
      <c r="F486" s="41">
        <v>3.005772228862536E-3</v>
      </c>
    </row>
    <row r="487" spans="1:6">
      <c r="A487" s="42">
        <v>37987</v>
      </c>
      <c r="B487" s="41">
        <v>6.5558318115294988E-3</v>
      </c>
      <c r="C487" s="41">
        <v>6.4505684324169497E-3</v>
      </c>
      <c r="D487" s="41">
        <v>1.5945369095920049E-3</v>
      </c>
      <c r="E487" s="41">
        <v>2.7802079360621668E-3</v>
      </c>
      <c r="F487" s="41">
        <v>2.531227871385626E-3</v>
      </c>
    </row>
    <row r="488" spans="1:6">
      <c r="A488" s="42">
        <v>38018</v>
      </c>
      <c r="B488" s="41">
        <v>6.734610445362243E-3</v>
      </c>
      <c r="C488" s="41">
        <v>6.2920647403639351E-3</v>
      </c>
      <c r="D488" s="41">
        <v>4.2433235178903654E-3</v>
      </c>
      <c r="E488" s="41">
        <v>6.4523206617569384E-3</v>
      </c>
      <c r="F488" s="41">
        <v>4.9241011632983672E-3</v>
      </c>
    </row>
    <row r="489" spans="1:6">
      <c r="A489" s="42">
        <v>38047</v>
      </c>
      <c r="B489" s="41">
        <v>4.747150995024354E-3</v>
      </c>
      <c r="C489" s="41">
        <v>5.4391605914874937E-3</v>
      </c>
      <c r="D489" s="41">
        <v>2.9046303299234502E-3</v>
      </c>
      <c r="E489" s="41">
        <v>4.5838480648318853E-3</v>
      </c>
      <c r="F489" s="41">
        <v>3.3940959363189158E-3</v>
      </c>
    </row>
    <row r="490" spans="1:6">
      <c r="A490" s="42">
        <v>38078</v>
      </c>
      <c r="B490" s="41">
        <v>9.8779628774168706E-3</v>
      </c>
      <c r="C490" s="41">
        <v>4.5526200363278256E-3</v>
      </c>
      <c r="D490" s="41">
        <v>2.3637991235792152E-3</v>
      </c>
      <c r="E490" s="41">
        <v>5.7327713001158178E-3</v>
      </c>
      <c r="F490" s="41">
        <v>4.625652435244508E-3</v>
      </c>
    </row>
    <row r="491" spans="1:6">
      <c r="A491" s="42">
        <v>38108</v>
      </c>
      <c r="B491" s="41">
        <v>8.6145715863343818E-3</v>
      </c>
      <c r="C491" s="41">
        <v>4.9961402289234423E-3</v>
      </c>
      <c r="D491" s="41">
        <v>3.1106065156193772E-3</v>
      </c>
      <c r="E491" s="41">
        <v>8.0791987712161301E-3</v>
      </c>
      <c r="F491" s="41">
        <v>5.9623218577945771E-3</v>
      </c>
    </row>
    <row r="492" spans="1:6">
      <c r="A492" s="42">
        <v>38139</v>
      </c>
      <c r="B492" s="41">
        <v>7.6141279386202632E-3</v>
      </c>
      <c r="C492" s="41">
        <v>3.5809155181433009E-3</v>
      </c>
      <c r="D492" s="41">
        <v>2.4029041757851061E-3</v>
      </c>
      <c r="E492" s="41">
        <v>4.4995329477342614E-3</v>
      </c>
      <c r="F492" s="41">
        <v>2.7752427812153509E-3</v>
      </c>
    </row>
    <row r="493" spans="1:6">
      <c r="A493" s="42">
        <v>38169</v>
      </c>
      <c r="B493" s="41">
        <v>4.5004971536876702E-3</v>
      </c>
      <c r="C493" s="41">
        <v>4.9286391282389042E-3</v>
      </c>
      <c r="D493" s="41">
        <v>2.553607674003634E-3</v>
      </c>
      <c r="E493" s="41">
        <v>4.3691397089289288E-3</v>
      </c>
      <c r="F493" s="41">
        <v>3.3127821435145529E-3</v>
      </c>
    </row>
    <row r="494" spans="1:6">
      <c r="A494" s="42">
        <v>38200</v>
      </c>
      <c r="B494" s="41">
        <v>6.6181560473675171E-3</v>
      </c>
      <c r="C494" s="41">
        <v>6.478517784445189E-3</v>
      </c>
      <c r="D494" s="41">
        <v>4.7058606908166652E-3</v>
      </c>
      <c r="E494" s="41">
        <v>5.6598492455645581E-3</v>
      </c>
      <c r="F494" s="41">
        <v>2.252005298186875E-3</v>
      </c>
    </row>
    <row r="495" spans="1:6">
      <c r="A495" s="42">
        <v>38231</v>
      </c>
      <c r="B495" s="41">
        <v>6.6180470157675142E-3</v>
      </c>
      <c r="C495" s="41">
        <v>4.0014211271648887E-3</v>
      </c>
      <c r="D495" s="41">
        <v>3.2843008438703581E-3</v>
      </c>
      <c r="E495" s="41">
        <v>4.1762105323808873E-3</v>
      </c>
      <c r="F495" s="41">
        <v>1.6290033979537871E-3</v>
      </c>
    </row>
    <row r="496" spans="1:6">
      <c r="A496" s="42">
        <v>38261</v>
      </c>
      <c r="B496" s="41">
        <v>5.8883876031273373E-3</v>
      </c>
      <c r="C496" s="41">
        <v>4.6274799585667359E-3</v>
      </c>
      <c r="D496" s="41">
        <v>4.0110151794314321E-3</v>
      </c>
      <c r="E496" s="41">
        <v>4.2396696831726388E-3</v>
      </c>
      <c r="F496" s="41">
        <v>2.7301234976691109E-3</v>
      </c>
    </row>
    <row r="497" spans="1:6">
      <c r="A497" s="42">
        <v>38292</v>
      </c>
      <c r="B497" s="41">
        <v>7.39561783360563E-3</v>
      </c>
      <c r="C497" s="41">
        <v>4.1316982900981162E-3</v>
      </c>
      <c r="D497" s="41">
        <v>5.4688398488425619E-3</v>
      </c>
      <c r="E497" s="41">
        <v>4.1043059450165658E-3</v>
      </c>
      <c r="F497" s="41">
        <v>2.1534270167074261E-3</v>
      </c>
    </row>
    <row r="498" spans="1:6">
      <c r="A498" s="42">
        <v>38322</v>
      </c>
      <c r="B498" s="41">
        <v>4.8329017442222373E-3</v>
      </c>
      <c r="C498" s="41">
        <v>3.8664095978976189E-3</v>
      </c>
      <c r="D498" s="41">
        <v>3.18339827773586E-3</v>
      </c>
      <c r="E498" s="41">
        <v>2.7829703577859199E-3</v>
      </c>
      <c r="F498" s="41">
        <v>1.7598186447427681E-3</v>
      </c>
    </row>
    <row r="499" spans="1:6">
      <c r="A499" s="42">
        <v>38353</v>
      </c>
      <c r="B499" s="41">
        <v>3.9729267389936943E-3</v>
      </c>
      <c r="C499" s="41">
        <v>4.3565282704872447E-3</v>
      </c>
      <c r="D499" s="41">
        <v>1.6776641748965271E-3</v>
      </c>
      <c r="E499" s="41">
        <v>1.511081133164967E-3</v>
      </c>
      <c r="F499" s="41">
        <v>1.5572491003942211E-3</v>
      </c>
    </row>
    <row r="500" spans="1:6">
      <c r="A500" s="42">
        <v>38384</v>
      </c>
      <c r="B500" s="41">
        <v>8.4261169412865253E-3</v>
      </c>
      <c r="C500" s="41">
        <v>4.8376759044497447E-3</v>
      </c>
      <c r="D500" s="41">
        <v>2.853555859371578E-3</v>
      </c>
      <c r="E500" s="41">
        <v>2.6195200773023392E-3</v>
      </c>
      <c r="F500" s="41">
        <v>1.373101209203335E-3</v>
      </c>
    </row>
    <row r="501" spans="1:6">
      <c r="A501" s="42">
        <v>38412</v>
      </c>
      <c r="B501" s="41">
        <v>7.5303115014928703E-3</v>
      </c>
      <c r="C501" s="41">
        <v>3.828881777604036E-3</v>
      </c>
      <c r="D501" s="41">
        <v>2.3242555700119282E-3</v>
      </c>
      <c r="E501" s="41">
        <v>2.2612854266412532E-3</v>
      </c>
      <c r="F501" s="41">
        <v>1.6935474900093481E-3</v>
      </c>
    </row>
    <row r="502" spans="1:6">
      <c r="A502" s="42">
        <v>38443</v>
      </c>
      <c r="B502" s="41">
        <v>6.5620481977965977E-3</v>
      </c>
      <c r="C502" s="41">
        <v>5.1071994683851022E-3</v>
      </c>
      <c r="D502" s="41">
        <v>3.1962598668858369E-3</v>
      </c>
      <c r="E502" s="41">
        <v>1.771607643287935E-3</v>
      </c>
      <c r="F502" s="41">
        <v>1.565412597836888E-3</v>
      </c>
    </row>
    <row r="503" spans="1:6">
      <c r="A503" s="42">
        <v>38473</v>
      </c>
      <c r="B503" s="41">
        <v>1.027883039857066E-2</v>
      </c>
      <c r="C503" s="41">
        <v>5.5566208970295556E-3</v>
      </c>
      <c r="D503" s="41">
        <v>2.4713458804101101E-3</v>
      </c>
      <c r="E503" s="41">
        <v>2.9493938962433992E-3</v>
      </c>
      <c r="F503" s="41">
        <v>1.713890272986577E-3</v>
      </c>
    </row>
    <row r="504" spans="1:6">
      <c r="A504" s="42">
        <v>38504</v>
      </c>
      <c r="B504" s="41">
        <v>5.7599581492355058E-3</v>
      </c>
      <c r="C504" s="41">
        <v>4.3074485091253722E-3</v>
      </c>
      <c r="D504" s="41">
        <v>2.9781970032400542E-3</v>
      </c>
      <c r="E504" s="41">
        <v>2.14080795022742E-3</v>
      </c>
      <c r="F504" s="41">
        <v>1.3925805047057291E-3</v>
      </c>
    </row>
    <row r="505" spans="1:6">
      <c r="A505" s="42">
        <v>38534</v>
      </c>
      <c r="B505" s="41">
        <v>4.9210104090756934E-3</v>
      </c>
      <c r="C505" s="41">
        <v>4.3875851419220577E-3</v>
      </c>
      <c r="D505" s="41">
        <v>2.9735410660684382E-3</v>
      </c>
      <c r="E505" s="41">
        <v>2.146679357685356E-3</v>
      </c>
      <c r="F505" s="41">
        <v>1.6398004846052471E-3</v>
      </c>
    </row>
    <row r="506" spans="1:6">
      <c r="A506" s="42">
        <v>38565</v>
      </c>
      <c r="B506" s="41">
        <v>5.3817059069865992E-3</v>
      </c>
      <c r="C506" s="41">
        <v>5.7208552118107941E-3</v>
      </c>
      <c r="D506" s="41">
        <v>2.3384476269964799E-3</v>
      </c>
      <c r="E506" s="41">
        <v>2.5882476858699668E-3</v>
      </c>
      <c r="F506" s="41">
        <v>1.569067650840076E-3</v>
      </c>
    </row>
    <row r="507" spans="1:6">
      <c r="A507" s="42">
        <v>38596</v>
      </c>
      <c r="B507" s="41">
        <v>5.7065028924636269E-3</v>
      </c>
      <c r="C507" s="41">
        <v>4.101179054217456E-3</v>
      </c>
      <c r="D507" s="41">
        <v>1.7018753614199259E-3</v>
      </c>
      <c r="E507" s="41">
        <v>2.6731994820543038E-3</v>
      </c>
      <c r="F507" s="41">
        <v>1.657964698091168E-3</v>
      </c>
    </row>
    <row r="508" spans="1:6">
      <c r="A508" s="42">
        <v>38626</v>
      </c>
      <c r="B508" s="41">
        <v>5.6755361394963989E-3</v>
      </c>
      <c r="C508" s="41">
        <v>3.635469066600954E-3</v>
      </c>
      <c r="D508" s="41">
        <v>1.9110789883012859E-3</v>
      </c>
      <c r="E508" s="41">
        <v>3.7183161901528771E-3</v>
      </c>
      <c r="F508" s="41">
        <v>1.5018323025554939E-3</v>
      </c>
    </row>
    <row r="509" spans="1:6">
      <c r="A509" s="42">
        <v>38657</v>
      </c>
      <c r="B509" s="41">
        <v>1.0756946791255681E-2</v>
      </c>
      <c r="C509" s="41">
        <v>4.9156935042517979E-3</v>
      </c>
      <c r="D509" s="41">
        <v>2.619777434673952E-3</v>
      </c>
      <c r="E509" s="41">
        <v>3.8457765198987889E-3</v>
      </c>
      <c r="F509" s="41">
        <v>1.9815523569577148E-3</v>
      </c>
    </row>
    <row r="510" spans="1:6">
      <c r="A510" s="42">
        <v>38687</v>
      </c>
      <c r="B510" s="41">
        <v>5.233093023233909E-3</v>
      </c>
      <c r="C510" s="41">
        <v>5.1682410705718241E-3</v>
      </c>
      <c r="D510" s="41">
        <v>1.9580279237731389E-3</v>
      </c>
      <c r="E510" s="41">
        <v>2.1467429867392672E-3</v>
      </c>
      <c r="F510" s="41">
        <v>1.2583153725042209E-3</v>
      </c>
    </row>
    <row r="511" spans="1:6">
      <c r="A511" s="42">
        <v>38718</v>
      </c>
      <c r="B511" s="41">
        <v>4.2043343786980804E-3</v>
      </c>
      <c r="C511" s="41">
        <v>3.7147008139506001E-3</v>
      </c>
      <c r="D511" s="41">
        <v>1.970707538763787E-3</v>
      </c>
      <c r="E511" s="41">
        <v>2.0592222353861211E-3</v>
      </c>
      <c r="F511" s="41">
        <v>1.0624139088301599E-3</v>
      </c>
    </row>
    <row r="512" spans="1:6">
      <c r="A512" s="42">
        <v>38749</v>
      </c>
      <c r="B512" s="41">
        <v>6.3600817050874104E-3</v>
      </c>
      <c r="C512" s="41">
        <v>5.5975545952569126E-3</v>
      </c>
      <c r="D512" s="41">
        <v>1.7808594201766739E-3</v>
      </c>
      <c r="E512" s="41">
        <v>1.68640282177539E-3</v>
      </c>
      <c r="F512" s="41">
        <v>1.922230145162666E-3</v>
      </c>
    </row>
    <row r="513" spans="1:6">
      <c r="A513" s="42">
        <v>38777</v>
      </c>
      <c r="B513" s="41">
        <v>5.9900905149561836E-3</v>
      </c>
      <c r="C513" s="41">
        <v>2.2962812344794531E-3</v>
      </c>
      <c r="D513" s="41">
        <v>2.4408248901447828E-3</v>
      </c>
      <c r="E513" s="41">
        <v>2.3924069857706311E-3</v>
      </c>
      <c r="F513" s="41">
        <v>2.0259443662249211E-3</v>
      </c>
    </row>
    <row r="514" spans="1:6">
      <c r="A514" s="42">
        <v>38808</v>
      </c>
      <c r="B514" s="41">
        <v>4.5617285316350243E-3</v>
      </c>
      <c r="C514" s="41">
        <v>4.3965171439615041E-3</v>
      </c>
      <c r="D514" s="41">
        <v>1.43441842638416E-3</v>
      </c>
      <c r="E514" s="41">
        <v>2.214734906939271E-3</v>
      </c>
      <c r="F514" s="41">
        <v>1.3581133683124209E-3</v>
      </c>
    </row>
    <row r="515" spans="1:6">
      <c r="A515" s="42">
        <v>38838</v>
      </c>
      <c r="B515" s="41">
        <v>5.6021880911303291E-3</v>
      </c>
      <c r="C515" s="41">
        <v>4.9316368061307287E-3</v>
      </c>
      <c r="D515" s="41">
        <v>1.8997541254648729E-3</v>
      </c>
      <c r="E515" s="41">
        <v>3.5437202121621331E-3</v>
      </c>
      <c r="F515" s="41">
        <v>2.248833621228036E-3</v>
      </c>
    </row>
    <row r="516" spans="1:6">
      <c r="A516" s="42">
        <v>38869</v>
      </c>
      <c r="B516" s="41">
        <v>9.4589974491785054E-3</v>
      </c>
      <c r="C516" s="41">
        <v>4.8633381695729833E-3</v>
      </c>
      <c r="D516" s="41">
        <v>2.1179599440513341E-3</v>
      </c>
      <c r="E516" s="41">
        <v>1.7669180354279381E-3</v>
      </c>
      <c r="F516" s="41">
        <v>1.885104589505191E-3</v>
      </c>
    </row>
    <row r="517" spans="1:6">
      <c r="A517" s="42">
        <v>38899</v>
      </c>
      <c r="B517" s="41">
        <v>1.053027859406039E-2</v>
      </c>
      <c r="C517" s="41">
        <v>7.2558214400875566E-3</v>
      </c>
      <c r="D517" s="41">
        <v>1.972796859277752E-3</v>
      </c>
      <c r="E517" s="41">
        <v>2.2967771129886109E-3</v>
      </c>
      <c r="F517" s="41">
        <v>1.7240211393659941E-3</v>
      </c>
    </row>
    <row r="518" spans="1:6">
      <c r="A518" s="42">
        <v>38930</v>
      </c>
      <c r="B518" s="41">
        <v>1.0154930375672271E-2</v>
      </c>
      <c r="C518" s="41">
        <v>5.563617798161018E-3</v>
      </c>
      <c r="D518" s="41">
        <v>3.4040328514686261E-3</v>
      </c>
      <c r="E518" s="41">
        <v>2.517055158413608E-3</v>
      </c>
      <c r="F518" s="41">
        <v>2.1163781719590628E-3</v>
      </c>
    </row>
    <row r="519" spans="1:6">
      <c r="A519" s="42">
        <v>38961</v>
      </c>
      <c r="B519" s="41">
        <v>4.9339597231989234E-3</v>
      </c>
      <c r="C519" s="41">
        <v>4.7900383456164989E-3</v>
      </c>
      <c r="D519" s="41">
        <v>2.6275925704399099E-3</v>
      </c>
      <c r="E519" s="41">
        <v>2.5734312211769298E-3</v>
      </c>
      <c r="F519" s="41">
        <v>2.4050530248711172E-3</v>
      </c>
    </row>
    <row r="520" spans="1:6">
      <c r="A520" s="42">
        <v>38991</v>
      </c>
      <c r="B520" s="41">
        <v>4.7137414232790139E-3</v>
      </c>
      <c r="C520" s="41">
        <v>4.2561642767882258E-3</v>
      </c>
      <c r="D520" s="41">
        <v>1.861858995689978E-3</v>
      </c>
      <c r="E520" s="41">
        <v>2.5799544084160438E-3</v>
      </c>
      <c r="F520" s="41">
        <v>1.3379120911584841E-3</v>
      </c>
    </row>
    <row r="521" spans="1:6">
      <c r="A521" s="42">
        <v>39022</v>
      </c>
      <c r="B521" s="41">
        <v>4.1831782425802337E-3</v>
      </c>
      <c r="C521" s="41">
        <v>4.0544321237834524E-3</v>
      </c>
      <c r="D521" s="41">
        <v>2.0707727667484588E-3</v>
      </c>
      <c r="E521" s="41">
        <v>2.351254884767986E-3</v>
      </c>
      <c r="F521" s="41">
        <v>2.499203353661464E-3</v>
      </c>
    </row>
    <row r="522" spans="1:6">
      <c r="A522" s="42">
        <v>39052</v>
      </c>
      <c r="B522" s="41">
        <v>5.6870265999351202E-3</v>
      </c>
      <c r="C522" s="41">
        <v>3.8142716158747372E-3</v>
      </c>
      <c r="D522" s="41">
        <v>1.9579093153911948E-3</v>
      </c>
      <c r="E522" s="41">
        <v>2.276787520250212E-3</v>
      </c>
      <c r="F522" s="41">
        <v>2.1485056161734562E-3</v>
      </c>
    </row>
    <row r="523" spans="1:6">
      <c r="A523" s="42">
        <v>39083</v>
      </c>
      <c r="B523" s="41">
        <v>4.1622951163670062E-3</v>
      </c>
      <c r="C523" s="41">
        <v>3.8753312724854822E-3</v>
      </c>
      <c r="D523" s="41">
        <v>2.5710863477114549E-3</v>
      </c>
      <c r="E523" s="41">
        <v>1.4961531621555399E-3</v>
      </c>
      <c r="F523" s="41">
        <v>1.50191512829106E-3</v>
      </c>
    </row>
    <row r="524" spans="1:6">
      <c r="A524" s="42">
        <v>39114</v>
      </c>
      <c r="B524" s="41">
        <v>5.7509989053158841E-3</v>
      </c>
      <c r="C524" s="41">
        <v>4.4598574953919881E-3</v>
      </c>
      <c r="D524" s="41">
        <v>1.7441487862332791E-3</v>
      </c>
      <c r="E524" s="41">
        <v>2.0836002114450478E-3</v>
      </c>
      <c r="F524" s="41">
        <v>2.151710032845781E-3</v>
      </c>
    </row>
    <row r="525" spans="1:6">
      <c r="A525" s="42">
        <v>39142</v>
      </c>
      <c r="B525" s="41">
        <v>1.079798187734834E-2</v>
      </c>
      <c r="C525" s="41">
        <v>3.3841259037797602E-3</v>
      </c>
      <c r="D525" s="41">
        <v>2.1053005632817052E-3</v>
      </c>
      <c r="E525" s="41">
        <v>1.1775489679688811E-3</v>
      </c>
      <c r="F525" s="41">
        <v>1.5079142813567059E-3</v>
      </c>
    </row>
    <row r="526" spans="1:6">
      <c r="A526" s="42">
        <v>39173</v>
      </c>
      <c r="B526" s="41">
        <v>6.5734376550169336E-3</v>
      </c>
      <c r="C526" s="41">
        <v>1.6815381671817519E-3</v>
      </c>
      <c r="D526" s="41">
        <v>1.5863976566823619E-3</v>
      </c>
      <c r="E526" s="41">
        <v>2.331705023597135E-3</v>
      </c>
      <c r="F526" s="41">
        <v>1.7492841010380989E-3</v>
      </c>
    </row>
    <row r="527" spans="1:6">
      <c r="A527" s="42">
        <v>39203</v>
      </c>
      <c r="B527" s="41">
        <v>5.3704419104707319E-3</v>
      </c>
      <c r="C527" s="41">
        <v>8.6764156971688901E-3</v>
      </c>
      <c r="D527" s="41">
        <v>2.5515627116195231E-3</v>
      </c>
      <c r="E527" s="41">
        <v>2.3202965299830179E-3</v>
      </c>
      <c r="F527" s="41">
        <v>2.0341124215194971E-3</v>
      </c>
    </row>
    <row r="528" spans="1:6">
      <c r="A528" s="42">
        <v>39234</v>
      </c>
      <c r="B528" s="41">
        <v>5.8883684412447341E-3</v>
      </c>
      <c r="C528" s="41">
        <v>4.6172226000000764E-3</v>
      </c>
      <c r="D528" s="41">
        <v>1.9009903889990419E-3</v>
      </c>
      <c r="E528" s="41">
        <v>1.1864626351609569E-3</v>
      </c>
      <c r="F528" s="41">
        <v>2.2271412491455429E-3</v>
      </c>
    </row>
    <row r="529" spans="1:6">
      <c r="A529" s="42">
        <v>39264</v>
      </c>
      <c r="B529" s="41">
        <v>8.2847777222948872E-3</v>
      </c>
      <c r="C529" s="41">
        <v>3.0740640101030422E-3</v>
      </c>
      <c r="D529" s="41">
        <v>1.195621903933738E-3</v>
      </c>
      <c r="E529" s="41">
        <v>1.1074211990863109E-3</v>
      </c>
      <c r="F529" s="41">
        <v>1.682424213791928E-3</v>
      </c>
    </row>
    <row r="530" spans="1:6">
      <c r="A530" s="42">
        <v>39295</v>
      </c>
      <c r="B530" s="41">
        <v>1.2426867729751941E-2</v>
      </c>
      <c r="C530" s="41">
        <v>3.7131956727247161E-3</v>
      </c>
      <c r="D530" s="41">
        <v>2.3997161797358669E-3</v>
      </c>
      <c r="E530" s="41">
        <v>1.6625559374816761E-3</v>
      </c>
      <c r="F530" s="41">
        <v>1.9714190637442762E-3</v>
      </c>
    </row>
    <row r="531" spans="1:6">
      <c r="A531" s="42">
        <v>39326</v>
      </c>
      <c r="B531" s="41">
        <v>1.349182405674065E-2</v>
      </c>
      <c r="C531" s="41">
        <v>2.6885082245927511E-3</v>
      </c>
      <c r="D531" s="41">
        <v>3.898631986220463E-3</v>
      </c>
      <c r="E531" s="41">
        <v>2.1956255693660809E-3</v>
      </c>
      <c r="F531" s="41">
        <v>9.8970224279303445E-4</v>
      </c>
    </row>
    <row r="532" spans="1:6">
      <c r="A532" s="42">
        <v>39356</v>
      </c>
      <c r="B532" s="41">
        <v>9.7559246082134614E-3</v>
      </c>
      <c r="C532" s="41">
        <v>4.2671821509310528E-3</v>
      </c>
      <c r="D532" s="41">
        <v>2.6691889151519688E-3</v>
      </c>
      <c r="E532" s="41">
        <v>1.6694136585105109E-3</v>
      </c>
      <c r="F532" s="41">
        <v>1.6893738705563821E-3</v>
      </c>
    </row>
    <row r="533" spans="1:6">
      <c r="A533" s="42">
        <v>39387</v>
      </c>
      <c r="B533" s="41">
        <v>8.5442372337230961E-3</v>
      </c>
      <c r="C533" s="41">
        <v>3.1712140890972902E-3</v>
      </c>
      <c r="D533" s="41">
        <v>3.3993944098469138E-3</v>
      </c>
      <c r="E533" s="41">
        <v>3.484687553336236E-3</v>
      </c>
      <c r="F533" s="41">
        <v>2.6498451421650289E-3</v>
      </c>
    </row>
    <row r="534" spans="1:6">
      <c r="A534" s="42">
        <v>39417</v>
      </c>
      <c r="B534" s="41">
        <v>1.5657874793250891E-2</v>
      </c>
      <c r="C534" s="41">
        <v>4.2416453063389486E-3</v>
      </c>
      <c r="D534" s="41">
        <v>7.4721463115192668E-3</v>
      </c>
      <c r="E534" s="41">
        <v>2.5784206964199969E-3</v>
      </c>
      <c r="F534" s="41">
        <v>3.03824335668073E-3</v>
      </c>
    </row>
    <row r="535" spans="1:6">
      <c r="A535" s="42">
        <v>39448</v>
      </c>
      <c r="B535" s="41">
        <v>9.7497192740667801E-3</v>
      </c>
      <c r="C535" s="41">
        <v>5.9026372573967763E-3</v>
      </c>
      <c r="D535" s="41">
        <v>2.4966407792247859E-3</v>
      </c>
      <c r="E535" s="41">
        <v>2.4760006736217689E-3</v>
      </c>
      <c r="F535" s="41">
        <v>1.856005423672342E-3</v>
      </c>
    </row>
    <row r="536" spans="1:6">
      <c r="A536" s="42">
        <v>39479</v>
      </c>
      <c r="B536" s="41">
        <v>1.477510492267463E-2</v>
      </c>
      <c r="C536" s="41">
        <v>6.1332397193373817E-3</v>
      </c>
      <c r="D536" s="41">
        <v>6.724440658182315E-3</v>
      </c>
      <c r="E536" s="41">
        <v>3.9141971619288734E-3</v>
      </c>
      <c r="F536" s="41">
        <v>4.0425655479735699E-3</v>
      </c>
    </row>
    <row r="537" spans="1:6">
      <c r="A537" s="42">
        <v>39508</v>
      </c>
      <c r="B537" s="41">
        <v>1.1767593582880299E-2</v>
      </c>
      <c r="C537" s="41">
        <v>4.0867052083497788E-3</v>
      </c>
      <c r="D537" s="41">
        <v>3.2562632416998998E-3</v>
      </c>
      <c r="E537" s="41">
        <v>4.0966815254379098E-3</v>
      </c>
      <c r="F537" s="41">
        <v>2.5446264013872272E-3</v>
      </c>
    </row>
    <row r="538" spans="1:6">
      <c r="A538" s="42">
        <v>39539</v>
      </c>
      <c r="B538" s="41">
        <v>1.727853161321562E-2</v>
      </c>
      <c r="C538" s="41">
        <v>5.6297753083444767E-3</v>
      </c>
      <c r="D538" s="41">
        <v>4.6121877437960736E-3</v>
      </c>
      <c r="E538" s="41">
        <v>3.7847539274213039E-3</v>
      </c>
      <c r="F538" s="41">
        <v>4.870890503431485E-3</v>
      </c>
    </row>
    <row r="539" spans="1:6">
      <c r="A539" s="42">
        <v>39569</v>
      </c>
      <c r="B539" s="41">
        <v>6.6613573471340009E-3</v>
      </c>
      <c r="C539" s="41">
        <v>4.9605731068081936E-3</v>
      </c>
      <c r="D539" s="41">
        <v>5.1900404670932989E-3</v>
      </c>
      <c r="E539" s="41">
        <v>3.4894603121667371E-3</v>
      </c>
      <c r="F539" s="41">
        <v>2.4610962592325689E-3</v>
      </c>
    </row>
    <row r="540" spans="1:6">
      <c r="A540" s="42">
        <v>39600</v>
      </c>
      <c r="B540" s="41">
        <v>7.2547251108369074E-3</v>
      </c>
      <c r="C540" s="41">
        <v>3.9440546369324926E-3</v>
      </c>
      <c r="D540" s="41">
        <v>1.7564530861873401E-3</v>
      </c>
      <c r="E540" s="41">
        <v>3.1792695088597961E-3</v>
      </c>
      <c r="F540" s="41">
        <v>2.7424597034926669E-3</v>
      </c>
    </row>
    <row r="541" spans="1:6">
      <c r="A541" s="42">
        <v>39630</v>
      </c>
      <c r="B541" s="41">
        <v>1.24775037682628E-2</v>
      </c>
      <c r="C541" s="41">
        <v>6.178325641595997E-3</v>
      </c>
      <c r="D541" s="41">
        <v>3.122062305129797E-3</v>
      </c>
      <c r="E541" s="41">
        <v>5.2168219573295316E-3</v>
      </c>
      <c r="F541" s="41">
        <v>2.457616337389148E-3</v>
      </c>
    </row>
    <row r="542" spans="1:6">
      <c r="A542" s="42">
        <v>39661</v>
      </c>
      <c r="B542" s="41">
        <v>1.405606050076335E-2</v>
      </c>
      <c r="C542" s="41">
        <v>7.7195316761116536E-3</v>
      </c>
      <c r="D542" s="41">
        <v>2.1206603783808269E-2</v>
      </c>
      <c r="E542" s="41">
        <v>7.0220729303027427E-3</v>
      </c>
      <c r="F542" s="41">
        <v>3.0982484308181729E-3</v>
      </c>
    </row>
    <row r="543" spans="1:6">
      <c r="A543" s="42">
        <v>39692</v>
      </c>
      <c r="B543" s="41">
        <v>1.1033103693570131E-2</v>
      </c>
      <c r="C543" s="41">
        <v>4.6652172347801026E-3</v>
      </c>
      <c r="D543" s="41">
        <v>1.1315149604651509E-2</v>
      </c>
      <c r="E543" s="41">
        <v>4.3968410797617574E-3</v>
      </c>
      <c r="F543" s="41">
        <v>2.5299004971397719E-3</v>
      </c>
    </row>
    <row r="544" spans="1:6">
      <c r="A544" s="42">
        <v>39722</v>
      </c>
      <c r="B544" s="41">
        <v>3.9276460710064291E-2</v>
      </c>
      <c r="C544" s="41">
        <v>2.112256362932247E-2</v>
      </c>
      <c r="D544" s="41">
        <v>2.8581130621516349E-2</v>
      </c>
      <c r="E544" s="41">
        <v>6.6000076470410316E-3</v>
      </c>
      <c r="F544" s="41">
        <v>6.2832034272665661E-3</v>
      </c>
    </row>
    <row r="545" spans="1:6">
      <c r="A545" s="42">
        <v>39753</v>
      </c>
      <c r="B545" s="41">
        <v>4.9449701502459788E-2</v>
      </c>
      <c r="C545" s="41">
        <v>2.1827445591467671E-2</v>
      </c>
      <c r="D545" s="41">
        <v>1.644151898284817E-2</v>
      </c>
      <c r="E545" s="41">
        <v>8.2795071159189534E-3</v>
      </c>
      <c r="F545" s="41">
        <v>5.1426459142097551E-3</v>
      </c>
    </row>
    <row r="546" spans="1:6">
      <c r="A546" s="42">
        <v>39783</v>
      </c>
      <c r="B546" s="41">
        <v>3.5214490629573637E-2</v>
      </c>
      <c r="C546" s="41">
        <v>1.230756594473143E-2</v>
      </c>
      <c r="D546" s="41">
        <v>2.0823477217858901E-2</v>
      </c>
      <c r="E546" s="41">
        <v>8.9632285006954436E-3</v>
      </c>
      <c r="F546" s="41">
        <v>5.2091744669424626E-3</v>
      </c>
    </row>
    <row r="547" spans="1:6">
      <c r="A547" s="42">
        <v>39814</v>
      </c>
      <c r="B547" s="41">
        <v>1.390600074845511E-2</v>
      </c>
      <c r="C547" s="41">
        <v>1.5870511737881631E-2</v>
      </c>
      <c r="D547" s="41">
        <v>7.1811410767792534E-3</v>
      </c>
      <c r="E547" s="41">
        <v>3.7639050834759849E-3</v>
      </c>
      <c r="F547" s="41">
        <v>2.000278247818143E-3</v>
      </c>
    </row>
    <row r="548" spans="1:6">
      <c r="A548" s="42">
        <v>39845</v>
      </c>
      <c r="B548" s="41">
        <v>2.440521123969272E-2</v>
      </c>
      <c r="C548" s="41">
        <v>6.2719552199714508E-3</v>
      </c>
      <c r="D548" s="41">
        <v>1.7923941902674882E-2</v>
      </c>
      <c r="E548" s="41">
        <v>4.6734389019597632E-3</v>
      </c>
      <c r="F548" s="41">
        <v>4.705165704803292E-3</v>
      </c>
    </row>
    <row r="549" spans="1:6">
      <c r="A549" s="42">
        <v>39873</v>
      </c>
      <c r="B549" s="41">
        <v>2.3082123343936341E-2</v>
      </c>
      <c r="C549" s="41">
        <v>7.4476033812950404E-3</v>
      </c>
      <c r="D549" s="41">
        <v>1.6912739163994842E-2</v>
      </c>
      <c r="E549" s="41">
        <v>4.8135253289743876E-3</v>
      </c>
      <c r="F549" s="41">
        <v>2.9580482425969252E-3</v>
      </c>
    </row>
    <row r="550" spans="1:6">
      <c r="A550" s="42">
        <v>39904</v>
      </c>
      <c r="B550" s="41">
        <v>3.0028973119423309E-2</v>
      </c>
      <c r="C550" s="41">
        <v>1.116324835970461E-2</v>
      </c>
      <c r="D550" s="41">
        <v>2.3362479809301239E-2</v>
      </c>
      <c r="E550" s="41">
        <v>7.0538045367789636E-3</v>
      </c>
      <c r="F550" s="41">
        <v>2.436130898576376E-3</v>
      </c>
    </row>
    <row r="551" spans="1:6">
      <c r="A551" s="42">
        <v>39934</v>
      </c>
      <c r="B551" s="41">
        <v>1.6980284398058959E-2</v>
      </c>
      <c r="C551" s="41">
        <v>1.043771288411933E-2</v>
      </c>
      <c r="D551" s="41">
        <v>1.9473301353963149E-2</v>
      </c>
      <c r="E551" s="41">
        <v>5.2020222554416129E-3</v>
      </c>
      <c r="F551" s="41">
        <v>2.1985179457794921E-3</v>
      </c>
    </row>
    <row r="552" spans="1:6">
      <c r="A552" s="42">
        <v>39965</v>
      </c>
      <c r="B552" s="41">
        <v>1.7392747982124739E-2</v>
      </c>
      <c r="C552" s="41">
        <v>8.8376744764573252E-3</v>
      </c>
      <c r="D552" s="41">
        <v>9.7826751692153633E-3</v>
      </c>
      <c r="E552" s="41">
        <v>2.0336127224861379E-3</v>
      </c>
      <c r="F552" s="41">
        <v>2.6967432788730841E-3</v>
      </c>
    </row>
    <row r="553" spans="1:6">
      <c r="A553" s="42">
        <v>39995</v>
      </c>
      <c r="B553" s="41">
        <v>1.213850896885431E-2</v>
      </c>
      <c r="C553" s="41">
        <v>5.8888902755342542E-3</v>
      </c>
      <c r="D553" s="41">
        <v>4.5440109854553148E-3</v>
      </c>
      <c r="E553" s="41">
        <v>3.1034543153227018E-3</v>
      </c>
      <c r="F553" s="41">
        <v>2.826507234931607E-3</v>
      </c>
    </row>
    <row r="554" spans="1:6">
      <c r="A554" s="42">
        <v>40026</v>
      </c>
      <c r="B554" s="41">
        <v>9.6900805382864504E-3</v>
      </c>
      <c r="C554" s="41">
        <v>3.6012662670122631E-3</v>
      </c>
      <c r="D554" s="41">
        <v>9.1681530169036435E-3</v>
      </c>
      <c r="E554" s="41">
        <v>5.0918407143424552E-3</v>
      </c>
      <c r="F554" s="41">
        <v>3.3277134602104799E-3</v>
      </c>
    </row>
    <row r="555" spans="1:6">
      <c r="A555" s="42">
        <v>40057</v>
      </c>
      <c r="B555" s="41">
        <v>1.0345567126815501E-2</v>
      </c>
      <c r="C555" s="41">
        <v>4.1463575026147882E-3</v>
      </c>
      <c r="D555" s="41">
        <v>6.3277474582742388E-3</v>
      </c>
      <c r="E555" s="41">
        <v>3.014782959768265E-3</v>
      </c>
      <c r="F555" s="41">
        <v>2.488146081496518E-3</v>
      </c>
    </row>
    <row r="556" spans="1:6">
      <c r="A556" s="42">
        <v>40087</v>
      </c>
      <c r="B556" s="41">
        <v>8.5407741350919716E-3</v>
      </c>
      <c r="C556" s="41">
        <v>4.2316944228822694E-3</v>
      </c>
      <c r="D556" s="41">
        <v>8.2527887218635087E-3</v>
      </c>
      <c r="E556" s="41">
        <v>3.2137596459348031E-3</v>
      </c>
      <c r="F556" s="41">
        <v>1.800531723872298E-3</v>
      </c>
    </row>
    <row r="557" spans="1:6">
      <c r="A557" s="42">
        <v>40118</v>
      </c>
      <c r="B557" s="41">
        <v>2.104462490780197E-2</v>
      </c>
      <c r="C557" s="41">
        <v>6.5430909684815906E-3</v>
      </c>
      <c r="D557" s="41">
        <v>1.481946706580683E-2</v>
      </c>
      <c r="E557" s="41">
        <v>5.5778515076320249E-3</v>
      </c>
      <c r="F557" s="41">
        <v>3.762143056063877E-3</v>
      </c>
    </row>
    <row r="558" spans="1:6">
      <c r="A558" s="42">
        <v>40148</v>
      </c>
      <c r="B558" s="41">
        <v>1.035859546486886E-2</v>
      </c>
      <c r="C558" s="41">
        <v>5.0047822036583881E-3</v>
      </c>
      <c r="D558" s="41">
        <v>5.1541226547619848E-3</v>
      </c>
      <c r="E558" s="41">
        <v>6.6924905150601566E-3</v>
      </c>
      <c r="F558" s="41">
        <v>1.801675154207638E-3</v>
      </c>
    </row>
    <row r="559" spans="1:6">
      <c r="A559" s="42">
        <v>40179</v>
      </c>
      <c r="B559" s="41">
        <v>5.7896204868455184E-3</v>
      </c>
      <c r="C559" s="41">
        <v>3.2540122089481129E-3</v>
      </c>
      <c r="D559" s="41">
        <v>3.734274980328519E-3</v>
      </c>
      <c r="E559" s="41">
        <v>3.295062073061651E-3</v>
      </c>
      <c r="F559" s="41">
        <v>2.8486857444475211E-3</v>
      </c>
    </row>
    <row r="560" spans="1:6">
      <c r="A560" s="42">
        <v>40210</v>
      </c>
      <c r="B560" s="41">
        <v>1.0329043403428041E-2</v>
      </c>
      <c r="C560" s="41">
        <v>3.267877141192119E-3</v>
      </c>
      <c r="D560" s="41">
        <v>4.9203382788386334E-3</v>
      </c>
      <c r="E560" s="41">
        <v>4.5144409718577416E-3</v>
      </c>
      <c r="F560" s="41">
        <v>2.1544521683681478E-3</v>
      </c>
    </row>
    <row r="561" spans="1:6">
      <c r="A561" s="42">
        <v>40238</v>
      </c>
      <c r="B561" s="41">
        <v>6.9205827230171711E-3</v>
      </c>
      <c r="C561" s="41">
        <v>4.1915723110176684E-3</v>
      </c>
      <c r="D561" s="41">
        <v>5.1836359788332278E-3</v>
      </c>
      <c r="E561" s="41">
        <v>3.413680179996732E-3</v>
      </c>
      <c r="F561" s="41">
        <v>3.8442494276536601E-4</v>
      </c>
    </row>
    <row r="562" spans="1:6">
      <c r="A562" s="42">
        <v>40269</v>
      </c>
      <c r="B562" s="41">
        <v>4.3953576089904431E-3</v>
      </c>
      <c r="C562" s="41">
        <v>5.0946224066045669E-3</v>
      </c>
      <c r="D562" s="41">
        <v>4.2647258487109978E-3</v>
      </c>
      <c r="E562" s="41">
        <v>2.3195761872454048E-3</v>
      </c>
      <c r="F562" s="41">
        <v>1.431558487283373E-3</v>
      </c>
    </row>
    <row r="563" spans="1:6">
      <c r="A563" s="42">
        <v>40299</v>
      </c>
      <c r="B563" s="41">
        <v>1.1153839038260499E-2</v>
      </c>
      <c r="C563" s="41">
        <v>6.1852662885335651E-3</v>
      </c>
      <c r="D563" s="41">
        <v>7.5736616990936751E-3</v>
      </c>
      <c r="E563" s="41">
        <v>5.3441640176909201E-3</v>
      </c>
      <c r="F563" s="41">
        <v>4.0673351762473614E-3</v>
      </c>
    </row>
    <row r="564" spans="1:6">
      <c r="A564" s="42">
        <v>40330</v>
      </c>
      <c r="B564" s="41">
        <v>2.071279610288957E-2</v>
      </c>
      <c r="C564" s="41">
        <v>6.3114336790188377E-3</v>
      </c>
      <c r="D564" s="41">
        <v>9.4516720093245719E-3</v>
      </c>
      <c r="E564" s="41">
        <v>4.750356537034317E-3</v>
      </c>
      <c r="F564" s="41">
        <v>2.6850211319849279E-3</v>
      </c>
    </row>
    <row r="565" spans="1:6">
      <c r="A565" s="42">
        <v>40360</v>
      </c>
      <c r="B565" s="41">
        <v>1.4118676615589741E-2</v>
      </c>
      <c r="C565" s="41">
        <v>5.1557378859229301E-3</v>
      </c>
      <c r="D565" s="41">
        <v>6.6618020995710143E-3</v>
      </c>
      <c r="E565" s="41">
        <v>4.2172722756113352E-3</v>
      </c>
      <c r="F565" s="41">
        <v>1.745090352766003E-3</v>
      </c>
    </row>
    <row r="566" spans="1:6">
      <c r="A566" s="42">
        <v>40391</v>
      </c>
      <c r="B566" s="41">
        <v>1.3362399246621821E-2</v>
      </c>
      <c r="C566" s="41">
        <v>7.5878476595660866E-3</v>
      </c>
      <c r="D566" s="41">
        <v>4.4572368836564404E-3</v>
      </c>
      <c r="E566" s="41">
        <v>4.6017578773372989E-3</v>
      </c>
      <c r="F566" s="41">
        <v>3.6415670509674552E-3</v>
      </c>
    </row>
    <row r="567" spans="1:6">
      <c r="A567" s="42">
        <v>40422</v>
      </c>
      <c r="B567" s="41">
        <v>1.1268342868573721E-2</v>
      </c>
      <c r="C567" s="41">
        <v>7.0023545164164891E-3</v>
      </c>
      <c r="D567" s="41">
        <v>3.7994965055729211E-3</v>
      </c>
      <c r="E567" s="41">
        <v>4.185573608026091E-3</v>
      </c>
      <c r="F567" s="41">
        <v>2.2370876910750271E-3</v>
      </c>
    </row>
    <row r="568" spans="1:6">
      <c r="A568" s="42">
        <v>40452</v>
      </c>
      <c r="B568" s="41">
        <v>8.4684870187938036E-3</v>
      </c>
      <c r="C568" s="41">
        <v>5.8641669306332619E-3</v>
      </c>
      <c r="D568" s="41">
        <v>4.4402251122699831E-3</v>
      </c>
      <c r="E568" s="41">
        <v>3.133584124649568E-3</v>
      </c>
      <c r="F568" s="41">
        <v>2.1048170112649791E-3</v>
      </c>
    </row>
    <row r="569" spans="1:6">
      <c r="A569" s="42">
        <v>40483</v>
      </c>
      <c r="B569" s="41">
        <v>3.9524030161530756E-3</v>
      </c>
      <c r="C569" s="41">
        <v>4.0914586363298509E-3</v>
      </c>
      <c r="D569" s="41">
        <v>2.8179363861436232E-3</v>
      </c>
      <c r="E569" s="41">
        <v>2.8992890427205118E-3</v>
      </c>
      <c r="F569" s="41">
        <v>2.2505985334294021E-3</v>
      </c>
    </row>
    <row r="570" spans="1:6">
      <c r="A570" s="42">
        <v>40513</v>
      </c>
      <c r="B570" s="41">
        <v>9.3419821525819544E-3</v>
      </c>
      <c r="C570" s="41">
        <v>3.3827768187579279E-3</v>
      </c>
      <c r="D570" s="41">
        <v>3.828863171138583E-3</v>
      </c>
      <c r="E570" s="41">
        <v>2.4597947293575079E-3</v>
      </c>
      <c r="F570" s="41">
        <v>1.8602511964166089E-3</v>
      </c>
    </row>
    <row r="571" spans="1:6">
      <c r="A571" s="42">
        <v>40544</v>
      </c>
      <c r="B571" s="41">
        <v>1.741306997872573E-3</v>
      </c>
      <c r="C571" s="41">
        <v>3.2821950361035831E-3</v>
      </c>
      <c r="D571" s="41">
        <v>3.7126210496510421E-3</v>
      </c>
      <c r="E571" s="41">
        <v>2.49621225605584E-3</v>
      </c>
      <c r="F571" s="41">
        <v>1.31025150984069E-3</v>
      </c>
    </row>
    <row r="572" spans="1:6">
      <c r="A572" s="42">
        <v>40575</v>
      </c>
      <c r="B572" s="41">
        <v>7.8882597202455905E-3</v>
      </c>
      <c r="C572" s="41">
        <v>6.5554557372465017E-3</v>
      </c>
      <c r="D572" s="41">
        <v>3.1765637005967211E-3</v>
      </c>
      <c r="E572" s="41">
        <v>3.5005394081883928E-3</v>
      </c>
      <c r="F572" s="41">
        <v>1.9334186912301739E-3</v>
      </c>
    </row>
    <row r="573" spans="1:6">
      <c r="A573" s="42">
        <v>40603</v>
      </c>
      <c r="B573" s="41">
        <v>7.7279553749576143E-3</v>
      </c>
      <c r="C573" s="41">
        <v>4.9276944519506529E-3</v>
      </c>
      <c r="D573" s="41">
        <v>2.74112244435286E-3</v>
      </c>
      <c r="E573" s="41">
        <v>3.86806753427359E-3</v>
      </c>
      <c r="F573" s="41">
        <v>2.8968846168348928E-3</v>
      </c>
    </row>
    <row r="574" spans="1:6">
      <c r="A574" s="42">
        <v>40634</v>
      </c>
      <c r="B574" s="41">
        <v>7.6382973376872042E-3</v>
      </c>
      <c r="C574" s="41">
        <v>4.8518974430210313E-3</v>
      </c>
      <c r="D574" s="41">
        <v>2.7664531306185909E-3</v>
      </c>
      <c r="E574" s="41">
        <v>2.5572732372079379E-3</v>
      </c>
      <c r="F574" s="41">
        <v>1.6416158874263741E-3</v>
      </c>
    </row>
    <row r="575" spans="1:6">
      <c r="A575" s="42">
        <v>40664</v>
      </c>
      <c r="B575" s="41">
        <v>6.9829503233333427E-3</v>
      </c>
      <c r="C575" s="41">
        <v>2.6177556867017461E-3</v>
      </c>
      <c r="D575" s="41">
        <v>2.5257990083969871E-3</v>
      </c>
      <c r="E575" s="41">
        <v>2.0718706005587021E-3</v>
      </c>
      <c r="F575" s="41">
        <v>2.4477492534555729E-3</v>
      </c>
    </row>
    <row r="576" spans="1:6">
      <c r="A576" s="42">
        <v>40695</v>
      </c>
      <c r="B576" s="41">
        <v>7.4278453537175966E-3</v>
      </c>
      <c r="C576" s="41">
        <v>5.184078156840387E-3</v>
      </c>
      <c r="D576" s="41">
        <v>2.3558717198006959E-3</v>
      </c>
      <c r="E576" s="41">
        <v>2.195361190505936E-3</v>
      </c>
      <c r="F576" s="41">
        <v>1.451638272257342E-3</v>
      </c>
    </row>
    <row r="577" spans="1:6">
      <c r="A577" s="42">
        <v>40725</v>
      </c>
      <c r="B577" s="41">
        <v>9.5877130093521799E-3</v>
      </c>
      <c r="C577" s="41">
        <v>4.6960991200850968E-3</v>
      </c>
      <c r="D577" s="41">
        <v>4.3940319300185011E-3</v>
      </c>
      <c r="E577" s="41">
        <v>1.966813753956079E-3</v>
      </c>
      <c r="F577" s="41">
        <v>2.3904326962992462E-3</v>
      </c>
    </row>
    <row r="578" spans="1:6">
      <c r="A578" s="42">
        <v>40756</v>
      </c>
      <c r="B578" s="41">
        <v>9.9839056890802282E-3</v>
      </c>
      <c r="C578" s="41">
        <v>4.2557583004793264E-3</v>
      </c>
      <c r="D578" s="41">
        <v>4.0188574285961462E-3</v>
      </c>
      <c r="E578" s="41">
        <v>3.460780604836634E-3</v>
      </c>
      <c r="F578" s="41">
        <v>3.5316516997587399E-3</v>
      </c>
    </row>
    <row r="579" spans="1:6">
      <c r="A579" s="42">
        <v>40787</v>
      </c>
      <c r="B579" s="41">
        <v>2.752237065109028E-2</v>
      </c>
      <c r="C579" s="41">
        <v>7.794134353526729E-3</v>
      </c>
      <c r="D579" s="41">
        <v>8.0384883053371756E-3</v>
      </c>
      <c r="E579" s="41">
        <v>6.3041719630140243E-3</v>
      </c>
      <c r="F579" s="41">
        <v>3.6797518492123521E-3</v>
      </c>
    </row>
    <row r="580" spans="1:6">
      <c r="A580" s="42">
        <v>40817</v>
      </c>
      <c r="B580" s="41">
        <v>1.873094319076973E-2</v>
      </c>
      <c r="C580" s="41">
        <v>7.579065100073318E-3</v>
      </c>
      <c r="D580" s="41">
        <v>9.3099282074437552E-3</v>
      </c>
      <c r="E580" s="41">
        <v>5.7045500497941246E-3</v>
      </c>
      <c r="F580" s="41">
        <v>3.1706803836331751E-3</v>
      </c>
    </row>
    <row r="581" spans="1:6">
      <c r="A581" s="42">
        <v>40848</v>
      </c>
      <c r="B581" s="41">
        <v>1.907594155381994E-2</v>
      </c>
      <c r="C581" s="41">
        <v>8.4333527450664268E-3</v>
      </c>
      <c r="D581" s="41">
        <v>7.8608793940755303E-3</v>
      </c>
      <c r="E581" s="41">
        <v>7.890501250932493E-3</v>
      </c>
      <c r="F581" s="41">
        <v>2.984448026601447E-3</v>
      </c>
    </row>
    <row r="582" spans="1:6">
      <c r="A582" s="42">
        <v>40878</v>
      </c>
      <c r="B582" s="41">
        <v>1.9426887117568629E-2</v>
      </c>
      <c r="C582" s="41">
        <v>9.3452393146087227E-3</v>
      </c>
      <c r="D582" s="41">
        <v>5.6853722251409052E-3</v>
      </c>
      <c r="E582" s="41">
        <v>4.7940564953619187E-3</v>
      </c>
      <c r="F582" s="41">
        <v>3.383397705371217E-3</v>
      </c>
    </row>
    <row r="583" spans="1:6">
      <c r="A583" s="42">
        <v>40909</v>
      </c>
      <c r="B583" s="41">
        <v>1.235709305792383E-2</v>
      </c>
      <c r="C583" s="41">
        <v>5.6449756984729912E-3</v>
      </c>
      <c r="D583" s="41">
        <v>5.6786051871997468E-3</v>
      </c>
      <c r="E583" s="41">
        <v>4.7337904299692033E-3</v>
      </c>
      <c r="F583" s="41">
        <v>3.5755846769153859E-3</v>
      </c>
    </row>
    <row r="584" spans="1:6">
      <c r="A584" s="42">
        <v>40940</v>
      </c>
      <c r="B584" s="41">
        <v>4.2948286419854766E-3</v>
      </c>
      <c r="C584" s="41">
        <v>4.1589237379479251E-3</v>
      </c>
      <c r="D584" s="41">
        <v>3.9871029369013856E-3</v>
      </c>
      <c r="E584" s="41">
        <v>4.0467317134328653E-3</v>
      </c>
      <c r="F584" s="41">
        <v>1.9024916672754049E-3</v>
      </c>
    </row>
    <row r="585" spans="1:6">
      <c r="A585" s="42">
        <v>40969</v>
      </c>
      <c r="B585" s="41">
        <v>4.2626639784245617E-3</v>
      </c>
      <c r="C585" s="41">
        <v>5.4982567050072817E-3</v>
      </c>
      <c r="D585" s="41">
        <v>3.6946883165340332E-3</v>
      </c>
      <c r="E585" s="41">
        <v>2.72175235143675E-3</v>
      </c>
      <c r="F585" s="41">
        <v>1.9394211662548211E-3</v>
      </c>
    </row>
    <row r="586" spans="1:6">
      <c r="A586" s="42">
        <v>41000</v>
      </c>
      <c r="B586" s="41">
        <v>6.2382117952263366E-3</v>
      </c>
      <c r="C586" s="41">
        <v>4.1119355443185127E-3</v>
      </c>
      <c r="D586" s="41">
        <v>3.7616580219048258E-3</v>
      </c>
      <c r="E586" s="41">
        <v>2.8454460392405628E-3</v>
      </c>
      <c r="F586" s="41">
        <v>1.8599131390183181E-3</v>
      </c>
    </row>
    <row r="587" spans="1:6">
      <c r="A587" s="42">
        <v>41030</v>
      </c>
      <c r="B587" s="41">
        <v>9.5940038840990824E-3</v>
      </c>
      <c r="C587" s="41">
        <v>4.190501373759821E-3</v>
      </c>
      <c r="D587" s="41">
        <v>3.660101371900456E-3</v>
      </c>
      <c r="E587" s="41">
        <v>3.5080223291466509E-3</v>
      </c>
      <c r="F587" s="41">
        <v>2.998580478014809E-3</v>
      </c>
    </row>
    <row r="588" spans="1:6">
      <c r="A588" s="42">
        <v>41061</v>
      </c>
      <c r="B588" s="41">
        <v>8.6408288771632428E-3</v>
      </c>
      <c r="C588" s="41">
        <v>3.2745024985045461E-3</v>
      </c>
      <c r="D588" s="41">
        <v>4.6292652870214444E-3</v>
      </c>
      <c r="E588" s="41">
        <v>3.0325539790028392E-3</v>
      </c>
      <c r="F588" s="41">
        <v>2.790508410623171E-3</v>
      </c>
    </row>
    <row r="589" spans="1:6">
      <c r="A589" s="42">
        <v>41091</v>
      </c>
      <c r="B589" s="41">
        <v>1.265019882368968E-2</v>
      </c>
      <c r="C589" s="41">
        <v>3.6776508306296048E-3</v>
      </c>
      <c r="D589" s="41">
        <v>3.4024676598448469E-3</v>
      </c>
      <c r="E589" s="41">
        <v>3.1426200425957161E-3</v>
      </c>
      <c r="F589" s="41">
        <v>3.4315544414798139E-3</v>
      </c>
    </row>
    <row r="590" spans="1:6">
      <c r="A590" s="42">
        <v>41122</v>
      </c>
      <c r="B590" s="41">
        <v>1.0142639361276301E-2</v>
      </c>
      <c r="C590" s="41">
        <v>4.0992277316749988E-3</v>
      </c>
      <c r="D590" s="41">
        <v>4.131170308873628E-3</v>
      </c>
      <c r="E590" s="41">
        <v>2.8880524721795961E-3</v>
      </c>
      <c r="F590" s="41">
        <v>2.992685166469204E-3</v>
      </c>
    </row>
    <row r="591" spans="1:6">
      <c r="A591" s="42">
        <v>41153</v>
      </c>
      <c r="B591" s="41">
        <v>6.3655581167403911E-3</v>
      </c>
      <c r="C591" s="41">
        <v>3.095073680607555E-3</v>
      </c>
      <c r="D591" s="41">
        <v>2.4869018235102449E-3</v>
      </c>
      <c r="E591" s="41">
        <v>1.195589925969101E-3</v>
      </c>
      <c r="F591" s="41">
        <v>2.303538075447707E-3</v>
      </c>
    </row>
    <row r="592" spans="1:6">
      <c r="A592" s="42">
        <v>41183</v>
      </c>
      <c r="B592" s="41">
        <v>6.2615794296247643E-3</v>
      </c>
      <c r="C592" s="41">
        <v>2.9074276269765199E-3</v>
      </c>
      <c r="D592" s="41">
        <v>2.974186680553095E-3</v>
      </c>
      <c r="E592" s="41">
        <v>1.725198191556432E-3</v>
      </c>
      <c r="F592" s="41">
        <v>2.4651517108350719E-3</v>
      </c>
    </row>
    <row r="593" spans="1:6">
      <c r="A593" s="42">
        <v>41214</v>
      </c>
      <c r="B593" s="41">
        <v>7.2643130139574078E-3</v>
      </c>
      <c r="C593" s="41">
        <v>4.1398856113912773E-3</v>
      </c>
      <c r="D593" s="41">
        <v>4.6828839113671611E-3</v>
      </c>
      <c r="E593" s="41">
        <v>2.833119049907989E-3</v>
      </c>
      <c r="F593" s="41">
        <v>2.7473759487089328E-3</v>
      </c>
    </row>
    <row r="594" spans="1:6">
      <c r="A594" s="42">
        <v>41244</v>
      </c>
      <c r="B594" s="41">
        <v>7.4203274968961631E-3</v>
      </c>
      <c r="C594" s="41">
        <v>3.3767825234486551E-3</v>
      </c>
      <c r="D594" s="41">
        <v>3.3322402122747891E-3</v>
      </c>
      <c r="E594" s="41">
        <v>1.917813798426374E-3</v>
      </c>
      <c r="F594" s="41">
        <v>1.913599579991576E-3</v>
      </c>
    </row>
    <row r="595" spans="1:6">
      <c r="A595" s="42">
        <v>41275</v>
      </c>
      <c r="B595" s="41">
        <v>1.323810852847896E-2</v>
      </c>
      <c r="C595" s="41">
        <v>3.4137222994475871E-3</v>
      </c>
      <c r="D595" s="41">
        <v>2.94287945269373E-3</v>
      </c>
      <c r="E595" s="41">
        <v>2.0273596273035978E-3</v>
      </c>
      <c r="F595" s="41">
        <v>2.2192101878514398E-3</v>
      </c>
    </row>
    <row r="596" spans="1:6">
      <c r="A596" s="42">
        <v>41306</v>
      </c>
      <c r="B596" s="41">
        <v>3.116244145326923E-3</v>
      </c>
      <c r="C596" s="41">
        <v>7.1494704968977389E-3</v>
      </c>
      <c r="D596" s="41">
        <v>2.2283591377634409E-3</v>
      </c>
      <c r="E596" s="41">
        <v>1.354798575998297E-3</v>
      </c>
      <c r="F596" s="41">
        <v>2.0418172600473192E-3</v>
      </c>
    </row>
    <row r="597" spans="1:6">
      <c r="A597" s="42">
        <v>41334</v>
      </c>
      <c r="B597" s="41">
        <v>5.6060387830438674E-3</v>
      </c>
      <c r="C597" s="41">
        <v>2.736428122327497E-3</v>
      </c>
      <c r="D597" s="41">
        <v>3.3653432736040511E-3</v>
      </c>
      <c r="E597" s="41">
        <v>2.7201859672721439E-3</v>
      </c>
      <c r="F597" s="41">
        <v>2.4306330304712711E-3</v>
      </c>
    </row>
    <row r="598" spans="1:6">
      <c r="A598" s="42">
        <v>41365</v>
      </c>
      <c r="B598" s="41">
        <v>5.0298864589871824E-3</v>
      </c>
      <c r="C598" s="41">
        <v>2.8177047943583268E-3</v>
      </c>
      <c r="D598" s="41">
        <v>2.375191505293629E-3</v>
      </c>
      <c r="E598" s="41">
        <v>1.5268486521994771E-3</v>
      </c>
      <c r="F598" s="41">
        <v>1.3530660783792709E-3</v>
      </c>
    </row>
    <row r="599" spans="1:6">
      <c r="A599" s="42">
        <v>41395</v>
      </c>
      <c r="B599" s="41">
        <v>8.8471265918320489E-3</v>
      </c>
      <c r="C599" s="41">
        <v>3.8283635399134161E-3</v>
      </c>
      <c r="D599" s="41">
        <v>2.6740064430927808E-3</v>
      </c>
      <c r="E599" s="41">
        <v>2.533135276192278E-3</v>
      </c>
      <c r="F599" s="41">
        <v>2.4176318697998848E-3</v>
      </c>
    </row>
    <row r="600" spans="1:6">
      <c r="A600" s="42">
        <v>41426</v>
      </c>
      <c r="B600" s="41">
        <v>6.7488408146834317E-3</v>
      </c>
      <c r="C600" s="41">
        <v>3.6323013049397259E-3</v>
      </c>
      <c r="D600" s="41">
        <v>3.148387154378277E-3</v>
      </c>
      <c r="E600" s="41">
        <v>2.500282838027253E-3</v>
      </c>
      <c r="F600" s="41">
        <v>2.094869458518099E-3</v>
      </c>
    </row>
    <row r="601" spans="1:6">
      <c r="A601" s="42">
        <v>41456</v>
      </c>
      <c r="B601" s="41">
        <v>1.0626617515145469E-2</v>
      </c>
      <c r="C601" s="41">
        <v>3.3032337347191532E-3</v>
      </c>
      <c r="D601" s="41">
        <v>4.1092179592192727E-3</v>
      </c>
      <c r="E601" s="41">
        <v>2.4148615021702619E-3</v>
      </c>
      <c r="F601" s="41">
        <v>2.352225461253177E-3</v>
      </c>
    </row>
    <row r="602" spans="1:6">
      <c r="A602" s="42">
        <v>41487</v>
      </c>
      <c r="B602" s="41">
        <v>2.9364400807466921E-3</v>
      </c>
      <c r="C602" s="41">
        <v>2.8591114819071289E-3</v>
      </c>
      <c r="D602" s="41">
        <v>3.902128154341487E-3</v>
      </c>
      <c r="E602" s="41">
        <v>3.183807246337711E-3</v>
      </c>
      <c r="F602" s="41">
        <v>1.942209607214038E-3</v>
      </c>
    </row>
    <row r="603" spans="1:6">
      <c r="A603" s="42">
        <v>41518</v>
      </c>
      <c r="B603" s="41">
        <v>6.9098236479568529E-3</v>
      </c>
      <c r="C603" s="41">
        <v>6.3498938693174337E-3</v>
      </c>
      <c r="D603" s="41">
        <v>3.3367020568341932E-3</v>
      </c>
      <c r="E603" s="41">
        <v>2.9741548768364469E-3</v>
      </c>
      <c r="F603" s="41">
        <v>1.9035250606500389E-3</v>
      </c>
    </row>
    <row r="604" spans="1:6">
      <c r="A604" s="42">
        <v>41548</v>
      </c>
      <c r="B604" s="41">
        <v>4.7100919044287173E-3</v>
      </c>
      <c r="C604" s="41">
        <v>3.5457845755832071E-3</v>
      </c>
      <c r="D604" s="41">
        <v>3.9903044045921333E-3</v>
      </c>
      <c r="E604" s="41">
        <v>2.3913572014151781E-3</v>
      </c>
      <c r="F604" s="41">
        <v>1.5012170435544129E-3</v>
      </c>
    </row>
    <row r="605" spans="1:6">
      <c r="A605" s="42">
        <v>41579</v>
      </c>
      <c r="B605" s="41">
        <v>5.1328527749217373E-3</v>
      </c>
      <c r="C605" s="41">
        <v>3.260276347564716E-3</v>
      </c>
      <c r="D605" s="41">
        <v>3.1369809382416781E-3</v>
      </c>
      <c r="E605" s="41">
        <v>3.4655594438742312E-3</v>
      </c>
      <c r="F605" s="41">
        <v>2.2323772617097509E-3</v>
      </c>
    </row>
    <row r="606" spans="1:6">
      <c r="A606" s="42">
        <v>41609</v>
      </c>
      <c r="B606" s="41">
        <v>5.5178769295884146E-3</v>
      </c>
      <c r="C606" s="41">
        <v>4.2568796571722236E-3</v>
      </c>
      <c r="D606" s="41">
        <v>2.8823084857570189E-3</v>
      </c>
      <c r="E606" s="41">
        <v>2.6204812762568521E-3</v>
      </c>
      <c r="F606" s="41">
        <v>1.865317904989173E-3</v>
      </c>
    </row>
    <row r="607" spans="1:6">
      <c r="A607" s="42">
        <v>41640</v>
      </c>
      <c r="B607" s="41">
        <v>6.0672893540389961E-3</v>
      </c>
      <c r="C607" s="41">
        <v>4.7004756391568637E-3</v>
      </c>
      <c r="D607" s="41">
        <v>2.0104277854297451E-3</v>
      </c>
      <c r="E607" s="41">
        <v>1.9891626584215912E-3</v>
      </c>
      <c r="F607" s="41">
        <v>2.0355056576115711E-3</v>
      </c>
    </row>
    <row r="608" spans="1:6">
      <c r="A608" s="42">
        <v>41671</v>
      </c>
      <c r="B608" s="41">
        <v>9.765369790868594E-3</v>
      </c>
      <c r="C608" s="41">
        <v>3.2552951916635041E-3</v>
      </c>
      <c r="D608" s="41">
        <v>3.597113943507666E-3</v>
      </c>
      <c r="E608" s="41">
        <v>4.9482856514013324E-3</v>
      </c>
      <c r="F608" s="41">
        <v>2.7697587569750618E-3</v>
      </c>
    </row>
    <row r="609" spans="1:6">
      <c r="A609" s="42">
        <v>41699</v>
      </c>
      <c r="B609" s="41">
        <v>3.489480512353624E-3</v>
      </c>
      <c r="C609" s="41">
        <v>4.5886845863457636E-3</v>
      </c>
      <c r="D609" s="41">
        <v>4.0942259246687781E-3</v>
      </c>
      <c r="E609" s="41">
        <v>2.4872039596622341E-3</v>
      </c>
      <c r="F609" s="41">
        <v>1.384203419968073E-3</v>
      </c>
    </row>
    <row r="610" spans="1:6">
      <c r="A610" s="42">
        <v>41730</v>
      </c>
      <c r="B610" s="41">
        <v>6.2908055787511286E-3</v>
      </c>
      <c r="C610" s="41">
        <v>5.8915870317947537E-3</v>
      </c>
      <c r="D610" s="41">
        <v>2.8657280041547318E-3</v>
      </c>
      <c r="E610" s="41">
        <v>4.050682608184821E-3</v>
      </c>
      <c r="F610" s="41">
        <v>2.6765761118288621E-3</v>
      </c>
    </row>
    <row r="611" spans="1:6">
      <c r="A611" s="42">
        <v>41760</v>
      </c>
      <c r="B611" s="41">
        <v>7.7149021392083454E-3</v>
      </c>
      <c r="C611" s="41">
        <v>4.8206415284812671E-3</v>
      </c>
      <c r="D611" s="41">
        <v>4.7786367945986726E-3</v>
      </c>
      <c r="E611" s="41">
        <v>4.0334961300508426E-3</v>
      </c>
      <c r="F611" s="41">
        <v>2.9484061166015381E-3</v>
      </c>
    </row>
    <row r="612" spans="1:6">
      <c r="A612" s="42">
        <v>41791</v>
      </c>
      <c r="B612" s="41">
        <v>5.8664787592601266E-3</v>
      </c>
      <c r="C612" s="41">
        <v>6.5160144685249303E-3</v>
      </c>
      <c r="D612" s="41">
        <v>2.260392614345858E-3</v>
      </c>
      <c r="E612" s="41">
        <v>2.827400828034655E-3</v>
      </c>
      <c r="F612" s="41">
        <v>1.653682833809698E-3</v>
      </c>
    </row>
    <row r="613" spans="1:6">
      <c r="A613" s="42">
        <v>41821</v>
      </c>
      <c r="B613" s="41">
        <v>4.0477032885104956E-3</v>
      </c>
      <c r="C613" s="41">
        <v>2.9714660877474559E-3</v>
      </c>
      <c r="D613" s="41">
        <v>2.3675328912786818E-3</v>
      </c>
      <c r="E613" s="41">
        <v>2.1166794374567581E-3</v>
      </c>
      <c r="F613" s="41">
        <v>1.433220685627581E-3</v>
      </c>
    </row>
    <row r="614" spans="1:6">
      <c r="A614" s="42">
        <v>41852</v>
      </c>
      <c r="B614" s="41">
        <v>7.923068225592236E-3</v>
      </c>
      <c r="C614" s="41">
        <v>3.8745383949131901E-3</v>
      </c>
      <c r="D614" s="41">
        <v>4.4706926696646589E-3</v>
      </c>
      <c r="E614" s="41">
        <v>3.4895138848972189E-3</v>
      </c>
      <c r="F614" s="41">
        <v>2.9217429547993032E-3</v>
      </c>
    </row>
    <row r="615" spans="1:6">
      <c r="A615" s="42">
        <v>41883</v>
      </c>
      <c r="B615" s="41">
        <v>3.5454637987660728E-3</v>
      </c>
      <c r="C615" s="41">
        <v>3.8786925600056582E-3</v>
      </c>
      <c r="D615" s="41">
        <v>2.099959491736185E-3</v>
      </c>
      <c r="E615" s="41">
        <v>2.1747926056824348E-3</v>
      </c>
      <c r="F615" s="41">
        <v>1.4029869331477201E-3</v>
      </c>
    </row>
    <row r="616" spans="1:6">
      <c r="A616" s="42">
        <v>41913</v>
      </c>
      <c r="B616" s="41">
        <v>8.3040361782063879E-3</v>
      </c>
      <c r="C616" s="41">
        <v>5.1681018492681467E-3</v>
      </c>
      <c r="D616" s="41">
        <v>3.6748181402091319E-3</v>
      </c>
      <c r="E616" s="41">
        <v>2.3792382219225152E-3</v>
      </c>
      <c r="F616" s="41">
        <v>2.780175072382179E-3</v>
      </c>
    </row>
    <row r="617" spans="1:6">
      <c r="A617" s="42">
        <v>41944</v>
      </c>
      <c r="B617" s="41">
        <v>1.149178870525666E-2</v>
      </c>
      <c r="C617" s="41">
        <v>7.5128074152265127E-3</v>
      </c>
      <c r="D617" s="41">
        <v>4.2029164753083336E-3</v>
      </c>
      <c r="E617" s="41">
        <v>3.144386022678817E-3</v>
      </c>
      <c r="F617" s="41">
        <v>2.1411399360674039E-3</v>
      </c>
    </row>
    <row r="618" spans="1:6">
      <c r="A618" s="42">
        <v>41974</v>
      </c>
      <c r="B618" s="41">
        <v>3.084326992385489E-3</v>
      </c>
      <c r="C618" s="41">
        <v>6.7563862573541879E-3</v>
      </c>
      <c r="D618" s="41">
        <v>8.229129279063661E-3</v>
      </c>
      <c r="E618" s="41">
        <v>3.0732179169355562E-3</v>
      </c>
      <c r="F618" s="41">
        <v>1.0210127059638019E-3</v>
      </c>
    </row>
    <row r="619" spans="1:6">
      <c r="A619" s="42">
        <v>42005</v>
      </c>
      <c r="B619" s="41">
        <v>9.4066443757669597E-3</v>
      </c>
      <c r="C619" s="41">
        <v>5.8035135762193454E-3</v>
      </c>
      <c r="D619" s="41">
        <v>4.4788736438299802E-3</v>
      </c>
      <c r="E619" s="41">
        <v>3.490864412705498E-3</v>
      </c>
      <c r="F619" s="41">
        <v>2.452768575932436E-3</v>
      </c>
    </row>
    <row r="620" spans="1:6">
      <c r="A620" s="42">
        <v>42036</v>
      </c>
      <c r="B620" s="41">
        <v>1.0594539019867601E-2</v>
      </c>
      <c r="C620" s="41">
        <v>5.968199435217582E-3</v>
      </c>
      <c r="D620" s="41">
        <v>4.6030819047692146E-3</v>
      </c>
      <c r="E620" s="41">
        <v>3.1371697943879222E-3</v>
      </c>
      <c r="F620" s="41">
        <v>3.4729032137996029E-3</v>
      </c>
    </row>
    <row r="621" spans="1:6">
      <c r="A621" s="42">
        <v>42064</v>
      </c>
      <c r="B621" s="41">
        <v>2.6074294967414458E-3</v>
      </c>
      <c r="C621" s="41">
        <v>2.676707590394465E-3</v>
      </c>
      <c r="D621" s="41">
        <v>4.3809117739564054E-3</v>
      </c>
      <c r="E621" s="41">
        <v>2.5860855286003711E-3</v>
      </c>
      <c r="F621" s="41">
        <v>2.6013096677182119E-3</v>
      </c>
    </row>
    <row r="622" spans="1:6">
      <c r="A622" s="42">
        <v>42095</v>
      </c>
      <c r="B622" s="41">
        <v>8.6421097923046839E-3</v>
      </c>
      <c r="C622" s="41">
        <v>5.0635581115284966E-3</v>
      </c>
      <c r="D622" s="41">
        <v>5.3721871225924176E-3</v>
      </c>
      <c r="E622" s="41">
        <v>2.3582162478255702E-3</v>
      </c>
      <c r="F622" s="41">
        <v>2.3450805369006262E-3</v>
      </c>
    </row>
    <row r="623" spans="1:6">
      <c r="A623" s="42">
        <v>42125</v>
      </c>
      <c r="B623" s="41">
        <v>6.1540132795980234E-3</v>
      </c>
      <c r="C623" s="41">
        <v>8.4973251386253959E-3</v>
      </c>
      <c r="D623" s="41">
        <v>6.3293701359313911E-3</v>
      </c>
      <c r="E623" s="41">
        <v>4.0878396156996547E-3</v>
      </c>
      <c r="F623" s="41">
        <v>2.7521483503018369E-3</v>
      </c>
    </row>
    <row r="624" spans="1:6">
      <c r="A624" s="42">
        <v>42156</v>
      </c>
      <c r="B624" s="41">
        <v>5.5341198107471687E-3</v>
      </c>
      <c r="C624" s="41">
        <v>2.5191957843096031E-3</v>
      </c>
      <c r="D624" s="41">
        <v>1.3980220281794319E-3</v>
      </c>
      <c r="E624" s="41">
        <v>1.642680723938341E-3</v>
      </c>
      <c r="F624" s="41">
        <v>1.7670234120601811E-3</v>
      </c>
    </row>
    <row r="625" spans="1:6">
      <c r="A625" s="42">
        <v>42186</v>
      </c>
      <c r="B625" s="41">
        <v>8.3327375446480435E-3</v>
      </c>
      <c r="C625" s="41">
        <v>2.70722480850697E-3</v>
      </c>
      <c r="D625" s="41">
        <v>3.3762064393878209E-3</v>
      </c>
      <c r="E625" s="41">
        <v>2.880080801133964E-3</v>
      </c>
      <c r="F625" s="41">
        <v>2.0306508821663028E-3</v>
      </c>
    </row>
    <row r="626" spans="1:6">
      <c r="A626" s="42">
        <v>42217</v>
      </c>
      <c r="B626" s="41">
        <v>7.4016932118620184E-3</v>
      </c>
      <c r="C626" s="41">
        <v>4.4265662644746599E-3</v>
      </c>
      <c r="D626" s="41">
        <v>4.7643410403605743E-3</v>
      </c>
      <c r="E626" s="41">
        <v>3.527351919671753E-3</v>
      </c>
      <c r="F626" s="41">
        <v>1.581983642484292E-3</v>
      </c>
    </row>
    <row r="627" spans="1:6">
      <c r="A627" s="42">
        <v>42248</v>
      </c>
      <c r="B627" s="41">
        <v>9.8412519095136333E-3</v>
      </c>
      <c r="C627" s="41">
        <v>8.1993634770068709E-3</v>
      </c>
      <c r="D627" s="41">
        <v>6.7321729245862849E-3</v>
      </c>
      <c r="E627" s="41">
        <v>2.455469290533491E-3</v>
      </c>
      <c r="F627" s="41">
        <v>3.9050922753442801E-3</v>
      </c>
    </row>
    <row r="628" spans="1:6">
      <c r="A628" s="42">
        <v>42278</v>
      </c>
      <c r="B628" s="41">
        <v>1.1938354635994689E-2</v>
      </c>
      <c r="C628" s="41">
        <v>6.1003705165838494E-3</v>
      </c>
      <c r="D628" s="41">
        <v>9.2826784956167203E-3</v>
      </c>
      <c r="E628" s="41">
        <v>5.8004977594311334E-3</v>
      </c>
      <c r="F628" s="41">
        <v>3.5961853588575869E-3</v>
      </c>
    </row>
    <row r="629" spans="1:6">
      <c r="A629" s="42">
        <v>42309</v>
      </c>
      <c r="B629" s="41">
        <v>7.789485413415986E-3</v>
      </c>
      <c r="C629" s="41">
        <v>5.55166648999265E-3</v>
      </c>
      <c r="D629" s="41">
        <v>6.0521507205574749E-3</v>
      </c>
      <c r="E629" s="41">
        <v>4.4174551067801427E-3</v>
      </c>
      <c r="F629" s="41">
        <v>3.5646983454587691E-3</v>
      </c>
    </row>
    <row r="630" spans="1:6">
      <c r="A630" s="42">
        <v>42339</v>
      </c>
      <c r="B630" s="41">
        <v>6.1590784584411411E-3</v>
      </c>
      <c r="C630" s="41">
        <v>4.7975410969656133E-3</v>
      </c>
      <c r="D630" s="41">
        <v>4.2315800246659546E-3</v>
      </c>
      <c r="E630" s="41">
        <v>1.9068886396654829E-3</v>
      </c>
      <c r="F630" s="41">
        <v>1.3807804743827599E-3</v>
      </c>
    </row>
    <row r="631" spans="1:6">
      <c r="A631" s="42">
        <v>42370</v>
      </c>
      <c r="B631" s="41">
        <v>9.9371222159544761E-3</v>
      </c>
      <c r="C631" s="41">
        <v>3.2064680992910169E-3</v>
      </c>
      <c r="D631" s="41">
        <v>4.3078922282852074E-3</v>
      </c>
      <c r="E631" s="41">
        <v>2.0265778053133181E-3</v>
      </c>
      <c r="F631" s="41">
        <v>2.6432254838495142E-3</v>
      </c>
    </row>
    <row r="632" spans="1:6">
      <c r="A632" s="42">
        <v>42401</v>
      </c>
      <c r="B632" s="41">
        <v>1.552644222564226E-2</v>
      </c>
      <c r="C632" s="41">
        <v>6.4759264603301931E-3</v>
      </c>
      <c r="D632" s="41">
        <v>6.2104569220604137E-3</v>
      </c>
      <c r="E632" s="41">
        <v>3.9419855824433473E-3</v>
      </c>
      <c r="F632" s="41">
        <v>5.470568672240406E-3</v>
      </c>
    </row>
    <row r="633" spans="1:6">
      <c r="A633" s="42">
        <v>42430</v>
      </c>
      <c r="B633" s="41">
        <v>1.1897268130358581E-2</v>
      </c>
      <c r="C633" s="41">
        <v>6.1933825617530493E-3</v>
      </c>
      <c r="D633" s="41">
        <v>4.7691025361799892E-3</v>
      </c>
      <c r="E633" s="41">
        <v>4.5666672029014317E-3</v>
      </c>
      <c r="F633" s="41">
        <v>3.676154374068001E-3</v>
      </c>
    </row>
    <row r="634" spans="1:6">
      <c r="A634" s="42">
        <v>42461</v>
      </c>
      <c r="B634" s="41">
        <v>4.8885633610328376E-3</v>
      </c>
      <c r="C634" s="41">
        <v>7.8507463745370459E-3</v>
      </c>
      <c r="D634" s="41">
        <v>5.2165054509275693E-3</v>
      </c>
      <c r="E634" s="41">
        <v>2.6700483427240331E-3</v>
      </c>
      <c r="F634" s="41">
        <v>2.2920406223126749E-3</v>
      </c>
    </row>
    <row r="635" spans="1:6">
      <c r="A635" s="42">
        <v>42491</v>
      </c>
      <c r="B635" s="41">
        <v>6.3513660193361514E-3</v>
      </c>
      <c r="C635" s="41">
        <v>4.8625859852512356E-3</v>
      </c>
      <c r="D635" s="41">
        <v>6.4636241716273576E-3</v>
      </c>
      <c r="E635" s="41">
        <v>3.0527389509327689E-3</v>
      </c>
      <c r="F635" s="41">
        <v>4.1802806490556666E-3</v>
      </c>
    </row>
    <row r="636" spans="1:6">
      <c r="A636" s="42">
        <v>42522</v>
      </c>
      <c r="B636" s="41">
        <v>7.1067031425498936E-3</v>
      </c>
      <c r="C636" s="41">
        <v>4.32228661021925E-3</v>
      </c>
      <c r="D636" s="41">
        <v>5.5450930695882406E-3</v>
      </c>
      <c r="E636" s="41">
        <v>4.1483295848483712E-3</v>
      </c>
      <c r="F636" s="41">
        <v>2.8099079482619238E-3</v>
      </c>
    </row>
    <row r="637" spans="1:6">
      <c r="A637" s="42">
        <v>42552</v>
      </c>
      <c r="B637" s="41">
        <v>1.5062713246841161E-2</v>
      </c>
      <c r="C637" s="41">
        <v>4.5448412737151764E-3</v>
      </c>
      <c r="D637" s="41">
        <v>5.5606761629245598E-3</v>
      </c>
      <c r="E637" s="41">
        <v>2.9667096024204921E-3</v>
      </c>
      <c r="F637" s="41">
        <v>3.1744595047850268E-3</v>
      </c>
    </row>
    <row r="638" spans="1:6">
      <c r="A638" s="42">
        <v>42583</v>
      </c>
      <c r="B638" s="41">
        <v>2.6945173577308679E-3</v>
      </c>
      <c r="C638" s="41">
        <v>3.9559313373089674E-3</v>
      </c>
      <c r="D638" s="41">
        <v>3.4465877950399372E-3</v>
      </c>
      <c r="E638" s="41">
        <v>3.2509969632059442E-3</v>
      </c>
      <c r="F638" s="41">
        <v>3.561615463165311E-3</v>
      </c>
    </row>
    <row r="639" spans="1:6">
      <c r="A639" s="42">
        <v>42614</v>
      </c>
      <c r="B639" s="41">
        <v>2.9785389100333791E-3</v>
      </c>
      <c r="C639" s="41">
        <v>3.325842392622712E-3</v>
      </c>
      <c r="D639" s="41">
        <v>2.686112485438891E-3</v>
      </c>
      <c r="E639" s="41">
        <v>2.3995372403113609E-3</v>
      </c>
      <c r="F639" s="41">
        <v>2.5521078302127632E-3</v>
      </c>
    </row>
    <row r="640" spans="1:6">
      <c r="A640" s="42">
        <v>42644</v>
      </c>
      <c r="B640" s="41">
        <v>9.0683633641859204E-3</v>
      </c>
      <c r="C640" s="41">
        <v>3.6712700605060129E-3</v>
      </c>
      <c r="D640" s="41">
        <v>4.828874919060271E-3</v>
      </c>
      <c r="E640" s="41">
        <v>3.9699641753953964E-3</v>
      </c>
      <c r="F640" s="41">
        <v>5.1553855842503974E-3</v>
      </c>
    </row>
    <row r="641" spans="1:6">
      <c r="A641" s="42">
        <v>42675</v>
      </c>
      <c r="B641" s="41">
        <v>3.4442806982924829E-3</v>
      </c>
      <c r="C641" s="41">
        <v>3.3208241761210891E-3</v>
      </c>
      <c r="D641" s="41">
        <v>4.2889415078630694E-3</v>
      </c>
      <c r="E641" s="41">
        <v>3.509744831623321E-3</v>
      </c>
      <c r="F641" s="41">
        <v>2.8673471535379589E-3</v>
      </c>
    </row>
    <row r="642" spans="1:6">
      <c r="A642" s="42">
        <v>42705</v>
      </c>
      <c r="B642" s="41">
        <v>4.2439638157078406E-3</v>
      </c>
      <c r="C642" s="41">
        <v>7.3596488879272602E-3</v>
      </c>
      <c r="D642" s="41">
        <v>8.9921203177016368E-3</v>
      </c>
      <c r="E642" s="41">
        <v>6.2773549001050978E-3</v>
      </c>
      <c r="F642" s="41">
        <v>6.7004367874478749E-3</v>
      </c>
    </row>
    <row r="643" spans="1:6">
      <c r="A643" s="42">
        <v>42736</v>
      </c>
      <c r="B643" s="41">
        <v>4.4758965396921521E-3</v>
      </c>
      <c r="C643" s="41">
        <v>3.9227443061433309E-3</v>
      </c>
      <c r="D643" s="41">
        <v>2.7082144482589469E-3</v>
      </c>
      <c r="E643" s="41">
        <v>2.0763913359283558E-3</v>
      </c>
      <c r="F643" s="41">
        <v>9.2159649340817413E-4</v>
      </c>
    </row>
    <row r="644" spans="1:6">
      <c r="A644" s="42">
        <v>42767</v>
      </c>
      <c r="B644" s="41">
        <v>4.1519541469505847E-3</v>
      </c>
      <c r="C644" s="41">
        <v>5.6341048644681932E-3</v>
      </c>
      <c r="D644" s="41">
        <v>5.4862111155247976E-3</v>
      </c>
      <c r="E644" s="41">
        <v>2.9833260876212749E-3</v>
      </c>
      <c r="F644" s="41">
        <v>2.5521929530416452E-3</v>
      </c>
    </row>
    <row r="645" spans="1:6">
      <c r="A645" s="42">
        <v>42795</v>
      </c>
      <c r="B645" s="41">
        <v>3.4552273087271922E-3</v>
      </c>
      <c r="C645" s="41">
        <v>1.242205022762163E-2</v>
      </c>
      <c r="D645" s="41">
        <v>4.1721490397538001E-3</v>
      </c>
      <c r="E645" s="41">
        <v>2.9695041676345659E-3</v>
      </c>
      <c r="F645" s="41">
        <v>2.1614216749866232E-3</v>
      </c>
    </row>
    <row r="646" spans="1:6">
      <c r="A646" s="42">
        <v>42826</v>
      </c>
      <c r="B646" s="41">
        <v>4.7891977554899504E-3</v>
      </c>
      <c r="C646" s="41">
        <v>5.4722681910479628E-3</v>
      </c>
      <c r="D646" s="41">
        <v>4.9888518755090584E-3</v>
      </c>
      <c r="E646" s="41">
        <v>2.495406528778118E-3</v>
      </c>
      <c r="F646" s="41">
        <v>2.2560154451188711E-3</v>
      </c>
    </row>
    <row r="647" spans="1:6">
      <c r="A647" s="42">
        <v>42856</v>
      </c>
      <c r="B647" s="41">
        <v>5.820851186447702E-3</v>
      </c>
      <c r="C647" s="41">
        <v>5.0314449042885481E-3</v>
      </c>
      <c r="D647" s="41">
        <v>5.0476418962670123E-3</v>
      </c>
      <c r="E647" s="41">
        <v>2.3589838102724809E-3</v>
      </c>
      <c r="F647" s="41">
        <v>3.672189940316031E-3</v>
      </c>
    </row>
    <row r="648" spans="1:6">
      <c r="A648" s="42">
        <v>42887</v>
      </c>
      <c r="B648" s="41">
        <v>5.7789836785610126E-3</v>
      </c>
      <c r="C648" s="41">
        <v>3.5717352967372541E-3</v>
      </c>
      <c r="D648" s="41">
        <v>4.7603920124974844E-3</v>
      </c>
      <c r="E648" s="41">
        <v>3.4890691082269348E-3</v>
      </c>
      <c r="F648" s="41">
        <v>3.4958773325736801E-3</v>
      </c>
    </row>
    <row r="649" spans="1:6">
      <c r="A649" s="42">
        <v>42917</v>
      </c>
      <c r="B649" s="41">
        <v>4.2230524731124682E-3</v>
      </c>
      <c r="C649" s="41">
        <v>3.833229936858341E-3</v>
      </c>
      <c r="D649" s="41">
        <v>8.8876910500509335E-3</v>
      </c>
      <c r="E649" s="41">
        <v>2.783519238605071E-3</v>
      </c>
      <c r="F649" s="41">
        <v>4.5386099431994212E-3</v>
      </c>
    </row>
    <row r="650" spans="1:6">
      <c r="A650" s="42">
        <v>42948</v>
      </c>
      <c r="B650" s="41">
        <v>2.0375066876234531E-3</v>
      </c>
      <c r="C650" s="41">
        <v>3.4162006570151331E-3</v>
      </c>
      <c r="D650" s="41">
        <v>4.9025081641064713E-3</v>
      </c>
      <c r="E650" s="41">
        <v>1.7523501794252021E-3</v>
      </c>
      <c r="F650" s="41">
        <v>2.641935261603254E-3</v>
      </c>
    </row>
    <row r="651" spans="1:6">
      <c r="A651" s="42">
        <v>42979</v>
      </c>
      <c r="B651" s="41">
        <v>6.2886659987129827E-3</v>
      </c>
      <c r="C651" s="41">
        <v>2.7160257396952178E-3</v>
      </c>
      <c r="D651" s="41">
        <v>4.1973966625103876E-3</v>
      </c>
      <c r="E651" s="41">
        <v>2.6744789335890061E-3</v>
      </c>
      <c r="F651" s="41">
        <v>1.875203821784036E-3</v>
      </c>
    </row>
    <row r="652" spans="1:6">
      <c r="A652" s="42">
        <v>43009</v>
      </c>
      <c r="B652" s="41">
        <v>2.9521447903988109E-3</v>
      </c>
      <c r="C652" s="41">
        <v>2.3879974366057249E-3</v>
      </c>
      <c r="D652" s="41">
        <v>2.8736291275580162E-3</v>
      </c>
      <c r="E652" s="41">
        <v>2.983577039894401E-3</v>
      </c>
      <c r="F652" s="41">
        <v>3.0047400212446602E-3</v>
      </c>
    </row>
    <row r="653" spans="1:6">
      <c r="A653" s="42">
        <v>43040</v>
      </c>
      <c r="B653" s="41">
        <v>3.853081361008964E-3</v>
      </c>
      <c r="C653" s="41">
        <v>5.1872784465963381E-3</v>
      </c>
      <c r="D653" s="41">
        <v>3.9712900215370583E-3</v>
      </c>
      <c r="E653" s="41">
        <v>2.5766359444739E-3</v>
      </c>
      <c r="F653" s="41">
        <v>4.0201824315701483E-3</v>
      </c>
    </row>
    <row r="654" spans="1:6">
      <c r="A654" s="42">
        <v>43070</v>
      </c>
      <c r="B654" s="41">
        <v>5.3762692742777016E-3</v>
      </c>
      <c r="C654" s="41">
        <v>4.4365975521676558E-3</v>
      </c>
      <c r="D654" s="41">
        <v>5.1634291112003317E-3</v>
      </c>
      <c r="E654" s="41">
        <v>4.1823078527421136E-3</v>
      </c>
      <c r="F654" s="41">
        <v>3.3100216658598341E-3</v>
      </c>
    </row>
    <row r="655" spans="1:6">
      <c r="A655" s="42">
        <v>43101</v>
      </c>
      <c r="B655" s="41">
        <v>4.8557373095783583E-3</v>
      </c>
      <c r="C655" s="41">
        <v>3.492406669895563E-3</v>
      </c>
      <c r="D655" s="41">
        <v>2.3382554032350062E-3</v>
      </c>
      <c r="E655" s="41">
        <v>2.2569203064369868E-3</v>
      </c>
      <c r="F655" s="41">
        <v>2.9305145188367231E-3</v>
      </c>
    </row>
    <row r="656" spans="1:6">
      <c r="A656" s="42">
        <v>43132</v>
      </c>
      <c r="B656" s="41">
        <v>6.0612369094284954E-3</v>
      </c>
      <c r="C656" s="41">
        <v>5.4135573683365256E-3</v>
      </c>
      <c r="D656" s="41">
        <v>2.4563256352501291E-3</v>
      </c>
      <c r="E656" s="41">
        <v>2.5065392599470421E-3</v>
      </c>
      <c r="F656" s="41">
        <v>2.7268262848062158E-3</v>
      </c>
    </row>
    <row r="657" spans="1:6">
      <c r="A657" s="42">
        <v>43160</v>
      </c>
      <c r="B657" s="41">
        <v>1.0252373638589741E-2</v>
      </c>
      <c r="C657" s="41">
        <v>4.4700917515837074E-3</v>
      </c>
      <c r="D657" s="41">
        <v>2.6909364569059212E-3</v>
      </c>
      <c r="E657" s="41">
        <v>1.9100588362549521E-3</v>
      </c>
      <c r="F657" s="41">
        <v>2.2207351655496618E-3</v>
      </c>
    </row>
    <row r="658" spans="1:6">
      <c r="A658" s="42">
        <v>43191</v>
      </c>
      <c r="B658" s="41">
        <v>1.25437974296095E-2</v>
      </c>
      <c r="C658" s="41">
        <v>3.2989535842335321E-3</v>
      </c>
      <c r="D658" s="41">
        <v>3.8407758684534609E-3</v>
      </c>
      <c r="E658" s="41">
        <v>4.8596246362176141E-3</v>
      </c>
      <c r="F658" s="41">
        <v>4.273990255859522E-3</v>
      </c>
    </row>
    <row r="659" spans="1:6">
      <c r="A659" s="42">
        <v>43221</v>
      </c>
      <c r="B659" s="41">
        <v>6.579001441703182E-3</v>
      </c>
      <c r="C659" s="41">
        <v>3.4075768928251739E-3</v>
      </c>
      <c r="D659" s="41">
        <v>6.0897139807420406E-3</v>
      </c>
      <c r="E659" s="41">
        <v>4.4005980546184516E-3</v>
      </c>
      <c r="F659" s="41">
        <v>2.632513558316397E-3</v>
      </c>
    </row>
    <row r="660" spans="1:6">
      <c r="A660" s="42">
        <v>43252</v>
      </c>
      <c r="B660" s="41">
        <v>6.3582875877272469E-3</v>
      </c>
      <c r="C660" s="41">
        <v>5.1217576740138051E-3</v>
      </c>
      <c r="D660" s="41">
        <v>5.8617355256493564E-3</v>
      </c>
      <c r="E660" s="41">
        <v>4.2223514265818368E-3</v>
      </c>
      <c r="F660" s="41">
        <v>2.8875341190715588E-3</v>
      </c>
    </row>
    <row r="661" spans="1:6">
      <c r="A661" s="42">
        <v>43282</v>
      </c>
      <c r="B661" s="41">
        <v>5.579546180129861E-3</v>
      </c>
      <c r="C661" s="41">
        <v>5.0501721677627068E-3</v>
      </c>
      <c r="D661" s="41">
        <v>4.6472477098961958E-3</v>
      </c>
      <c r="E661" s="41">
        <v>3.6034196385840299E-3</v>
      </c>
      <c r="F661" s="41">
        <v>3.9988583035245754E-3</v>
      </c>
    </row>
    <row r="662" spans="1:6">
      <c r="A662" s="42">
        <v>43313</v>
      </c>
      <c r="B662" s="41">
        <v>5.7589145210495104E-3</v>
      </c>
      <c r="C662" s="41">
        <v>7.0725078472047226E-3</v>
      </c>
      <c r="D662" s="41">
        <v>1.0471466116403439E-2</v>
      </c>
      <c r="E662" s="41">
        <v>2.776429868045811E-3</v>
      </c>
      <c r="F662" s="41">
        <v>3.07768096418681E-3</v>
      </c>
    </row>
    <row r="663" spans="1:6">
      <c r="A663" s="42">
        <v>43344</v>
      </c>
      <c r="B663" s="41">
        <v>4.1131865843715568E-3</v>
      </c>
      <c r="C663" s="41">
        <v>3.7682624497997019E-3</v>
      </c>
      <c r="D663" s="41">
        <v>3.705082339507173E-3</v>
      </c>
      <c r="E663" s="41">
        <v>2.4070718926923048E-3</v>
      </c>
      <c r="F663" s="41">
        <v>2.0619681856728291E-3</v>
      </c>
    </row>
    <row r="664" spans="1:6">
      <c r="A664" s="42">
        <v>43374</v>
      </c>
      <c r="B664" s="41">
        <v>3.794598697367541E-3</v>
      </c>
      <c r="C664" s="41">
        <v>3.430979109317086E-3</v>
      </c>
      <c r="D664" s="41">
        <v>6.1244427742848532E-3</v>
      </c>
      <c r="E664" s="41">
        <v>2.5551885987389199E-3</v>
      </c>
      <c r="F664" s="41">
        <v>3.1391093326089939E-3</v>
      </c>
    </row>
    <row r="665" spans="1:6">
      <c r="A665" s="42">
        <v>43405</v>
      </c>
      <c r="B665" s="41">
        <v>1.685391984037321E-2</v>
      </c>
      <c r="C665" s="41">
        <v>5.5925927359855611E-3</v>
      </c>
      <c r="D665" s="41">
        <v>9.2346643063446962E-3</v>
      </c>
      <c r="E665" s="41">
        <v>4.2094515153665666E-3</v>
      </c>
      <c r="F665" s="41">
        <v>7.193868712695989E-3</v>
      </c>
    </row>
    <row r="666" spans="1:6">
      <c r="A666" s="42">
        <v>43435</v>
      </c>
      <c r="B666" s="41">
        <v>1.236506551399102E-2</v>
      </c>
      <c r="C666" s="41">
        <v>5.116111121353099E-3</v>
      </c>
      <c r="D666" s="41">
        <v>7.2411536901783738E-3</v>
      </c>
      <c r="E666" s="41">
        <v>4.3171546635565978E-3</v>
      </c>
      <c r="F666" s="41">
        <v>5.6563472165584196E-3</v>
      </c>
    </row>
    <row r="667" spans="1:6">
      <c r="A667" s="42">
        <v>43466</v>
      </c>
      <c r="B667" s="41">
        <v>1.92935949393277E-2</v>
      </c>
      <c r="C667" s="41">
        <v>5.9214552913828579E-3</v>
      </c>
      <c r="D667" s="41">
        <v>6.9224126585764696E-3</v>
      </c>
      <c r="E667" s="41">
        <v>3.6807498585754782E-3</v>
      </c>
      <c r="F667" s="41">
        <v>4.4970223878464432E-3</v>
      </c>
    </row>
    <row r="668" spans="1:6">
      <c r="A668" s="42">
        <v>43497</v>
      </c>
      <c r="B668" s="41">
        <v>1.118390667092134E-2</v>
      </c>
      <c r="C668" s="41">
        <v>2.6236594623174538E-3</v>
      </c>
      <c r="D668" s="41">
        <v>9.0617695835033003E-3</v>
      </c>
      <c r="E668" s="41">
        <v>2.574421638123733E-3</v>
      </c>
      <c r="F668" s="41">
        <v>3.871774586855759E-3</v>
      </c>
    </row>
    <row r="669" spans="1:6">
      <c r="A669" s="42">
        <v>43525</v>
      </c>
      <c r="B669" s="41">
        <v>4.5256982057809633E-3</v>
      </c>
      <c r="C669" s="41">
        <v>3.544334115903948E-3</v>
      </c>
      <c r="D669" s="41">
        <v>5.5298960179154489E-3</v>
      </c>
      <c r="E669" s="41">
        <v>4.0242676681796243E-3</v>
      </c>
      <c r="F669" s="41">
        <v>2.536551162183241E-3</v>
      </c>
    </row>
    <row r="670" spans="1:6">
      <c r="A670" s="42">
        <v>43556</v>
      </c>
      <c r="B670" s="41">
        <v>8.5508775087198129E-3</v>
      </c>
      <c r="C670" s="41">
        <v>5.2909109449403779E-3</v>
      </c>
      <c r="D670" s="41">
        <v>7.3054905214415414E-3</v>
      </c>
      <c r="E670" s="41">
        <v>3.195895504595413E-3</v>
      </c>
      <c r="F670" s="41">
        <v>2.0250080354696832E-3</v>
      </c>
    </row>
    <row r="671" spans="1:6">
      <c r="A671" s="42">
        <v>43586</v>
      </c>
      <c r="B671" s="41">
        <v>3.485835293941563E-3</v>
      </c>
      <c r="C671" s="41">
        <v>5.2707903370014597E-3</v>
      </c>
      <c r="D671" s="41">
        <v>4.2169792407715729E-3</v>
      </c>
      <c r="E671" s="41">
        <v>4.6276116418543147E-3</v>
      </c>
      <c r="F671" s="41">
        <v>4.0343758037111469E-3</v>
      </c>
    </row>
    <row r="672" spans="1:6">
      <c r="A672" s="42">
        <v>43617</v>
      </c>
      <c r="B672" s="41">
        <v>9.9175772235374181E-3</v>
      </c>
      <c r="C672" s="41">
        <v>4.6438144484555492E-3</v>
      </c>
      <c r="D672" s="41">
        <v>5.0559597820937774E-3</v>
      </c>
      <c r="E672" s="41">
        <v>2.4105971629716479E-3</v>
      </c>
      <c r="F672" s="41">
        <v>2.9618579561166412E-3</v>
      </c>
    </row>
    <row r="673" spans="1:6">
      <c r="A673" s="42">
        <v>43647</v>
      </c>
      <c r="B673" s="41">
        <v>5.6149089324145094E-3</v>
      </c>
      <c r="C673" s="41">
        <v>6.4274559766223918E-3</v>
      </c>
      <c r="D673" s="41">
        <v>4.2082139767212921E-3</v>
      </c>
      <c r="E673" s="41">
        <v>3.706891573551693E-3</v>
      </c>
      <c r="F673" s="41">
        <v>2.539831762664401E-3</v>
      </c>
    </row>
    <row r="674" spans="1:6">
      <c r="A674" s="42">
        <v>43678</v>
      </c>
      <c r="B674" s="41">
        <v>5.8943182137847676E-3</v>
      </c>
      <c r="C674" s="41">
        <v>6.1839878909590871E-3</v>
      </c>
      <c r="D674" s="41">
        <v>5.8754020901873446E-3</v>
      </c>
      <c r="E674" s="41">
        <v>3.762836007519602E-3</v>
      </c>
      <c r="F674" s="41">
        <v>2.8419344789577159E-3</v>
      </c>
    </row>
    <row r="675" spans="1:6">
      <c r="A675" s="42">
        <v>43709</v>
      </c>
      <c r="B675" s="41">
        <v>1.2002876342931229E-2</v>
      </c>
      <c r="C675" s="41">
        <v>4.3973020529368004E-3</v>
      </c>
      <c r="D675" s="41">
        <v>4.0710548437078962E-3</v>
      </c>
      <c r="E675" s="41">
        <v>2.8643952309717201E-3</v>
      </c>
      <c r="F675" s="41">
        <v>1.741118077703707E-3</v>
      </c>
    </row>
    <row r="676" spans="1:6">
      <c r="A676" s="42">
        <v>43739</v>
      </c>
      <c r="B676" s="41">
        <v>5.6624795900033897E-3</v>
      </c>
      <c r="C676" s="41">
        <v>6.5099636873576254E-3</v>
      </c>
      <c r="D676" s="41">
        <v>5.6029200423292971E-3</v>
      </c>
      <c r="E676" s="41">
        <v>3.56814784345075E-3</v>
      </c>
      <c r="F676" s="41">
        <v>2.9378552341716782E-3</v>
      </c>
    </row>
    <row r="677" spans="1:6">
      <c r="A677" s="42">
        <v>43770</v>
      </c>
      <c r="B677" s="41">
        <v>3.362500406884504E-3</v>
      </c>
      <c r="C677" s="41">
        <v>4.2267293918598582E-3</v>
      </c>
      <c r="D677" s="41">
        <v>5.7397366813755641E-3</v>
      </c>
      <c r="E677" s="41">
        <v>2.6288225544548712E-3</v>
      </c>
      <c r="F677" s="41">
        <v>2.8000477571080572E-3</v>
      </c>
    </row>
    <row r="678" spans="1:6">
      <c r="A678" s="42">
        <v>43800</v>
      </c>
      <c r="B678" s="41">
        <v>3.8001610739879432E-3</v>
      </c>
      <c r="C678" s="41">
        <v>4.2026253194116557E-3</v>
      </c>
      <c r="D678" s="41">
        <v>4.4641120441482494E-3</v>
      </c>
      <c r="E678" s="41">
        <v>3.205050899540473E-3</v>
      </c>
      <c r="F678" s="41">
        <v>1.8681342813477531E-3</v>
      </c>
    </row>
    <row r="679" spans="1:6">
      <c r="A679" s="42">
        <v>43831</v>
      </c>
      <c r="B679" s="41">
        <v>3.535433629589961E-3</v>
      </c>
      <c r="C679" s="41">
        <v>3.4512188291975169E-3</v>
      </c>
      <c r="D679" s="41">
        <v>3.4437842531854601E-3</v>
      </c>
      <c r="E679" s="41">
        <v>2.0529814657730531E-3</v>
      </c>
      <c r="F679" s="41">
        <v>2.0050772454854558E-3</v>
      </c>
    </row>
    <row r="680" spans="1:6">
      <c r="A680" s="42">
        <v>43862</v>
      </c>
      <c r="B680" s="41">
        <v>8.5529480684958005E-3</v>
      </c>
      <c r="C680" s="41">
        <v>4.3181076526001413E-3</v>
      </c>
      <c r="D680" s="41">
        <v>5.0868372498095223E-3</v>
      </c>
      <c r="E680" s="41">
        <v>3.0967694416529708E-3</v>
      </c>
      <c r="F680" s="41">
        <v>6.7412928494364711E-3</v>
      </c>
    </row>
    <row r="681" spans="1:6">
      <c r="A681" s="42">
        <v>43891</v>
      </c>
      <c r="B681" s="41">
        <v>2.2636018105976909E-2</v>
      </c>
      <c r="C681" s="41">
        <v>4.5620795798456092E-3</v>
      </c>
      <c r="D681" s="41">
        <v>6.3059511077434797E-3</v>
      </c>
      <c r="E681" s="41">
        <v>3.409591405071279E-3</v>
      </c>
      <c r="F681" s="41">
        <v>3.0899361165897051E-3</v>
      </c>
    </row>
    <row r="682" spans="1:6">
      <c r="A682" s="42">
        <v>43922</v>
      </c>
      <c r="B682" s="41">
        <v>4.8508719381617993E-2</v>
      </c>
      <c r="C682" s="41">
        <v>1.767597661142772E-2</v>
      </c>
      <c r="D682" s="41">
        <v>2.0798989579230751E-2</v>
      </c>
      <c r="E682" s="41">
        <v>6.7693067310948124E-3</v>
      </c>
      <c r="F682" s="41">
        <v>5.9721948422028536E-3</v>
      </c>
    </row>
    <row r="683" spans="1:6">
      <c r="A683" s="42">
        <v>43952</v>
      </c>
      <c r="B683" s="41">
        <v>1.7435571592916359E-2</v>
      </c>
      <c r="C683" s="41">
        <v>1.5213789712014101E-2</v>
      </c>
      <c r="D683" s="41">
        <v>1.892395094491681E-2</v>
      </c>
      <c r="E683" s="41">
        <v>8.1645087941006247E-3</v>
      </c>
      <c r="F683" s="41">
        <v>4.1364416946915736E-3</v>
      </c>
    </row>
    <row r="684" spans="1:6">
      <c r="A684" s="42">
        <v>43983</v>
      </c>
      <c r="B684" s="41">
        <v>1.445924456187613E-2</v>
      </c>
      <c r="C684" s="41">
        <v>1.389394094858621E-2</v>
      </c>
      <c r="D684" s="41">
        <v>2.462246912666996E-2</v>
      </c>
      <c r="E684" s="41">
        <v>6.7855736393484358E-3</v>
      </c>
      <c r="F684" s="41">
        <v>3.7896267190845249E-3</v>
      </c>
    </row>
    <row r="685" spans="1:6">
      <c r="A685" s="42">
        <v>44013</v>
      </c>
      <c r="B685" s="41">
        <v>1.86244793185503E-2</v>
      </c>
      <c r="C685" s="41">
        <v>8.5200432077967379E-3</v>
      </c>
      <c r="D685" s="41">
        <v>1.4680387988256671E-2</v>
      </c>
      <c r="E685" s="41">
        <v>6.6507185301439356E-3</v>
      </c>
      <c r="F685" s="41">
        <v>3.4848077009295301E-3</v>
      </c>
    </row>
    <row r="686" spans="1:6">
      <c r="A686" s="42">
        <v>44044</v>
      </c>
      <c r="B686" s="41">
        <v>8.3954693859225535E-3</v>
      </c>
      <c r="C686" s="41">
        <v>1.052257915784355E-2</v>
      </c>
      <c r="D686" s="41">
        <v>1.6851015061340201E-2</v>
      </c>
      <c r="E686" s="41">
        <v>5.8263812666036223E-3</v>
      </c>
      <c r="F686" s="41">
        <v>4.4336189128625584E-3</v>
      </c>
    </row>
    <row r="687" spans="1:6">
      <c r="A687" s="42">
        <v>44075</v>
      </c>
      <c r="B687" s="41">
        <v>5.443587628648979E-3</v>
      </c>
      <c r="C687" s="41">
        <v>8.3656350587680249E-3</v>
      </c>
      <c r="D687" s="41">
        <v>1.418233253777077E-2</v>
      </c>
      <c r="E687" s="41">
        <v>6.3773801379824616E-3</v>
      </c>
      <c r="F687" s="41">
        <v>5.2591488285358501E-3</v>
      </c>
    </row>
    <row r="688" spans="1:6">
      <c r="A688" s="42">
        <v>44105</v>
      </c>
      <c r="B688" s="41">
        <v>1.1905301922404221E-2</v>
      </c>
      <c r="C688" s="41">
        <v>9.5406215057238751E-3</v>
      </c>
      <c r="D688" s="41">
        <v>1.0423550893936611E-2</v>
      </c>
      <c r="E688" s="41">
        <v>5.7908757741858266E-3</v>
      </c>
      <c r="F688" s="41">
        <v>4.2465806437823432E-3</v>
      </c>
    </row>
    <row r="689" spans="1:6">
      <c r="A689" s="42">
        <v>44136</v>
      </c>
      <c r="B689" s="41">
        <v>1.2951589971157879E-2</v>
      </c>
      <c r="C689" s="41">
        <v>4.1803222452882066E-3</v>
      </c>
      <c r="D689" s="41">
        <v>1.070171207296209E-2</v>
      </c>
      <c r="E689" s="41">
        <v>4.3020639176427301E-3</v>
      </c>
      <c r="F689" s="41">
        <v>3.8365512298104182E-3</v>
      </c>
    </row>
    <row r="690" spans="1:6">
      <c r="A690" s="42">
        <v>44166</v>
      </c>
      <c r="B690" s="41">
        <v>8.2460077001904435E-3</v>
      </c>
      <c r="C690" s="41">
        <v>8.9444643406244549E-3</v>
      </c>
      <c r="D690" s="41">
        <v>1.665599768446787E-2</v>
      </c>
      <c r="E690" s="41">
        <v>5.6369993248436747E-3</v>
      </c>
      <c r="F690" s="41">
        <v>4.1978658133044874E-3</v>
      </c>
    </row>
    <row r="691" spans="1:6">
      <c r="A691" s="42">
        <v>44197</v>
      </c>
      <c r="B691" s="41">
        <v>3.9235165202072039E-3</v>
      </c>
      <c r="C691" s="41">
        <v>8.2238480939214181E-3</v>
      </c>
      <c r="D691" s="41">
        <v>8.9407682363470097E-3</v>
      </c>
      <c r="E691" s="41">
        <v>7.1817680900176867E-3</v>
      </c>
      <c r="F691" s="41">
        <v>3.602945270544864E-3</v>
      </c>
    </row>
    <row r="692" spans="1:6">
      <c r="A692" s="42">
        <v>44228</v>
      </c>
      <c r="B692" s="41">
        <v>1.046857599385111E-2</v>
      </c>
      <c r="C692" s="41">
        <v>1.056704867278831E-2</v>
      </c>
      <c r="D692" s="41">
        <v>7.9105814635870679E-3</v>
      </c>
      <c r="E692" s="41">
        <v>7.0533360073218943E-3</v>
      </c>
      <c r="F692" s="41">
        <v>1.107068707779228E-2</v>
      </c>
    </row>
    <row r="693" spans="1:6">
      <c r="A693" s="42">
        <v>44256</v>
      </c>
      <c r="B693" s="41">
        <v>1.4233799393907339E-2</v>
      </c>
      <c r="C693" s="41">
        <v>5.3727405039229346E-3</v>
      </c>
      <c r="D693" s="41">
        <v>1.3482706539313759E-2</v>
      </c>
      <c r="E693" s="41">
        <v>8.10981339846234E-3</v>
      </c>
      <c r="F693" s="41">
        <v>4.5313391413525327E-3</v>
      </c>
    </row>
    <row r="694" spans="1:6">
      <c r="A694" s="42">
        <v>44287</v>
      </c>
      <c r="B694" s="41">
        <v>7.8990889832130269E-3</v>
      </c>
      <c r="C694" s="41">
        <v>1.6028174244622481E-2</v>
      </c>
      <c r="D694" s="41">
        <v>1.430032058363194E-2</v>
      </c>
      <c r="E694" s="41">
        <v>9.542182084465986E-3</v>
      </c>
      <c r="F694" s="41">
        <v>5.424368555825794E-3</v>
      </c>
    </row>
    <row r="695" spans="1:6">
      <c r="A695" s="42">
        <v>44317</v>
      </c>
      <c r="B695" s="41">
        <v>8.3183083981946473E-3</v>
      </c>
      <c r="C695" s="41">
        <v>8.1079249379212466E-3</v>
      </c>
      <c r="D695" s="41">
        <v>8.5716919336348962E-3</v>
      </c>
      <c r="E695" s="41">
        <v>6.8341446518728199E-3</v>
      </c>
      <c r="F695" s="41">
        <v>3.7319347347830362E-3</v>
      </c>
    </row>
    <row r="696" spans="1:6">
      <c r="A696" s="42">
        <v>44348</v>
      </c>
      <c r="B696" s="41">
        <v>7.1280338193324159E-3</v>
      </c>
      <c r="C696" s="41">
        <v>7.1762435039711336E-3</v>
      </c>
      <c r="D696" s="41">
        <v>7.84557943107775E-3</v>
      </c>
      <c r="E696" s="41">
        <v>4.4714939138266706E-3</v>
      </c>
      <c r="F696" s="41">
        <v>2.8369882756332219E-3</v>
      </c>
    </row>
    <row r="697" spans="1:6">
      <c r="A697" s="42">
        <v>44378</v>
      </c>
      <c r="B697" s="41">
        <v>4.5352377261312464E-3</v>
      </c>
      <c r="C697" s="41">
        <v>6.2923010053146794E-3</v>
      </c>
      <c r="D697" s="41">
        <v>1.237596541093299E-2</v>
      </c>
      <c r="E697" s="41">
        <v>4.7008626349368376E-3</v>
      </c>
      <c r="F697" s="41">
        <v>4.7110653527110014E-3</v>
      </c>
    </row>
    <row r="698" spans="1:6">
      <c r="A698" s="42">
        <v>44409</v>
      </c>
      <c r="B698" s="41">
        <v>7.1296562734897064E-3</v>
      </c>
      <c r="C698" s="41">
        <v>6.9114213076176016E-3</v>
      </c>
      <c r="D698" s="41">
        <v>8.5361742555310309E-3</v>
      </c>
      <c r="E698" s="41">
        <v>8.2066387319900871E-3</v>
      </c>
      <c r="F698" s="41">
        <v>5.6664134958438264E-3</v>
      </c>
    </row>
    <row r="699" spans="1:6">
      <c r="A699" s="42">
        <v>44440</v>
      </c>
      <c r="B699" s="41">
        <v>5.1862436917116221E-3</v>
      </c>
      <c r="C699" s="41">
        <v>7.7929467099322461E-3</v>
      </c>
      <c r="D699" s="41">
        <v>6.2997886041247656E-3</v>
      </c>
      <c r="E699" s="41">
        <v>8.5921865350027712E-3</v>
      </c>
      <c r="F699" s="41">
        <v>2.223793196072632E-3</v>
      </c>
    </row>
    <row r="700" spans="1:6">
      <c r="A700" s="42">
        <v>44470</v>
      </c>
      <c r="B700" s="41">
        <v>1.0302190474279081E-2</v>
      </c>
      <c r="C700" s="41">
        <v>6.3589388603184291E-3</v>
      </c>
      <c r="D700" s="41">
        <v>8.8369979786828267E-3</v>
      </c>
      <c r="E700" s="41">
        <v>9.8911528544948623E-3</v>
      </c>
      <c r="F700" s="41">
        <v>4.5180410664856629E-3</v>
      </c>
    </row>
    <row r="701" spans="1:6">
      <c r="A701" s="42">
        <v>44501</v>
      </c>
      <c r="B701" s="41">
        <v>6.084771003888852E-3</v>
      </c>
      <c r="C701" s="41">
        <v>5.6409872314299126E-3</v>
      </c>
      <c r="D701" s="41">
        <v>7.2709469043957123E-3</v>
      </c>
      <c r="E701" s="41">
        <v>4.760101093570797E-3</v>
      </c>
      <c r="F701" s="41">
        <v>4.4720207767808108E-3</v>
      </c>
    </row>
    <row r="702" spans="1:6">
      <c r="A702" s="42">
        <v>44531</v>
      </c>
      <c r="B702" s="41">
        <v>9.9751603768186373E-3</v>
      </c>
      <c r="C702" s="41">
        <v>6.2828782477580376E-3</v>
      </c>
      <c r="D702" s="41">
        <v>1.0904149220116019E-2</v>
      </c>
      <c r="E702" s="41">
        <v>5.5611789146772436E-3</v>
      </c>
      <c r="F702" s="41">
        <v>5.4378198560107683E-3</v>
      </c>
    </row>
    <row r="703" spans="1:6">
      <c r="A703" s="42">
        <v>44562</v>
      </c>
      <c r="B703" s="41">
        <v>3.6544594828572551E-3</v>
      </c>
      <c r="C703" s="41">
        <v>4.9967932994261534E-3</v>
      </c>
      <c r="D703" s="41">
        <v>7.2339448033982429E-3</v>
      </c>
      <c r="E703" s="41">
        <v>6.9202772970812449E-3</v>
      </c>
      <c r="F703" s="41">
        <v>3.3084337009349051E-3</v>
      </c>
    </row>
    <row r="704" spans="1:6">
      <c r="A704" s="42">
        <v>44593</v>
      </c>
      <c r="B704" s="41">
        <v>1.530998917177185E-2</v>
      </c>
      <c r="C704" s="41">
        <v>9.2752442267288807E-3</v>
      </c>
      <c r="D704" s="41">
        <v>1.5453440345370051E-2</v>
      </c>
      <c r="E704" s="41">
        <v>8.6605260072628049E-3</v>
      </c>
      <c r="F704" s="41">
        <v>8.3218780403237196E-3</v>
      </c>
    </row>
    <row r="705" spans="1:6">
      <c r="A705" s="42">
        <v>44621</v>
      </c>
      <c r="B705" s="41">
        <v>1.5131309412638469E-2</v>
      </c>
      <c r="C705" s="41">
        <v>3.9332962439062756E-3</v>
      </c>
      <c r="D705" s="41">
        <v>1.4529821055866581E-2</v>
      </c>
      <c r="E705" s="41">
        <v>8.4568170992877067E-3</v>
      </c>
      <c r="F705" s="41">
        <v>8.4684409000883362E-3</v>
      </c>
    </row>
    <row r="706" spans="1:6">
      <c r="A706" s="42">
        <v>44652</v>
      </c>
      <c r="B706" s="41">
        <v>1.280135463330412E-2</v>
      </c>
      <c r="C706" s="41">
        <v>6.1823236979072788E-3</v>
      </c>
      <c r="D706" s="41">
        <v>1.3929305792262779E-2</v>
      </c>
      <c r="E706" s="41">
        <v>6.1173842318336296E-3</v>
      </c>
      <c r="F706" s="41">
        <v>1.017777913177528E-2</v>
      </c>
    </row>
    <row r="707" spans="1:6">
      <c r="A707" s="42">
        <v>44682</v>
      </c>
      <c r="B707" s="41">
        <v>2.540015328575514E-2</v>
      </c>
      <c r="C707" s="41">
        <v>6.1345974923693192E-3</v>
      </c>
      <c r="D707" s="41">
        <v>1.177640388494007E-2</v>
      </c>
      <c r="E707" s="41">
        <v>6.3934327453962882E-3</v>
      </c>
      <c r="F707" s="41">
        <v>8.3599990099949371E-3</v>
      </c>
    </row>
    <row r="708" spans="1:6">
      <c r="A708" s="42">
        <v>44713</v>
      </c>
      <c r="B708" s="41">
        <v>1.9735506590099709E-2</v>
      </c>
      <c r="C708" s="41">
        <v>5.7744853321859092E-3</v>
      </c>
      <c r="D708" s="41">
        <v>1.111214876829337E-2</v>
      </c>
      <c r="E708" s="41">
        <v>1.228178094843644E-2</v>
      </c>
      <c r="F708" s="41">
        <v>6.0373351388792063E-3</v>
      </c>
    </row>
    <row r="709" spans="1:6">
      <c r="A709" s="42">
        <v>44743</v>
      </c>
      <c r="B709" s="41">
        <v>1.9647020050101442E-2</v>
      </c>
      <c r="C709" s="41">
        <v>5.2604547298387427E-3</v>
      </c>
      <c r="D709" s="41">
        <v>1.6903588707205031E-2</v>
      </c>
      <c r="E709" s="41">
        <v>7.8106601854435664E-3</v>
      </c>
      <c r="F709" s="41">
        <v>8.7545997339917997E-3</v>
      </c>
    </row>
    <row r="710" spans="1:6">
      <c r="A710" s="42">
        <v>44774</v>
      </c>
      <c r="B710" s="41">
        <v>1.532395350306498E-2</v>
      </c>
      <c r="C710" s="41">
        <v>5.6174074787807369E-3</v>
      </c>
      <c r="D710" s="41">
        <v>1.088964913926556E-2</v>
      </c>
      <c r="E710" s="41">
        <v>7.120105718349091E-3</v>
      </c>
      <c r="F710" s="41">
        <v>9.8596801539272642E-3</v>
      </c>
    </row>
    <row r="711" spans="1:6">
      <c r="A711" s="42">
        <v>44805</v>
      </c>
      <c r="B711" s="41">
        <v>1.4593796079859179E-2</v>
      </c>
      <c r="C711" s="41">
        <v>4.9836260900763792E-3</v>
      </c>
      <c r="D711" s="41">
        <v>7.4079509989867969E-3</v>
      </c>
      <c r="E711" s="41">
        <v>6.1939015902513052E-3</v>
      </c>
      <c r="F711" s="41">
        <v>6.1552299713259024E-3</v>
      </c>
    </row>
    <row r="712" spans="1:6">
      <c r="A712" s="42">
        <v>44835</v>
      </c>
      <c r="B712" s="41">
        <v>1.6055296340462589E-2</v>
      </c>
      <c r="C712" s="41">
        <v>5.1370858655195818E-3</v>
      </c>
      <c r="D712" s="41">
        <v>6.2723500603324286E-3</v>
      </c>
      <c r="E712" s="41">
        <v>7.3274619633059033E-3</v>
      </c>
      <c r="F712" s="41">
        <v>5.8471886191703197E-3</v>
      </c>
    </row>
    <row r="713" spans="1:6">
      <c r="A713" s="42">
        <v>44866</v>
      </c>
      <c r="B713" s="41">
        <v>1.4424677620098639E-2</v>
      </c>
      <c r="C713" s="41">
        <v>5.7444296950194922E-3</v>
      </c>
      <c r="D713" s="41">
        <v>9.2952120905338362E-3</v>
      </c>
      <c r="E713" s="41">
        <v>7.59085449848275E-3</v>
      </c>
      <c r="F713" s="41">
        <v>7.7113307942305743E-3</v>
      </c>
    </row>
    <row r="714" spans="1:6">
      <c r="A714" s="42">
        <v>44896</v>
      </c>
      <c r="B714" s="41">
        <v>1.80094609537692E-2</v>
      </c>
      <c r="C714" s="41">
        <v>3.8804243891193829E-3</v>
      </c>
      <c r="D714" s="41">
        <v>1.099174281672924E-2</v>
      </c>
      <c r="E714" s="41">
        <v>6.5912906547223966E-3</v>
      </c>
      <c r="F714" s="41">
        <v>9.5401654981051003E-3</v>
      </c>
    </row>
    <row r="715" spans="1:6">
      <c r="A715" s="42">
        <v>44927</v>
      </c>
      <c r="B715" s="41">
        <v>1.19725632634601E-2</v>
      </c>
      <c r="C715" s="41">
        <v>4.2069464732456489E-3</v>
      </c>
      <c r="D715" s="41">
        <v>7.9648515605753537E-3</v>
      </c>
      <c r="E715" s="41">
        <v>5.6023197277434416E-3</v>
      </c>
      <c r="F715" s="41">
        <v>6.5519705411267726E-3</v>
      </c>
    </row>
    <row r="716" spans="1:6">
      <c r="A716" s="42">
        <v>44958</v>
      </c>
      <c r="B716" s="41">
        <v>1.1084916565182909E-2</v>
      </c>
      <c r="C716" s="41">
        <v>4.9215078861543351E-3</v>
      </c>
      <c r="D716" s="41">
        <v>6.9673643334643718E-3</v>
      </c>
      <c r="E716" s="41">
        <v>3.83156723204026E-3</v>
      </c>
      <c r="F716" s="41">
        <v>6.9185750602108716E-3</v>
      </c>
    </row>
    <row r="717" spans="1:6">
      <c r="A717" s="42">
        <v>44986</v>
      </c>
      <c r="B717" s="41">
        <v>8.6187179835409949E-3</v>
      </c>
      <c r="C717" s="41">
        <v>4.8028311188100707E-3</v>
      </c>
      <c r="D717" s="41">
        <v>8.5565163745552411E-3</v>
      </c>
      <c r="E717" s="41">
        <v>5.3735649741448871E-3</v>
      </c>
      <c r="F717" s="41">
        <v>4.6311117242879224E-3</v>
      </c>
    </row>
    <row r="718" spans="1:6">
      <c r="A718" s="42">
        <v>45017</v>
      </c>
      <c r="B718" s="41">
        <v>1.181352791821879E-2</v>
      </c>
      <c r="C718" s="41">
        <v>5.2831119779156938E-3</v>
      </c>
      <c r="D718" s="41">
        <v>1.119697305748067E-2</v>
      </c>
      <c r="E718" s="41">
        <v>4.9177266360020209E-3</v>
      </c>
      <c r="F718" s="41">
        <v>5.9693463000333666E-3</v>
      </c>
    </row>
    <row r="719" spans="1:6">
      <c r="A719" s="42">
        <v>45047</v>
      </c>
      <c r="B719" s="41">
        <v>9.1264389914559648E-3</v>
      </c>
      <c r="C719" s="41">
        <v>4.2066007650671984E-3</v>
      </c>
      <c r="D719" s="41">
        <v>4.3964898856244314E-3</v>
      </c>
      <c r="E719" s="41">
        <v>5.2297536899794548E-3</v>
      </c>
      <c r="F719" s="41">
        <v>3.707311781735795E-3</v>
      </c>
    </row>
    <row r="720" spans="1:6">
      <c r="A720" s="42">
        <v>45078</v>
      </c>
      <c r="B720" s="41">
        <v>8.1079617411556962E-3</v>
      </c>
      <c r="C720" s="41">
        <v>5.7279352774428768E-3</v>
      </c>
      <c r="D720" s="41">
        <v>7.299201851802199E-3</v>
      </c>
      <c r="E720" s="41">
        <v>6.9090629958715377E-3</v>
      </c>
      <c r="F720" s="41">
        <v>6.2893293949589698E-3</v>
      </c>
    </row>
    <row r="721" spans="1:6">
      <c r="A721" s="42">
        <v>45108</v>
      </c>
      <c r="B721" s="41">
        <v>7.1012384169237119E-3</v>
      </c>
      <c r="C721" s="41">
        <v>6.7053433693024774E-3</v>
      </c>
      <c r="D721" s="41">
        <v>7.3006723756846052E-3</v>
      </c>
      <c r="E721" s="41">
        <v>4.2005587023992369E-3</v>
      </c>
      <c r="F721" s="41">
        <v>5.0328160029617158E-3</v>
      </c>
    </row>
    <row r="722" spans="1:6">
      <c r="A722" s="42">
        <v>45139</v>
      </c>
      <c r="B722" s="41">
        <v>5.9666657928042046E-3</v>
      </c>
      <c r="C722" s="41">
        <v>7.503983767050278E-3</v>
      </c>
      <c r="D722" s="41">
        <v>7.6582162428489491E-3</v>
      </c>
      <c r="E722" s="41">
        <v>5.9626911752897818E-3</v>
      </c>
      <c r="F722" s="41">
        <v>5.3063161424204419E-3</v>
      </c>
    </row>
    <row r="723" spans="1:6">
      <c r="A723" s="42">
        <v>45170</v>
      </c>
      <c r="B723" s="41">
        <v>7.8165476705344388E-3</v>
      </c>
      <c r="C723" s="41">
        <v>3.1461185856572539E-3</v>
      </c>
      <c r="D723" s="41">
        <v>5.4376850590930389E-3</v>
      </c>
      <c r="E723" s="41">
        <v>3.0551473651124731E-3</v>
      </c>
      <c r="F723" s="41">
        <v>3.1386427164927779E-3</v>
      </c>
    </row>
    <row r="724" spans="1:6">
      <c r="A724" s="42">
        <v>45200</v>
      </c>
      <c r="B724" s="41">
        <v>8.3794175452036081E-3</v>
      </c>
      <c r="C724" s="41">
        <v>3.3527933696651381E-3</v>
      </c>
      <c r="D724" s="41">
        <v>3.397577205295728E-3</v>
      </c>
      <c r="E724" s="41">
        <v>3.884716011251667E-3</v>
      </c>
      <c r="F724" s="41">
        <v>2.756253985492322E-3</v>
      </c>
    </row>
    <row r="725" spans="1:6">
      <c r="A725" s="42">
        <v>45231</v>
      </c>
      <c r="B725" s="41">
        <v>9.8068770003869651E-3</v>
      </c>
      <c r="C725" s="41">
        <v>6.3465989274423826E-3</v>
      </c>
      <c r="D725" s="41">
        <v>4.1946588303287003E-3</v>
      </c>
      <c r="E725" s="41">
        <v>6.5269037592763776E-3</v>
      </c>
      <c r="F725" s="41">
        <v>3.7105792676487229E-3</v>
      </c>
    </row>
    <row r="726" spans="1:6">
      <c r="A726" s="42">
        <v>45261</v>
      </c>
      <c r="B726" s="41">
        <v>3.2735001840375308E-3</v>
      </c>
      <c r="C726" s="41">
        <v>1.0787878668349229E-2</v>
      </c>
      <c r="D726" s="41">
        <v>3.7671493328449968E-3</v>
      </c>
      <c r="E726" s="41">
        <v>4.1491020052608074E-3</v>
      </c>
      <c r="F726" s="41">
        <v>2.340062346836134E-3</v>
      </c>
    </row>
    <row r="727" spans="1:6">
      <c r="A727" s="42">
        <v>45292</v>
      </c>
      <c r="B727" s="41">
        <v>6.9631483214961558E-3</v>
      </c>
      <c r="C727" s="41">
        <v>1.1419489514230269E-2</v>
      </c>
      <c r="D727" s="41">
        <v>5.1176698015301088E-3</v>
      </c>
      <c r="E727" s="41">
        <v>5.0868777040678787E-3</v>
      </c>
      <c r="F727" s="41">
        <v>1.3421647535159719E-3</v>
      </c>
    </row>
    <row r="728" spans="1:6">
      <c r="A728" s="42">
        <v>45323</v>
      </c>
      <c r="B728" s="41">
        <v>7.2588458256271811E-3</v>
      </c>
      <c r="C728" s="41">
        <v>7.7385700849590426E-3</v>
      </c>
      <c r="D728" s="41">
        <v>5.4688844852639812E-3</v>
      </c>
      <c r="E728" s="41">
        <v>5.0071652318300916E-3</v>
      </c>
      <c r="F728" s="41">
        <v>2.7739127025965399E-3</v>
      </c>
    </row>
    <row r="729" spans="1:6">
      <c r="A729" s="42">
        <v>45352</v>
      </c>
      <c r="B729" s="41">
        <v>8.0886225587722613E-3</v>
      </c>
      <c r="C729" s="41">
        <v>1.0675024944425539E-2</v>
      </c>
      <c r="D729" s="41">
        <v>6.2576621724690969E-3</v>
      </c>
      <c r="E729" s="41">
        <v>6.4928912361726819E-3</v>
      </c>
      <c r="F729" s="41">
        <v>5.3235663173667059E-3</v>
      </c>
    </row>
    <row r="730" spans="1:6">
      <c r="A730" s="42">
        <v>45383</v>
      </c>
      <c r="B730" s="41">
        <v>5.3020969009329403E-3</v>
      </c>
      <c r="C730" s="41">
        <v>8.3573941755107368E-3</v>
      </c>
      <c r="D730" s="41">
        <v>7.0004061171448492E-3</v>
      </c>
      <c r="E730" s="41">
        <v>3.3484221343863178E-3</v>
      </c>
      <c r="F730" s="41">
        <v>3.6264702730066231E-3</v>
      </c>
    </row>
    <row r="731" spans="1:6">
      <c r="A731" s="42">
        <v>45413</v>
      </c>
      <c r="B731" s="41">
        <v>9.514840329031847E-3</v>
      </c>
      <c r="C731" s="41">
        <v>4.5087095924630271E-3</v>
      </c>
      <c r="D731" s="41">
        <v>7.852272703690627E-3</v>
      </c>
      <c r="E731" s="41">
        <v>4.2822199022858106E-3</v>
      </c>
      <c r="F731" s="41">
        <v>5.1891560650535974E-3</v>
      </c>
    </row>
    <row r="732" spans="1:6">
      <c r="A732" s="42">
        <v>45444</v>
      </c>
      <c r="B732" s="41">
        <v>6.4482669707634811E-3</v>
      </c>
      <c r="C732" s="41">
        <v>5.5461547222165749E-3</v>
      </c>
      <c r="D732" s="41">
        <v>5.6671335633865366E-3</v>
      </c>
      <c r="E732" s="41">
        <v>5.0394746200073011E-3</v>
      </c>
      <c r="F732" s="41">
        <v>6.492039450719799E-3</v>
      </c>
    </row>
    <row r="733" spans="1:6">
      <c r="A733" s="42">
        <v>45474</v>
      </c>
      <c r="B733" s="41">
        <v>3.0989553346397378E-3</v>
      </c>
      <c r="C733" s="41">
        <v>7.2285505363600582E-3</v>
      </c>
      <c r="D733" s="41">
        <v>7.6534189843836722E-3</v>
      </c>
      <c r="E733" s="41">
        <v>5.7857642348501407E-3</v>
      </c>
      <c r="F733" s="41">
        <v>5.1986286598828561E-3</v>
      </c>
    </row>
    <row r="734" spans="1:6">
      <c r="A734" s="42">
        <v>45505</v>
      </c>
      <c r="B734" s="41">
        <v>1.0812234633625619E-2</v>
      </c>
      <c r="C734" s="41">
        <v>1.3433724894162811E-2</v>
      </c>
      <c r="D734" s="41">
        <v>1.080840820704115E-2</v>
      </c>
      <c r="E734" s="41">
        <v>5.0230072807845114E-3</v>
      </c>
      <c r="F734" s="41">
        <v>1.4591471040786711E-2</v>
      </c>
    </row>
    <row r="735" spans="1:6">
      <c r="A735" s="42">
        <v>45536</v>
      </c>
      <c r="B735" s="41">
        <v>6.8251045306851324E-3</v>
      </c>
      <c r="C735" s="41">
        <v>7.6484503693764663E-3</v>
      </c>
      <c r="D735" s="41">
        <v>6.785809998110146E-3</v>
      </c>
      <c r="E735" s="41">
        <v>3.859005771286483E-3</v>
      </c>
      <c r="F735" s="41">
        <v>5.3864965566453472E-3</v>
      </c>
    </row>
    <row r="736" spans="1:6">
      <c r="A736" s="42">
        <v>45566</v>
      </c>
      <c r="B736" s="41">
        <v>4.548773776808567E-3</v>
      </c>
      <c r="C736" s="41">
        <v>6.9326640824079007E-3</v>
      </c>
      <c r="D736" s="41">
        <v>4.8558878914781011E-3</v>
      </c>
      <c r="E736" s="41">
        <v>3.173251347326678E-3</v>
      </c>
      <c r="F736" s="41">
        <v>3.5484684133274972E-3</v>
      </c>
    </row>
    <row r="737" spans="1:6">
      <c r="A737" s="42">
        <v>45597</v>
      </c>
      <c r="B737" s="41">
        <v>6.8474728764868747E-3</v>
      </c>
      <c r="C737" s="41">
        <v>6.6344471577635816E-3</v>
      </c>
      <c r="D737" s="41">
        <v>7.5699450479023937E-3</v>
      </c>
      <c r="E737" s="41">
        <v>3.3901031836217608E-3</v>
      </c>
      <c r="F737" s="41">
        <v>2.5053743426705988E-3</v>
      </c>
    </row>
    <row r="738" spans="1:6">
      <c r="A738" s="42">
        <v>45627</v>
      </c>
      <c r="B738" s="41">
        <v>7.2742099827708693E-3</v>
      </c>
      <c r="C738" s="41">
        <v>8.263168066512748E-3</v>
      </c>
      <c r="D738" s="41">
        <v>1.166315374383599E-2</v>
      </c>
      <c r="E738" s="41">
        <v>5.1684781806505464E-3</v>
      </c>
      <c r="F738" s="41">
        <v>4.2262545682738824E-3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NFCI</vt:lpstr>
      <vt:lpstr>CAPE</vt:lpstr>
      <vt:lpstr>FF-5</vt:lpstr>
      <vt:lpstr>cum returns</vt:lpstr>
      <vt:lpstr>drawdown</vt:lpstr>
      <vt:lpstr>Kmeans</vt:lpstr>
      <vt:lpstr>Volatility_Forecast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Perkiö Elmeri</cp:lastModifiedBy>
  <dcterms:created xsi:type="dcterms:W3CDTF">2025-01-18T12:19:51Z</dcterms:created>
  <dcterms:modified xsi:type="dcterms:W3CDTF">2025-02-22T14:49:38Z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