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veloper user\android\williApp\"/>
    </mc:Choice>
  </mc:AlternateContent>
  <xr:revisionPtr revIDLastSave="0" documentId="13_ncr:1_{C477F878-5ACE-4341-9D0E-47A3BBFA8F67}" xr6:coauthVersionLast="47" xr6:coauthVersionMax="47" xr10:uidLastSave="{00000000-0000-0000-0000-000000000000}"/>
  <bookViews>
    <workbookView xWindow="28680" yWindow="-120" windowWidth="29040" windowHeight="15720" xr2:uid="{557C9FED-130E-4845-A229-D2C1153D228B}"/>
  </bookViews>
  <sheets>
    <sheet name="Registro Ingreso-Sali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17" i="1"/>
  <c r="C22" i="1"/>
  <c r="F2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C5" authorId="0" shapeId="0" xr:uid="{50ADC737-A313-4865-898C-625C32967E0E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Depende de SDK</t>
        </r>
      </text>
    </comment>
  </commentList>
</comments>
</file>

<file path=xl/sharedStrings.xml><?xml version="1.0" encoding="utf-8"?>
<sst xmlns="http://schemas.openxmlformats.org/spreadsheetml/2006/main" count="44" uniqueCount="41">
  <si>
    <t>Tiempo(horas)</t>
  </si>
  <si>
    <t>Modulos</t>
  </si>
  <si>
    <t>1.1 Pantalla</t>
  </si>
  <si>
    <t>2.1 Pantallas</t>
  </si>
  <si>
    <t>4.1 Pantallas</t>
  </si>
  <si>
    <t>6 Otros</t>
  </si>
  <si>
    <t>Total horas</t>
  </si>
  <si>
    <t>Configuracion</t>
  </si>
  <si>
    <t>Control de acceso</t>
  </si>
  <si>
    <t>1  Creacion de pantallas</t>
  </si>
  <si>
    <t>1.1 Pantalla genera de configuracion</t>
  </si>
  <si>
    <t>1.2 Pantalla de enrolamiento</t>
  </si>
  <si>
    <t>2 Base de datos</t>
  </si>
  <si>
    <t>2.1 Creacion de base de datos base</t>
  </si>
  <si>
    <t>3 Reportes</t>
  </si>
  <si>
    <t>3.1 Generacion de reporte ingreso-salida por cada usuarios plantilla excel</t>
  </si>
  <si>
    <t>4 Enrolamiento</t>
  </si>
  <si>
    <t>2.2 Creacion de tablas(Usuarios,control de acceso, huellas)</t>
  </si>
  <si>
    <t>4.1 Proceso de huella(Flujo-captura de 3 huellas)</t>
  </si>
  <si>
    <t>4.2 Captura de datos(huella-guardado del template)</t>
  </si>
  <si>
    <t>5 Carga de datos</t>
  </si>
  <si>
    <t>5.1 Carga de usuarios</t>
  </si>
  <si>
    <t>5.2 Carga demaquinaria</t>
  </si>
  <si>
    <t>5.3 Carga de Actividades</t>
  </si>
  <si>
    <t>1  HOME</t>
  </si>
  <si>
    <t>2 Menu</t>
  </si>
  <si>
    <t>2.2 Control de acceso(Perfil)</t>
  </si>
  <si>
    <t>3 Control de registro</t>
  </si>
  <si>
    <t>4 Pantalla de registro</t>
  </si>
  <si>
    <t>4.2 Proceso de datos</t>
  </si>
  <si>
    <t>1,2 Control de ingreso(captura de hella y verificacion)</t>
  </si>
  <si>
    <t>3.1 Pantallas(selección ingreso-salida)</t>
  </si>
  <si>
    <t>6.1 Funciones</t>
  </si>
  <si>
    <t>6.2 Kiosko</t>
  </si>
  <si>
    <t>Total Horas</t>
  </si>
  <si>
    <t>5 Control</t>
  </si>
  <si>
    <t>5.1 Controles(Excepciones, errores,dialogos)</t>
  </si>
  <si>
    <t>Valor Hora</t>
  </si>
  <si>
    <t>FASE 1</t>
  </si>
  <si>
    <t>Total valor desarrollo FASE 1</t>
  </si>
  <si>
    <t>Control de acceso de usuarios, Enrolamiento y generacion de reportes en plantillas de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</si>
</sst>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4" xfId="0" applyBorder="1"/>
    <xf numFmtId="0" fontId="0" fillId="0" borderId="3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0" fillId="0" borderId="6" xfId="0" applyBorder="1"/>
    <xf numFmtId="0" fontId="1" fillId="3" borderId="3" xfId="0" applyFont="1" applyFill="1" applyBorder="1" applyAlignment="1">
      <alignment horizontal="left"/>
    </xf>
    <xf numFmtId="0" fontId="0" fillId="3" borderId="4" xfId="0" applyFill="1" applyBorder="1"/>
    <xf numFmtId="0" fontId="0" fillId="3" borderId="3" xfId="0" applyFill="1" applyBorder="1" applyAlignment="1">
      <alignment horizontal="left"/>
    </xf>
    <xf numFmtId="0" fontId="2" fillId="0" borderId="7" xfId="0" applyFont="1" applyBorder="1" applyAlignment="1">
      <alignment horizontal="left" indent="2"/>
    </xf>
    <xf numFmtId="0" fontId="2" fillId="0" borderId="8" xfId="0" applyFont="1" applyBorder="1"/>
    <xf numFmtId="0" fontId="2" fillId="4" borderId="1" xfId="0" applyFont="1" applyFill="1" applyBorder="1"/>
    <xf numFmtId="0" fontId="2" fillId="4" borderId="2" xfId="0" applyFont="1" applyFill="1" applyBorder="1"/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0" borderId="3" xfId="0" applyBorder="1" applyAlignment="1">
      <alignment horizontal="left" wrapText="1" indent="2"/>
    </xf>
    <xf numFmtId="0" fontId="0" fillId="0" borderId="4" xfId="0" applyBorder="1" applyAlignment="1">
      <alignment wrapText="1"/>
    </xf>
    <xf numFmtId="0" fontId="1" fillId="3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left" vertical="top" indent="2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0" fillId="0" borderId="9" xfId="0" applyBorder="1"/>
    <xf numFmtId="0" fontId="0" fillId="0" borderId="5" xfId="0" applyBorder="1" applyAlignment="1">
      <alignment horizontal="left" vertical="top" wrapText="1" indent="2"/>
    </xf>
    <xf numFmtId="0" fontId="0" fillId="0" borderId="12" xfId="0" applyBorder="1" applyAlignment="1">
      <alignment horizontal="left" vertical="top" indent="2"/>
    </xf>
    <xf numFmtId="0" fontId="0" fillId="0" borderId="13" xfId="0" applyBorder="1"/>
    <xf numFmtId="164" fontId="0" fillId="0" borderId="9" xfId="0" applyNumberFormat="1" applyBorder="1"/>
    <xf numFmtId="0" fontId="8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left" wrapText="1"/>
    </xf>
    <xf numFmtId="0" fontId="7" fillId="0" borderId="1" xfId="0" applyFont="1" applyBorder="1" applyAlignment="1">
      <alignment horizontal="left" vertical="center" wrapText="1"/>
    </xf>
    <xf numFmtId="164" fontId="7" fillId="0" borderId="2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6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A02C-E123-438A-8983-2555C437D369}">
  <dimension ref="B1:J26"/>
  <sheetViews>
    <sheetView tabSelected="1" workbookViewId="0">
      <selection activeCell="H12" sqref="H12"/>
    </sheetView>
  </sheetViews>
  <sheetFormatPr baseColWidth="10" defaultRowHeight="14.4" x14ac:dyDescent="0.3"/>
  <cols>
    <col min="2" max="2" width="42.5546875" customWidth="1"/>
    <col min="3" max="3" width="17.109375" bestFit="1" customWidth="1"/>
    <col min="5" max="5" width="39.33203125" customWidth="1"/>
    <col min="6" max="6" width="25.21875" customWidth="1"/>
  </cols>
  <sheetData>
    <row r="1" spans="2:10" ht="18.600000000000001" thickBot="1" x14ac:dyDescent="0.4">
      <c r="B1" s="12" t="s">
        <v>7</v>
      </c>
      <c r="C1" s="13"/>
      <c r="E1" s="12" t="s">
        <v>8</v>
      </c>
      <c r="F1" s="13"/>
    </row>
    <row r="2" spans="2:10" ht="18" x14ac:dyDescent="0.35">
      <c r="B2" s="10" t="s">
        <v>1</v>
      </c>
      <c r="C2" s="11" t="s">
        <v>0</v>
      </c>
      <c r="E2" s="10" t="s">
        <v>1</v>
      </c>
      <c r="F2" s="11" t="s">
        <v>0</v>
      </c>
    </row>
    <row r="3" spans="2:10" x14ac:dyDescent="0.3">
      <c r="B3" s="7" t="s">
        <v>9</v>
      </c>
      <c r="C3" s="7"/>
      <c r="E3" s="7" t="s">
        <v>24</v>
      </c>
      <c r="F3" s="7"/>
    </row>
    <row r="4" spans="2:10" ht="15" thickBot="1" x14ac:dyDescent="0.35">
      <c r="B4" s="2" t="s">
        <v>10</v>
      </c>
      <c r="C4" s="1">
        <v>3</v>
      </c>
      <c r="E4" s="2" t="s">
        <v>2</v>
      </c>
      <c r="F4" s="1">
        <v>1</v>
      </c>
    </row>
    <row r="5" spans="2:10" ht="28.8" x14ac:dyDescent="0.3">
      <c r="B5" s="17" t="s">
        <v>11</v>
      </c>
      <c r="C5" s="1">
        <v>3</v>
      </c>
      <c r="E5" s="14" t="s">
        <v>30</v>
      </c>
      <c r="F5" s="1">
        <v>4</v>
      </c>
      <c r="H5" s="33" t="s">
        <v>38</v>
      </c>
      <c r="I5" s="34"/>
      <c r="J5" s="35"/>
    </row>
    <row r="6" spans="2:10" ht="15.6" x14ac:dyDescent="0.3">
      <c r="B6" s="5" t="s">
        <v>12</v>
      </c>
      <c r="C6" s="6"/>
      <c r="E6" s="16" t="s">
        <v>25</v>
      </c>
      <c r="F6" s="6"/>
      <c r="H6" s="36"/>
      <c r="I6" s="27"/>
      <c r="J6" s="37"/>
    </row>
    <row r="7" spans="2:10" x14ac:dyDescent="0.3">
      <c r="B7" s="2" t="s">
        <v>13</v>
      </c>
      <c r="C7" s="1">
        <v>3</v>
      </c>
      <c r="E7" s="2" t="s">
        <v>3</v>
      </c>
      <c r="F7" s="1">
        <v>3</v>
      </c>
      <c r="H7" s="38" t="s">
        <v>40</v>
      </c>
      <c r="I7" s="28"/>
      <c r="J7" s="39"/>
    </row>
    <row r="8" spans="2:10" ht="29.4" thickBot="1" x14ac:dyDescent="0.35">
      <c r="B8" s="14" t="s">
        <v>17</v>
      </c>
      <c r="C8" s="1">
        <v>6</v>
      </c>
      <c r="E8" s="17" t="s">
        <v>26</v>
      </c>
      <c r="F8" s="1">
        <v>6</v>
      </c>
      <c r="H8" s="40"/>
      <c r="I8" s="41"/>
      <c r="J8" s="42"/>
    </row>
    <row r="9" spans="2:10" ht="15.6" x14ac:dyDescent="0.3">
      <c r="B9" s="5" t="s">
        <v>14</v>
      </c>
      <c r="C9" s="6"/>
      <c r="E9" s="5" t="s">
        <v>27</v>
      </c>
      <c r="F9" s="6"/>
    </row>
    <row r="10" spans="2:10" ht="28.8" x14ac:dyDescent="0.3">
      <c r="B10" s="14" t="s">
        <v>15</v>
      </c>
      <c r="C10" s="15">
        <v>8</v>
      </c>
      <c r="E10" s="17" t="s">
        <v>31</v>
      </c>
      <c r="F10" s="1">
        <v>2</v>
      </c>
    </row>
    <row r="11" spans="2:10" ht="15.6" x14ac:dyDescent="0.3">
      <c r="B11" s="5" t="s">
        <v>16</v>
      </c>
      <c r="C11" s="6"/>
      <c r="E11" s="5" t="s">
        <v>28</v>
      </c>
      <c r="F11" s="6"/>
    </row>
    <row r="12" spans="2:10" ht="28.8" x14ac:dyDescent="0.3">
      <c r="B12" s="14" t="s">
        <v>18</v>
      </c>
      <c r="C12" s="1">
        <v>12</v>
      </c>
      <c r="E12" s="17" t="s">
        <v>4</v>
      </c>
      <c r="F12" s="1">
        <v>4</v>
      </c>
    </row>
    <row r="13" spans="2:10" ht="28.8" x14ac:dyDescent="0.3">
      <c r="B13" s="14" t="s">
        <v>19</v>
      </c>
      <c r="C13" s="1">
        <v>2</v>
      </c>
      <c r="E13" s="24" t="s">
        <v>29</v>
      </c>
      <c r="F13" s="25">
        <v>3</v>
      </c>
    </row>
    <row r="14" spans="2:10" ht="15.6" x14ac:dyDescent="0.3">
      <c r="B14" s="5" t="s">
        <v>20</v>
      </c>
      <c r="C14" s="6"/>
      <c r="E14" s="5" t="s">
        <v>35</v>
      </c>
      <c r="F14" s="6"/>
    </row>
    <row r="15" spans="2:10" ht="30" customHeight="1" thickBot="1" x14ac:dyDescent="0.35">
      <c r="B15" s="2" t="s">
        <v>21</v>
      </c>
      <c r="C15" s="1">
        <v>4</v>
      </c>
      <c r="E15" s="23" t="s">
        <v>36</v>
      </c>
      <c r="F15" s="4">
        <v>4</v>
      </c>
    </row>
    <row r="16" spans="2:10" ht="15" thickBot="1" x14ac:dyDescent="0.35">
      <c r="B16" s="2" t="s">
        <v>22</v>
      </c>
      <c r="C16" s="1">
        <v>4</v>
      </c>
    </row>
    <row r="17" spans="2:6" ht="18.600000000000001" thickBot="1" x14ac:dyDescent="0.4">
      <c r="B17" s="2" t="s">
        <v>23</v>
      </c>
      <c r="C17" s="1">
        <v>4</v>
      </c>
      <c r="E17" s="8" t="s">
        <v>6</v>
      </c>
      <c r="F17" s="9">
        <f>SUM(F3:F13)</f>
        <v>23</v>
      </c>
    </row>
    <row r="18" spans="2:6" ht="15.6" x14ac:dyDescent="0.3">
      <c r="B18" s="5" t="s">
        <v>5</v>
      </c>
      <c r="C18" s="6"/>
    </row>
    <row r="19" spans="2:6" x14ac:dyDescent="0.3">
      <c r="B19" s="2" t="s">
        <v>32</v>
      </c>
      <c r="C19" s="1">
        <v>3</v>
      </c>
    </row>
    <row r="20" spans="2:6" ht="15" thickBot="1" x14ac:dyDescent="0.35">
      <c r="B20" s="3" t="s">
        <v>33</v>
      </c>
      <c r="C20" s="4">
        <v>5</v>
      </c>
      <c r="E20" s="22" t="s">
        <v>37</v>
      </c>
      <c r="F20" s="26">
        <v>15000</v>
      </c>
    </row>
    <row r="21" spans="2:6" ht="15" thickBot="1" x14ac:dyDescent="0.35"/>
    <row r="22" spans="2:6" ht="18.600000000000001" thickBot="1" x14ac:dyDescent="0.4">
      <c r="B22" s="8" t="s">
        <v>6</v>
      </c>
      <c r="C22" s="9">
        <f>SUM(C3:C20)</f>
        <v>57</v>
      </c>
      <c r="E22" s="18" t="s">
        <v>34</v>
      </c>
      <c r="F22" s="19">
        <f>SUM(C22+F17)</f>
        <v>80</v>
      </c>
    </row>
    <row r="23" spans="2:6" ht="15" thickBot="1" x14ac:dyDescent="0.35">
      <c r="E23" s="20"/>
      <c r="F23" s="21"/>
    </row>
    <row r="24" spans="2:6" ht="15" thickBot="1" x14ac:dyDescent="0.35"/>
    <row r="25" spans="2:6" x14ac:dyDescent="0.3">
      <c r="E25" s="29" t="s">
        <v>39</v>
      </c>
      <c r="F25" s="30">
        <f>F22*F20</f>
        <v>1200000</v>
      </c>
    </row>
    <row r="26" spans="2:6" ht="15" thickBot="1" x14ac:dyDescent="0.35">
      <c r="E26" s="31"/>
      <c r="F26" s="32"/>
    </row>
  </sheetData>
  <mergeCells count="8">
    <mergeCell ref="E25:E26"/>
    <mergeCell ref="F25:F26"/>
    <mergeCell ref="E1:F1"/>
    <mergeCell ref="B1:C1"/>
    <mergeCell ref="E22:E23"/>
    <mergeCell ref="F22:F23"/>
    <mergeCell ref="H5:J6"/>
    <mergeCell ref="H7:J8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 Ingreso-Salida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Elkyn Silva</dc:creator>
  <cp:lastModifiedBy>Elkyn Silva</cp:lastModifiedBy>
  <dcterms:created xsi:type="dcterms:W3CDTF">2023-09-20T23:16:54Z</dcterms:created>
  <dcterms:modified xsi:type="dcterms:W3CDTF">2023-10-18T02:42:37Z</dcterms:modified>
</cp:coreProperties>
</file>