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5210" windowHeight="7620"/>
  </bookViews>
  <sheets>
    <sheet name="Sheet2" sheetId="2" r:id="rId1"/>
    <sheet name="Sheet3" sheetId="3" r:id="rId2"/>
    <sheet name="Sheet4" sheetId="4" r:id="rId3"/>
    <sheet name="Sheet9" sheetId="9" r:id="rId4"/>
    <sheet name="Sheet8" sheetId="8" r:id="rId5"/>
    <sheet name="Sheet1" sheetId="1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<sst xmlns="http://schemas.openxmlformats.org/spreadsheetml/2006/main" count="1765" uniqueCount="244">
  <si>
    <t>HOW MUCH EACH BRANCH EARNED</t>
  </si>
  <si>
    <t>Branch</t>
  </si>
  <si>
    <t>Sum of Total</t>
  </si>
  <si>
    <t>A</t>
  </si>
  <si>
    <t>B</t>
  </si>
  <si>
    <t>C</t>
  </si>
  <si>
    <t>Grand Total</t>
  </si>
  <si>
    <t>TOTAL SALES BY PRODUCT LINE</t>
  </si>
  <si>
    <t>Product Line</t>
  </si>
  <si>
    <t>Sports and Travel</t>
  </si>
  <si>
    <t>Home and Lifestyle</t>
  </si>
  <si>
    <t>Health &amp; Beauty</t>
  </si>
  <si>
    <t>Food and Beverages</t>
  </si>
  <si>
    <t>Fashion Accessories</t>
  </si>
  <si>
    <t>Electronic Accessories</t>
  </si>
  <si>
    <t>Payment</t>
  </si>
  <si>
    <t>Count of Payment</t>
  </si>
  <si>
    <t>PAYMENT  METHOD DISTRIBUTION AT KINGSWAY STORES</t>
  </si>
  <si>
    <t>Cash</t>
  </si>
  <si>
    <t>Credit</t>
  </si>
  <si>
    <t>Ewallet</t>
  </si>
  <si>
    <t>Invoice ID</t>
  </si>
  <si>
    <t>City</t>
  </si>
  <si>
    <t>Customer Type</t>
  </si>
  <si>
    <t>Gender</t>
  </si>
  <si>
    <t>Unit Price</t>
  </si>
  <si>
    <t>Quantity</t>
  </si>
  <si>
    <t>Tax 5%</t>
  </si>
  <si>
    <t>Total</t>
  </si>
  <si>
    <t>Date</t>
  </si>
  <si>
    <t>Day of Week</t>
  </si>
  <si>
    <t>Time</t>
  </si>
  <si>
    <t>Rating</t>
  </si>
  <si>
    <t>KS-955-297</t>
  </si>
  <si>
    <t>Lagos</t>
  </si>
  <si>
    <t>Member</t>
  </si>
  <si>
    <t>Female</t>
  </si>
  <si>
    <t>Tuesday</t>
  </si>
  <si>
    <t>15:59:00</t>
  </si>
  <si>
    <t>KS-814-320</t>
  </si>
  <si>
    <t>Abuja</t>
  </si>
  <si>
    <t>Normal</t>
  </si>
  <si>
    <t>Male</t>
  </si>
  <si>
    <t>Sunday</t>
  </si>
  <si>
    <t>12:24:00</t>
  </si>
  <si>
    <t>KS-285-682</t>
  </si>
  <si>
    <t>09:25:00</t>
  </si>
  <si>
    <t>KS-168-373</t>
  </si>
  <si>
    <t>Friday</t>
  </si>
  <si>
    <t>09:04:00</t>
  </si>
  <si>
    <t>KS-638-525</t>
  </si>
  <si>
    <t>08:03:00</t>
  </si>
  <si>
    <t>KS-444-822</t>
  </si>
  <si>
    <t>Port Harcourt</t>
  </si>
  <si>
    <t>08:05:00</t>
  </si>
  <si>
    <t>KS-366-497</t>
  </si>
  <si>
    <t>Saturday</t>
  </si>
  <si>
    <t>12:34:00</t>
  </si>
  <si>
    <t>KS-469-845</t>
  </si>
  <si>
    <t>17:21:00</t>
  </si>
  <si>
    <t>KS-375-848</t>
  </si>
  <si>
    <t>18:57:00</t>
  </si>
  <si>
    <t>KS-285-593</t>
  </si>
  <si>
    <t>18:40:00</t>
  </si>
  <si>
    <t>KS-715-827</t>
  </si>
  <si>
    <t>Thursday</t>
  </si>
  <si>
    <t>19:46:00</t>
  </si>
  <si>
    <t>KS-468-339</t>
  </si>
  <si>
    <t>Monday</t>
  </si>
  <si>
    <t>13:53:00</t>
  </si>
  <si>
    <t>KS-541-325</t>
  </si>
  <si>
    <t>09:10:00</t>
  </si>
  <si>
    <t>KS-702-426</t>
  </si>
  <si>
    <t>13:55:00</t>
  </si>
  <si>
    <t>KS-174-254</t>
  </si>
  <si>
    <t>KS-213-743</t>
  </si>
  <si>
    <t>Wednesday</t>
  </si>
  <si>
    <t>17:10:00</t>
  </si>
  <si>
    <t>KS-732-283</t>
  </si>
  <si>
    <t>11:50:00</t>
  </si>
  <si>
    <t>KS-317-840</t>
  </si>
  <si>
    <t>20:33:00</t>
  </si>
  <si>
    <t>KS-460-225</t>
  </si>
  <si>
    <t>08:29:00</t>
  </si>
  <si>
    <t>KS-889-509</t>
  </si>
  <si>
    <t>09:27:00</t>
  </si>
  <si>
    <t>KS-426-441</t>
  </si>
  <si>
    <t>08:12:00</t>
  </si>
  <si>
    <t>KS-520-308</t>
  </si>
  <si>
    <t>08:06:00</t>
  </si>
  <si>
    <t>KS-296-626</t>
  </si>
  <si>
    <t>09:19:00</t>
  </si>
  <si>
    <t>KS-456-605</t>
  </si>
  <si>
    <t>08:10:00</t>
  </si>
  <si>
    <t>KS-918-342</t>
  </si>
  <si>
    <t>11:15:00</t>
  </si>
  <si>
    <t>KS-972-507</t>
  </si>
  <si>
    <t>15:55:00</t>
  </si>
  <si>
    <t>KS-301-215</t>
  </si>
  <si>
    <t>18:50:00</t>
  </si>
  <si>
    <t>KS-285-205</t>
  </si>
  <si>
    <t>18:00:00</t>
  </si>
  <si>
    <t>KS-157-111</t>
  </si>
  <si>
    <t>14:46:00</t>
  </si>
  <si>
    <t>KS-170-881</t>
  </si>
  <si>
    <t>14:31:00</t>
  </si>
  <si>
    <t>KS-159-824</t>
  </si>
  <si>
    <t>14:23:00</t>
  </si>
  <si>
    <t>KS-452-233</t>
  </si>
  <si>
    <t>10:42:00</t>
  </si>
  <si>
    <t>KS-502-923</t>
  </si>
  <si>
    <t>13:30:00</t>
  </si>
  <si>
    <t>KS-186-685</t>
  </si>
  <si>
    <t>12:42:00</t>
  </si>
  <si>
    <t>KS-351-325</t>
  </si>
  <si>
    <t>11:20:00</t>
  </si>
  <si>
    <t>KS-694-222</t>
  </si>
  <si>
    <t>18:30:00</t>
  </si>
  <si>
    <t>KS-385-420</t>
  </si>
  <si>
    <t>10:57:00</t>
  </si>
  <si>
    <t>KS-746-350</t>
  </si>
  <si>
    <t>20:31:00</t>
  </si>
  <si>
    <t>KS-479-289</t>
  </si>
  <si>
    <t>12:56:00</t>
  </si>
  <si>
    <t>KS-112-990</t>
  </si>
  <si>
    <t>16:29:00</t>
  </si>
  <si>
    <t>KS-860-410</t>
  </si>
  <si>
    <t>16:34:00</t>
  </si>
  <si>
    <t>KS-534-444</t>
  </si>
  <si>
    <t>18:49:00</t>
  </si>
  <si>
    <t>KS-116-971</t>
  </si>
  <si>
    <t>18:07:00</t>
  </si>
  <si>
    <t>KS-551-261</t>
  </si>
  <si>
    <t>20:52:00</t>
  </si>
  <si>
    <t>KS-856-739</t>
  </si>
  <si>
    <t>19:59:00</t>
  </si>
  <si>
    <t>KS-870-969</t>
  </si>
  <si>
    <t>19:38:00</t>
  </si>
  <si>
    <t>KS-948-257</t>
  </si>
  <si>
    <t>17:43:00</t>
  </si>
  <si>
    <t>KS-908-830</t>
  </si>
  <si>
    <t>15:37:00</t>
  </si>
  <si>
    <t>KS-675-640</t>
  </si>
  <si>
    <t>10:28:00</t>
  </si>
  <si>
    <t>KS-186-519</t>
  </si>
  <si>
    <t>12:07:00</t>
  </si>
  <si>
    <t>KS-557-945</t>
  </si>
  <si>
    <t>16:20:00</t>
  </si>
  <si>
    <t>KS-278-331</t>
  </si>
  <si>
    <t>12:39:00</t>
  </si>
  <si>
    <t>KS-878-390</t>
  </si>
  <si>
    <t>21:44:00</t>
  </si>
  <si>
    <t>KS-662-560</t>
  </si>
  <si>
    <t>08:28:00</t>
  </si>
  <si>
    <t>KS-988-333</t>
  </si>
  <si>
    <t>18:02:00</t>
  </si>
  <si>
    <t>KS-100-288</t>
  </si>
  <si>
    <t>KS-286-916</t>
  </si>
  <si>
    <t>09:47:00</t>
  </si>
  <si>
    <t>KS-955-957</t>
  </si>
  <si>
    <t>09:09:00</t>
  </si>
  <si>
    <t>KS-924-135</t>
  </si>
  <si>
    <t>08:14:00</t>
  </si>
  <si>
    <t>KS-130-599</t>
  </si>
  <si>
    <t>08:53:00</t>
  </si>
  <si>
    <t>KS-445-918</t>
  </si>
  <si>
    <t>12:59:00</t>
  </si>
  <si>
    <t>KS-224-723</t>
  </si>
  <si>
    <t>17:12:00</t>
  </si>
  <si>
    <t>KS-208-174</t>
  </si>
  <si>
    <t>17:09:00</t>
  </si>
  <si>
    <t>KS-710-466</t>
  </si>
  <si>
    <t>KS-201-671</t>
  </si>
  <si>
    <t>13:45:00</t>
  </si>
  <si>
    <t>KS-860-262</t>
  </si>
  <si>
    <t>08:37:00</t>
  </si>
  <si>
    <t>KS-555-360</t>
  </si>
  <si>
    <t>17:37:00</t>
  </si>
  <si>
    <t>KS-113-159</t>
  </si>
  <si>
    <t>14:14:00</t>
  </si>
  <si>
    <t>KS-185-332</t>
  </si>
  <si>
    <t>10:12:00</t>
  </si>
  <si>
    <t>KS-850-692</t>
  </si>
  <si>
    <t>18:04:00</t>
  </si>
  <si>
    <t>KS-562-251</t>
  </si>
  <si>
    <t>13:03:00</t>
  </si>
  <si>
    <t>KS-656-183</t>
  </si>
  <si>
    <t>10:54:00</t>
  </si>
  <si>
    <t>KS-927-541</t>
  </si>
  <si>
    <t>KS-123-642</t>
  </si>
  <si>
    <t>17:26:00</t>
  </si>
  <si>
    <t>KS-186-460</t>
  </si>
  <si>
    <t>10:47:00</t>
  </si>
  <si>
    <t>KS-529-632</t>
  </si>
  <si>
    <t>14:39:00</t>
  </si>
  <si>
    <t>KS-479-663</t>
  </si>
  <si>
    <t>12:04:00</t>
  </si>
  <si>
    <t>KS-974-471</t>
  </si>
  <si>
    <t>15:13:00</t>
  </si>
  <si>
    <t>KS-555-835</t>
  </si>
  <si>
    <t>15:02:00</t>
  </si>
  <si>
    <t>KS-259-234</t>
  </si>
  <si>
    <t>14:51:00</t>
  </si>
  <si>
    <t>KS-598-528</t>
  </si>
  <si>
    <t>16:46:00</t>
  </si>
  <si>
    <t>KS-867-532</t>
  </si>
  <si>
    <t>15:44:00</t>
  </si>
  <si>
    <t>KS-645-755</t>
  </si>
  <si>
    <t>08:08:00</t>
  </si>
  <si>
    <t>KS-202-791</t>
  </si>
  <si>
    <t>15:23:00</t>
  </si>
  <si>
    <t>KS-244-103</t>
  </si>
  <si>
    <t>11:23:00</t>
  </si>
  <si>
    <t>KS-415-308</t>
  </si>
  <si>
    <t>17:20:00</t>
  </si>
  <si>
    <t>KS-134-618</t>
  </si>
  <si>
    <t>16:25:00</t>
  </si>
  <si>
    <t>KS-906-493</t>
  </si>
  <si>
    <t>21:18:00</t>
  </si>
  <si>
    <t>KS-980-409</t>
  </si>
  <si>
    <t>14:52:00</t>
  </si>
  <si>
    <t>KS-120-980</t>
  </si>
  <si>
    <t>11:02:00</t>
  </si>
  <si>
    <t>KS-333-564</t>
  </si>
  <si>
    <t>10:33:00</t>
  </si>
  <si>
    <t>KS-379-724</t>
  </si>
  <si>
    <t>14:44:00</t>
  </si>
  <si>
    <t>KS-274-888</t>
  </si>
  <si>
    <t>18:03:00</t>
  </si>
  <si>
    <t>KS-335-167</t>
  </si>
  <si>
    <t>12:32:00</t>
  </si>
  <si>
    <t>KS-706-470</t>
  </si>
  <si>
    <t>21:03:00</t>
  </si>
  <si>
    <t>KS-187-735</t>
  </si>
  <si>
    <t>09:15:00</t>
  </si>
  <si>
    <t>KS-404-940</t>
  </si>
  <si>
    <t>20:17:00</t>
  </si>
  <si>
    <t>KS-796-517</t>
  </si>
  <si>
    <t>21:14:00</t>
  </si>
  <si>
    <t>KS-996-834</t>
  </si>
  <si>
    <t>18:58:00</t>
  </si>
  <si>
    <t>KS-765-207</t>
  </si>
  <si>
    <t>21:39:00</t>
  </si>
  <si>
    <t>TOTAL SALES BY DAY OF THE WEEK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</si>
</sst>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/mm/dd;@"/>
    <numFmt numFmtId="179" formatCode="yyyy\-mm\-dd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8"/>
      <color rgb="FFFF0000"/>
      <name val="Algerian"/>
      <charset val="134"/>
    </font>
    <font>
      <sz val="18"/>
      <color rgb="FFC00000"/>
      <name val="Algerian"/>
      <charset val="134"/>
    </font>
    <font>
      <sz val="11"/>
      <color rgb="FFFFFF00"/>
      <name val="Calibri"/>
      <charset val="134"/>
      <scheme val="minor"/>
    </font>
    <font>
      <sz val="16"/>
      <color theme="9" tint="-0.25"/>
      <name val="Algeri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78" fontId="0" fillId="0" borderId="0" xfId="0" applyNumberFormat="1"/>
    <xf numFmtId="179" fontId="0" fillId="0" borderId="0" xfId="0" applyNumberFormat="1"/>
    <xf numFmtId="0" fontId="0" fillId="0" borderId="0" xfId="0" applyFont="1"/>
    <xf numFmtId="0" fontId="2" fillId="0" borderId="0" xfId="0" applyFont="1"/>
    <xf numFmtId="58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">
    <dxf>
      <font>
        <color rgb="FFFF0000"/>
      </font>
    </dxf>
    <dxf>
      <font>
        <color rgb="FF7030A0"/>
      </font>
    </dxf>
    <dxf>
      <font>
        <color rgb="FFFFFF00"/>
      </font>
    </dxf>
    <dxf>
      <font>
        <color theme="1"/>
      </font>
    </dxf>
    <dxf>
      <numFmt numFmtId="58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[Kingsway_Stores_Sales_Data.xlsx]Sheet2!PivotTable1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59"/>
          <c:y val="0.263194443451034"/>
          <c:w val="0.808105263157895"/>
          <c:h val="0.461250001986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Sheet2!$A$4:$A$7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11516.62</c:v>
                </c:pt>
                <c:pt idx="1">
                  <c:v>10802.01</c:v>
                </c:pt>
                <c:pt idx="2">
                  <c:v>11674.9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6"/>
        <c:overlap val="100"/>
        <c:axId val="627246137"/>
        <c:axId val="76489419"/>
      </c:barChart>
      <c:catAx>
        <c:axId val="6272461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489419"/>
        <c:crosses val="autoZero"/>
        <c:auto val="1"/>
        <c:lblAlgn val="ctr"/>
        <c:lblOffset val="100"/>
        <c:noMultiLvlLbl val="0"/>
      </c:catAx>
      <c:valAx>
        <c:axId val="764894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724613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[Kingsway_Stores_Sales_Data.xlsx]Sheet3!PivotTable2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Sheet3!$A$4:$A$10</c:f>
              <c:strCache>
                <c:ptCount val="6"/>
                <c:pt idx="0">
                  <c:v>Sports and Travel</c:v>
                </c:pt>
                <c:pt idx="1">
                  <c:v>Home and Lifestyle</c:v>
                </c:pt>
                <c:pt idx="2">
                  <c:v>Health &amp; Beauty</c:v>
                </c:pt>
                <c:pt idx="3">
                  <c:v>Food and Beverages</c:v>
                </c:pt>
                <c:pt idx="4">
                  <c:v>Fashion Accessories</c:v>
                </c:pt>
                <c:pt idx="5">
                  <c:v>Electronic Accessories</c:v>
                </c:pt>
              </c:strCache>
            </c:strRef>
          </c:cat>
          <c:val>
            <c:numRef>
              <c:f>Sheet3!$B$4:$B$10</c:f>
              <c:numCache>
                <c:formatCode>General</c:formatCode>
                <c:ptCount val="6"/>
                <c:pt idx="0">
                  <c:v>9037.09</c:v>
                </c:pt>
                <c:pt idx="1">
                  <c:v>6166.19</c:v>
                </c:pt>
                <c:pt idx="2">
                  <c:v>2758.03</c:v>
                </c:pt>
                <c:pt idx="3">
                  <c:v>4526.59</c:v>
                </c:pt>
                <c:pt idx="4">
                  <c:v>6098.72</c:v>
                </c:pt>
                <c:pt idx="5">
                  <c:v>5406.91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6"/>
        <c:overlap val="-32"/>
        <c:axId val="976697961"/>
        <c:axId val="917873266"/>
      </c:barChart>
      <c:catAx>
        <c:axId val="9766979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7873266"/>
        <c:crosses val="autoZero"/>
        <c:auto val="1"/>
        <c:lblAlgn val="ctr"/>
        <c:lblOffset val="100"/>
        <c:noMultiLvlLbl val="0"/>
      </c:catAx>
      <c:valAx>
        <c:axId val="9178732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69796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[Kingsway_Stores_Sales_Data.xlsx]Sheet4!PivotTable3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FFC000"/>
              </a:soli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Sheet4!$A$4:$A$7</c:f>
              <c:strCache>
                <c:ptCount val="3"/>
                <c:pt idx="0">
                  <c:v>Cash</c:v>
                </c:pt>
                <c:pt idx="1">
                  <c:v>Credit</c:v>
                </c:pt>
                <c:pt idx="2">
                  <c:v>Ewallet</c:v>
                </c:pt>
              </c:strCache>
            </c:strRef>
          </c:cat>
          <c:val>
            <c:numRef>
              <c:f>Sheet4!$B$4:$B$7</c:f>
              <c:numCache>
                <c:formatCode>General</c:formatCode>
                <c:ptCount val="3"/>
                <c:pt idx="0">
                  <c:v>35</c:v>
                </c:pt>
                <c:pt idx="1">
                  <c:v>36</c:v>
                </c:pt>
                <c:pt idx="2">
                  <c:v>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696616021"/>
        <c:axId val="468891734"/>
      </c:barChart>
      <c:catAx>
        <c:axId val="6966160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8891734"/>
        <c:crosses val="autoZero"/>
        <c:auto val="1"/>
        <c:lblAlgn val="ctr"/>
        <c:lblOffset val="100"/>
        <c:noMultiLvlLbl val="0"/>
      </c:catAx>
      <c:valAx>
        <c:axId val="468891734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accent1"/>
              </a:solidFill>
              <a:prstDash val="solid"/>
              <a:round/>
            </a:ln>
            <a:effectLst/>
            <a:sp3d>
              <a:extrusionClr>
                <a:srgbClr val="FFFFFF"/>
              </a:extrusionClr>
              <a:contourClr>
                <a:srgbClr val="FFFFFF"/>
              </a:contourClr>
            </a:sp3d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661602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[Kingsway_Stores_Sales_Data.xlsx]Sheet8!PivotTable7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Sheet8!$A$4:$A$11</c:f>
              <c:strCache>
                <c:ptCount val="7"/>
                <c:pt idx="0">
                  <c:v>Tuesday</c:v>
                </c:pt>
                <c:pt idx="1">
                  <c:v>Monday</c:v>
                </c:pt>
                <c:pt idx="2">
                  <c:v>Friday</c:v>
                </c:pt>
                <c:pt idx="3">
                  <c:v>Thursday</c:v>
                </c:pt>
                <c:pt idx="4">
                  <c:v>Saturday</c:v>
                </c:pt>
                <c:pt idx="5">
                  <c:v>Sunday</c:v>
                </c:pt>
                <c:pt idx="6">
                  <c:v>Wednesday</c:v>
                </c:pt>
              </c:strCache>
            </c:strRef>
          </c:cat>
          <c:val>
            <c:numRef>
              <c:f>Sheet8!$B$4:$B$11</c:f>
              <c:numCache>
                <c:formatCode>General</c:formatCode>
                <c:ptCount val="7"/>
                <c:pt idx="0">
                  <c:v>6714.62</c:v>
                </c:pt>
                <c:pt idx="1">
                  <c:v>6144.65</c:v>
                </c:pt>
                <c:pt idx="2">
                  <c:v>5707.57</c:v>
                </c:pt>
                <c:pt idx="3">
                  <c:v>4652.04</c:v>
                </c:pt>
                <c:pt idx="4">
                  <c:v>4536.35</c:v>
                </c:pt>
                <c:pt idx="5">
                  <c:v>3399.53</c:v>
                </c:pt>
                <c:pt idx="6">
                  <c:v>2838.77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6"/>
        <c:overlap val="-32"/>
        <c:axId val="221439030"/>
        <c:axId val="896051160"/>
      </c:barChart>
      <c:catAx>
        <c:axId val="2214390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6051160"/>
        <c:crosses val="autoZero"/>
        <c:auto val="1"/>
        <c:lblAlgn val="ctr"/>
        <c:lblOffset val="100"/>
        <c:noMultiLvlLbl val="0"/>
      </c:catAx>
      <c:valAx>
        <c:axId val="89605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43903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22225</xdr:colOff>
      <xdr:row>3</xdr:row>
      <xdr:rowOff>168275</xdr:rowOff>
    </xdr:from>
    <xdr:to>
      <xdr:col>10</xdr:col>
      <xdr:colOff>581025</xdr:colOff>
      <xdr:row>18</xdr:row>
      <xdr:rowOff>53975</xdr:rowOff>
    </xdr:to>
    <xdr:graphicFrame>
      <xdr:nvGraphicFramePr>
        <xdr:cNvPr id="2" name="Chart 1"/>
        <xdr:cNvGraphicFramePr/>
      </xdr:nvGraphicFramePr>
      <xdr:xfrm>
        <a:off x="2298700" y="8255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136525</xdr:colOff>
      <xdr:row>5</xdr:row>
      <xdr:rowOff>15875</xdr:rowOff>
    </xdr:from>
    <xdr:to>
      <xdr:col>11</xdr:col>
      <xdr:colOff>352425</xdr:colOff>
      <xdr:row>20</xdr:row>
      <xdr:rowOff>92075</xdr:rowOff>
    </xdr:to>
    <xdr:graphicFrame>
      <xdr:nvGraphicFramePr>
        <xdr:cNvPr id="2" name="Chart 1"/>
        <xdr:cNvGraphicFramePr/>
      </xdr:nvGraphicFramePr>
      <xdr:xfrm>
        <a:off x="3098800" y="1101725"/>
        <a:ext cx="5092700" cy="2933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269875</xdr:colOff>
      <xdr:row>4</xdr:row>
      <xdr:rowOff>63500</xdr:rowOff>
    </xdr:from>
    <xdr:to>
      <xdr:col>10</xdr:col>
      <xdr:colOff>219075</xdr:colOff>
      <xdr:row>20</xdr:row>
      <xdr:rowOff>25400</xdr:rowOff>
    </xdr:to>
    <xdr:graphicFrame>
      <xdr:nvGraphicFramePr>
        <xdr:cNvPr id="2" name="Chart 1"/>
        <xdr:cNvGraphicFramePr/>
      </xdr:nvGraphicFramePr>
      <xdr:xfrm>
        <a:off x="2298700" y="958850"/>
        <a:ext cx="4826000" cy="3009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431800</xdr:colOff>
      <xdr:row>4</xdr:row>
      <xdr:rowOff>63500</xdr:rowOff>
    </xdr:from>
    <xdr:to>
      <xdr:col>12</xdr:col>
      <xdr:colOff>142875</xdr:colOff>
      <xdr:row>21</xdr:row>
      <xdr:rowOff>101600</xdr:rowOff>
    </xdr:to>
    <xdr:graphicFrame>
      <xdr:nvGraphicFramePr>
        <xdr:cNvPr id="7" name="Chart 6"/>
        <xdr:cNvGraphicFramePr/>
      </xdr:nvGraphicFramePr>
      <xdr:xfrm>
        <a:off x="2298700" y="958850"/>
        <a:ext cx="5807075" cy="327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58.9568287037" refreshedBy="USER" recordCount="100">
  <cacheSource type="worksheet">
    <worksheetSource ref="A1:O101" sheet="Sheet1"/>
  </cacheSource>
  <cacheFields count="15">
    <cacheField name="Invoice ID" numFmtId="0">
      <sharedItems count="100">
        <s v="KS-955-297"/>
        <s v="KS-814-320"/>
        <s v="KS-285-682"/>
        <s v="KS-168-373"/>
        <s v="KS-638-525"/>
        <s v="KS-444-822"/>
        <s v="KS-366-497"/>
        <s v="KS-469-845"/>
        <s v="KS-375-848"/>
        <s v="KS-285-593"/>
        <s v="KS-715-827"/>
        <s v="KS-468-339"/>
        <s v="KS-541-325"/>
        <s v="KS-702-426"/>
        <s v="KS-174-254"/>
        <s v="KS-213-743"/>
        <s v="KS-732-283"/>
        <s v="KS-317-840"/>
        <s v="KS-460-225"/>
        <s v="KS-889-509"/>
        <s v="KS-426-441"/>
        <s v="KS-520-308"/>
        <s v="KS-296-626"/>
        <s v="KS-456-605"/>
        <s v="KS-918-342"/>
        <s v="KS-972-507"/>
        <s v="KS-301-215"/>
        <s v="KS-285-205"/>
        <s v="KS-157-111"/>
        <s v="KS-170-881"/>
        <s v="KS-159-824"/>
        <s v="KS-452-233"/>
        <s v="KS-502-923"/>
        <s v="KS-186-685"/>
        <s v="KS-351-325"/>
        <s v="KS-694-222"/>
        <s v="KS-385-420"/>
        <s v="KS-746-350"/>
        <s v="KS-479-289"/>
        <s v="KS-112-990"/>
        <s v="KS-860-410"/>
        <s v="KS-534-444"/>
        <s v="KS-116-971"/>
        <s v="KS-551-261"/>
        <s v="KS-856-739"/>
        <s v="KS-870-969"/>
        <s v="KS-948-257"/>
        <s v="KS-908-830"/>
        <s v="KS-675-640"/>
        <s v="KS-186-519"/>
        <s v="KS-557-945"/>
        <s v="KS-278-331"/>
        <s v="KS-878-390"/>
        <s v="KS-662-560"/>
        <s v="KS-988-333"/>
        <s v="KS-100-288"/>
        <s v="KS-286-916"/>
        <s v="KS-955-957"/>
        <s v="KS-924-135"/>
        <s v="KS-130-599"/>
        <s v="KS-445-918"/>
        <s v="KS-224-723"/>
        <s v="KS-208-174"/>
        <s v="KS-710-466"/>
        <s v="KS-201-671"/>
        <s v="KS-860-262"/>
        <s v="KS-555-360"/>
        <s v="KS-113-159"/>
        <s v="KS-185-332"/>
        <s v="KS-850-692"/>
        <s v="KS-562-251"/>
        <s v="KS-656-183"/>
        <s v="KS-927-541"/>
        <s v="KS-123-642"/>
        <s v="KS-186-460"/>
        <s v="KS-529-632"/>
        <s v="KS-479-663"/>
        <s v="KS-974-471"/>
        <s v="KS-555-835"/>
        <s v="KS-259-234"/>
        <s v="KS-598-528"/>
        <s v="KS-867-532"/>
        <s v="KS-645-755"/>
        <s v="KS-202-791"/>
        <s v="KS-244-103"/>
        <s v="KS-415-308"/>
        <s v="KS-134-618"/>
        <s v="KS-906-493"/>
        <s v="KS-980-409"/>
        <s v="KS-120-980"/>
        <s v="KS-333-564"/>
        <s v="KS-379-724"/>
        <s v="KS-274-888"/>
        <s v="KS-335-167"/>
        <s v="KS-706-470"/>
        <s v="KS-187-735"/>
        <s v="KS-404-940"/>
        <s v="KS-796-517"/>
        <s v="KS-996-834"/>
        <s v="KS-765-207"/>
      </sharedItems>
    </cacheField>
    <cacheField name="Branch" numFmtId="0">
      <sharedItems count="3">
        <s v="A"/>
        <s v="B"/>
        <s v="C"/>
      </sharedItems>
    </cacheField>
    <cacheField name="City" numFmtId="0">
      <sharedItems count="3">
        <s v="Lagos"/>
        <s v="Abuja"/>
        <s v="Port Harcourt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Sports and Travel"/>
        <s v="Fashion Accessories"/>
        <s v="Electronic Accessories"/>
        <s v="Food and Beverages"/>
        <s v="Home and Lifestyle"/>
        <s v="Health &amp; Beauty"/>
      </sharedItems>
    </cacheField>
    <cacheField name="Unit Price" numFmtId="0">
      <sharedItems containsSemiMixedTypes="0" containsString="0" containsNumber="1" minValue="10.11" maxValue="97.64" count="100">
        <n v="74.09"/>
        <n v="29.8"/>
        <n v="17.11"/>
        <n v="63.93"/>
        <n v="91.4"/>
        <n v="27.3"/>
        <n v="33.26"/>
        <n v="55.64"/>
        <n v="52"/>
        <n v="77.94"/>
        <n v="73.02"/>
        <n v="77.27"/>
        <n v="96.57"/>
        <n v="97.64"/>
        <n v="41.58"/>
        <n v="34.86"/>
        <n v="40.17"/>
        <n v="22.24"/>
        <n v="62.51"/>
        <n v="53.49"/>
        <n v="94.39"/>
        <n v="36.87"/>
        <n v="88.78"/>
        <n v="46.28"/>
        <n v="33.86"/>
        <n v="29.67"/>
        <n v="51.62"/>
        <n v="21.08"/>
        <n v="61.84"/>
        <n v="32.68"/>
        <n v="19.28"/>
        <n v="25.83"/>
        <n v="85.61"/>
        <n v="14.05"/>
        <n v="72.67"/>
        <n v="82.7"/>
        <n v="70.89"/>
        <n v="66.91"/>
        <n v="31.13"/>
        <n v="45.76"/>
        <n v="36.34"/>
        <n v="97.24"/>
        <n v="79.06"/>
        <n v="83.57"/>
        <n v="10.11"/>
        <n v="18.92"/>
        <n v="20.91"/>
        <n v="77.73"/>
        <n v="14.87"/>
        <n v="85.68"/>
        <n v="62"/>
        <n v="81.88"/>
        <n v="70.98"/>
        <n v="94.87"/>
        <n v="34.64"/>
        <n v="30.55"/>
        <n v="19.63"/>
        <n v="30.67"/>
        <n v="96.72"/>
        <n v="80.36"/>
        <n v="74.32"/>
        <n v="67.69"/>
        <n v="95.87"/>
        <n v="35.77"/>
        <n v="22.4"/>
        <n v="81.12"/>
        <n v="79.97"/>
        <n v="76.67"/>
        <n v="12.08"/>
        <n v="92.24"/>
        <n v="94.06"/>
        <n v="23.53"/>
        <n v="29.38"/>
        <n v="32.06"/>
        <n v="65.98"/>
        <n v="97.45"/>
        <n v="13.75"/>
        <n v="95.13"/>
        <n v="85.74"/>
        <n v="32.43"/>
        <n v="27.71"/>
        <n v="63.26"/>
        <n v="12.5"/>
        <n v="37.73"/>
        <n v="61.04"/>
        <n v="73.12"/>
        <n v="38.54"/>
        <n v="62.05"/>
        <n v="64.47"/>
        <n v="20.59"/>
        <n v="51.26"/>
        <n v="20.24"/>
        <n v="85.94"/>
        <n v="46.85"/>
        <n v="76.06"/>
        <n v="60.5"/>
        <n v="83.24"/>
        <n v="11.29"/>
        <n v="24.59"/>
        <n v="49.69"/>
      </sharedItems>
    </cacheField>
    <cacheField name="Quantity" numFmtId="0">
      <sharedItems containsSemiMixedTypes="0" containsString="0" containsNumber="1" containsInteger="1" minValue="1" maxValue="10" count="10">
        <n v="7"/>
        <n v="10"/>
        <n v="9"/>
        <n v="8"/>
        <n v="2"/>
        <n v="1"/>
        <n v="3"/>
        <n v="6"/>
        <n v="4"/>
        <n v="5"/>
      </sharedItems>
    </cacheField>
    <cacheField name="Tax 5%" numFmtId="0">
      <sharedItems containsSemiMixedTypes="0" containsString="0" containsNumber="1" minValue="0.62" maxValue="48.62" count="100">
        <n v="25.93"/>
        <n v="14.9"/>
        <n v="7.7"/>
        <n v="25.57"/>
        <n v="9.14"/>
        <n v="1.37"/>
        <n v="4.99"/>
        <n v="5.56"/>
        <n v="15.6"/>
        <n v="31.18"/>
        <n v="25.56"/>
        <n v="27.04"/>
        <n v="28.97"/>
        <n v="14.65"/>
        <n v="2.08"/>
        <n v="10.46"/>
        <n v="14.06"/>
        <n v="4.45"/>
        <n v="3.13"/>
        <n v="13.37"/>
        <n v="42.48"/>
        <n v="9.22"/>
        <n v="31.07"/>
        <n v="6.94"/>
        <n v="13.54"/>
        <n v="10.38"/>
        <n v="5.16"/>
        <n v="4.22"/>
        <n v="15.46"/>
        <n v="3.27"/>
        <n v="4.82"/>
        <n v="5.17"/>
        <n v="42.81"/>
        <n v="7.03"/>
        <n v="32.7"/>
        <n v="8.27"/>
        <n v="31.9"/>
        <n v="20.07"/>
        <n v="15.57"/>
        <n v="4.58"/>
        <n v="7.27"/>
        <n v="48.62"/>
        <n v="7.91"/>
        <n v="16.71"/>
        <n v="3.54"/>
        <n v="0.95"/>
        <n v="5.23"/>
        <n v="31.09"/>
        <n v="1.49"/>
        <n v="21.42"/>
        <n v="3.1"/>
        <n v="32.75"/>
        <n v="24.84"/>
        <n v="37.95"/>
        <n v="12.12"/>
        <n v="10.69"/>
        <n v="7.85"/>
        <n v="1.53"/>
        <n v="24.18"/>
        <n v="36.16"/>
        <n v="37.16"/>
        <n v="23.69"/>
        <n v="43.14"/>
        <n v="17.89"/>
        <n v="11.2"/>
        <n v="4.06"/>
        <n v="35.99"/>
        <n v="23"/>
        <n v="3.02"/>
        <n v="46.12"/>
        <n v="9.41"/>
        <n v="4.71"/>
        <n v="5.88"/>
        <n v="4.81"/>
        <n v="23.09"/>
        <n v="14.62"/>
        <n v="2.06"/>
        <n v="38.05"/>
        <n v="38.58"/>
        <n v="16.21"/>
        <n v="8.31"/>
        <n v="9.49"/>
        <n v="0.62"/>
        <n v="18.86"/>
        <n v="24.42"/>
        <n v="18.28"/>
        <n v="19.27"/>
        <n v="18.61"/>
        <n v="19.34"/>
        <n v="10.3"/>
        <n v="10.25"/>
        <n v="8.1"/>
        <n v="12.89"/>
        <n v="18.74"/>
        <n v="11.41"/>
        <n v="27.23"/>
        <n v="33.3"/>
        <n v="2.26"/>
        <n v="6.15"/>
        <n v="2.48"/>
      </sharedItems>
    </cacheField>
    <cacheField name="Total" numFmtId="0">
      <sharedItems containsSemiMixedTypes="0" containsString="0" containsNumber="1" minValue="13.12" maxValue="1021.02" count="100">
        <n v="544.56"/>
        <n v="312.9"/>
        <n v="161.69"/>
        <n v="537.01"/>
        <n v="191.94"/>
        <n v="28.67"/>
        <n v="104.77"/>
        <n v="116.84"/>
        <n v="327.6"/>
        <n v="654.7"/>
        <n v="536.7"/>
        <n v="567.93"/>
        <n v="608.39"/>
        <n v="307.57"/>
        <n v="43.66"/>
        <n v="219.62"/>
        <n v="295.25"/>
        <n v="93.41"/>
        <n v="65.64"/>
        <n v="280.82"/>
        <n v="891.99"/>
        <n v="193.57"/>
        <n v="652.53"/>
        <n v="145.78"/>
        <n v="284.42"/>
        <n v="218.07"/>
        <n v="108.4"/>
        <n v="88.54"/>
        <n v="324.66"/>
        <n v="68.63"/>
        <n v="101.22"/>
        <n v="108.49"/>
        <n v="898.91"/>
        <n v="147.53"/>
        <n v="686.73"/>
        <n v="173.67"/>
        <n v="669.91"/>
        <n v="421.53"/>
        <n v="326.87"/>
        <n v="96.1"/>
        <n v="152.63"/>
        <n v="1021.02"/>
        <n v="166.03"/>
        <n v="350.99"/>
        <n v="74.31"/>
        <n v="19.87"/>
        <n v="109.78"/>
        <n v="652.93"/>
        <n v="31.23"/>
        <n v="449.82"/>
        <n v="65.1"/>
        <n v="687.79"/>
        <n v="521.7"/>
        <n v="796.91"/>
        <n v="254.6"/>
        <n v="224.54"/>
        <n v="164.89"/>
        <n v="32.2"/>
        <n v="507.78"/>
        <n v="759.4"/>
        <n v="780.36"/>
        <n v="497.52"/>
        <n v="905.97"/>
        <n v="375.59"/>
        <n v="235.2"/>
        <n v="85.18"/>
        <n v="755.72"/>
        <n v="483.02"/>
        <n v="63.42"/>
        <n v="968.52"/>
        <n v="197.53"/>
        <n v="98.83"/>
        <n v="123.4"/>
        <n v="100.99"/>
        <n v="484.95"/>
        <n v="306.97"/>
        <n v="43.31"/>
        <n v="799.09"/>
        <n v="810.24"/>
        <n v="340.51"/>
        <n v="174.57"/>
        <n v="199.27"/>
        <n v="13.12"/>
        <n v="396.16"/>
        <n v="512.74"/>
        <n v="383.88"/>
        <n v="404.67"/>
        <n v="390.91"/>
        <n v="406.16"/>
        <n v="216.2"/>
        <n v="215.29"/>
        <n v="170.02"/>
        <n v="270.71"/>
        <n v="393.54"/>
        <n v="239.59"/>
        <n v="571.73"/>
        <n v="699.22"/>
        <n v="47.42"/>
        <n v="129.1"/>
        <n v="52.17"/>
      </sharedItems>
    </cacheField>
    <cacheField name="Date" numFmtId="0">
      <sharedItems containsSemiMixedTypes="0" containsString="0" containsNonDate="0" containsDate="1" minDate="2025-07-01T00:00:00" maxDate="2025-07-07T00:00:00" count="7">
        <d v="2025-07-01T00:00:00"/>
        <d v="2025-07-06T00:00:00"/>
        <d v="2025-07-04T00:00:00"/>
        <d v="2025-07-05T00:00:00"/>
        <d v="2025-07-03T00:00:00"/>
        <d v="2025-07-07T00:00:00"/>
        <d v="2025-07-02T00:00:00"/>
      </sharedItems>
    </cacheField>
    <cacheField name="Day of Week" numFmtId="178">
      <sharedItems count="7">
        <s v="Tuesday"/>
        <s v="Sunday"/>
        <s v="Friday"/>
        <s v="Saturday"/>
        <s v="Thursday"/>
        <s v="Monday"/>
        <s v="Wednesday"/>
      </sharedItems>
    </cacheField>
    <cacheField name="Time" numFmtId="0">
      <sharedItems count="96">
        <s v="15:59:00"/>
        <s v="12:24:00"/>
        <s v="09:25:00"/>
        <s v="09:04:00"/>
        <s v="08:03:00"/>
        <s v="08:05:00"/>
        <s v="12:34:00"/>
        <s v="17:21:00"/>
        <s v="18:57:00"/>
        <s v="18:40:00"/>
        <s v="19:46:00"/>
        <s v="13:53:00"/>
        <s v="09:10:00"/>
        <s v="13:55:00"/>
        <s v="17:10:00"/>
        <s v="11:50:00"/>
        <s v="20:33:00"/>
        <s v="08:29:00"/>
        <s v="09:27:00"/>
        <s v="08:12:00"/>
        <s v="08:06:00"/>
        <s v="09:19:00"/>
        <s v="08:10:00"/>
        <s v="11:15:00"/>
        <s v="15:55:00"/>
        <s v="18:50:00"/>
        <s v="18:00:00"/>
        <s v="14:46:00"/>
        <s v="14:31:00"/>
        <s v="14:23:00"/>
        <s v="10:42:00"/>
        <s v="13:30:00"/>
        <s v="12:42:00"/>
        <s v="11:20:00"/>
        <s v="18:30:00"/>
        <s v="10:57:00"/>
        <s v="20:31:00"/>
        <s v="12:56:00"/>
        <s v="16:29:00"/>
        <s v="16:34:00"/>
        <s v="18:49:00"/>
        <s v="18:07:00"/>
        <s v="20:52:00"/>
        <s v="19:59:00"/>
        <s v="19:38:00"/>
        <s v="17:43:00"/>
        <s v="15:37:00"/>
        <s v="10:28:00"/>
        <s v="12:07:00"/>
        <s v="16:20:00"/>
        <s v="12:39:00"/>
        <s v="21:44:00"/>
        <s v="08:28:00"/>
        <s v="18:02:00"/>
        <s v="09:47:00"/>
        <s v="09:09:00"/>
        <s v="08:14:00"/>
        <s v="08:53:00"/>
        <s v="12:59:00"/>
        <s v="17:12:00"/>
        <s v="17:09:00"/>
        <s v="13:45:00"/>
        <s v="08:37:00"/>
        <s v="17:37:00"/>
        <s v="14:14:00"/>
        <s v="10:12:00"/>
        <s v="18:04:00"/>
        <s v="13:03:00"/>
        <s v="10:54:00"/>
        <s v="17:26:00"/>
        <s v="10:47:00"/>
        <s v="14:39:00"/>
        <s v="12:04:00"/>
        <s v="15:13:00"/>
        <s v="15:02:00"/>
        <s v="14:51:00"/>
        <s v="16:46:00"/>
        <s v="15:44:00"/>
        <s v="08:08:00"/>
        <s v="15:23:00"/>
        <s v="11:23:00"/>
        <s v="17:20:00"/>
        <s v="16:25:00"/>
        <s v="21:18:00"/>
        <s v="14:52:00"/>
        <s v="11:02:00"/>
        <s v="10:33:00"/>
        <s v="14:44:00"/>
        <s v="18:03:00"/>
        <s v="12:32:00"/>
        <s v="21:03:00"/>
        <s v="09:15:00"/>
        <s v="20:17:00"/>
        <s v="21:14:00"/>
        <s v="18:58:00"/>
        <s v="21:39:00"/>
      </sharedItems>
    </cacheField>
    <cacheField name="Payment" numFmtId="0">
      <sharedItems count="3">
        <s v="Cash"/>
        <s v="Credit"/>
        <s v="Ewallet"/>
      </sharedItems>
    </cacheField>
    <cacheField name="Rating" numFmtId="0">
      <sharedItems containsSemiMixedTypes="0" containsString="0" containsNumber="1" minValue="4" maxValue="9.9" count="48">
        <n v="9.9"/>
        <n v="4.4"/>
        <n v="9.4"/>
        <n v="7.4"/>
        <n v="8.2"/>
        <n v="9.7"/>
        <n v="6"/>
        <n v="4"/>
        <n v="5.9"/>
        <n v="8.1"/>
        <n v="7.8"/>
        <n v="7.2"/>
        <n v="9"/>
        <n v="8.5"/>
        <n v="6.6"/>
        <n v="7.5"/>
        <n v="9.8"/>
        <n v="4.1"/>
        <n v="6.5"/>
        <n v="7.9"/>
        <n v="9.1"/>
        <n v="4.2"/>
        <n v="7.7"/>
        <n v="8.3"/>
        <n v="4.5"/>
        <n v="7.1"/>
        <n v="5.6"/>
        <n v="7.3"/>
        <n v="7"/>
        <n v="8.7"/>
        <n v="9.6"/>
        <n v="7.6"/>
        <n v="6.2"/>
        <n v="4.8"/>
        <n v="4.6"/>
        <n v="5.7"/>
        <n v="5.5"/>
        <n v="5"/>
        <n v="8.6"/>
        <n v="6.4"/>
        <n v="4.3"/>
        <n v="5.3"/>
        <n v="8.4"/>
        <n v="5.4"/>
        <n v="5.2"/>
        <n v="9.3"/>
        <n v="6.9"/>
        <n v="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1"/>
    <x v="1"/>
    <x v="1"/>
    <x v="1"/>
  </r>
  <r>
    <x v="2"/>
    <x v="0"/>
    <x v="0"/>
    <x v="1"/>
    <x v="1"/>
    <x v="1"/>
    <x v="2"/>
    <x v="2"/>
    <x v="2"/>
    <x v="2"/>
    <x v="1"/>
    <x v="1"/>
    <x v="2"/>
    <x v="0"/>
    <x v="2"/>
  </r>
  <r>
    <x v="3"/>
    <x v="1"/>
    <x v="1"/>
    <x v="0"/>
    <x v="0"/>
    <x v="1"/>
    <x v="3"/>
    <x v="3"/>
    <x v="3"/>
    <x v="3"/>
    <x v="2"/>
    <x v="2"/>
    <x v="3"/>
    <x v="2"/>
    <x v="3"/>
  </r>
  <r>
    <x v="4"/>
    <x v="1"/>
    <x v="1"/>
    <x v="0"/>
    <x v="0"/>
    <x v="2"/>
    <x v="4"/>
    <x v="4"/>
    <x v="4"/>
    <x v="4"/>
    <x v="2"/>
    <x v="2"/>
    <x v="4"/>
    <x v="0"/>
    <x v="4"/>
  </r>
  <r>
    <x v="5"/>
    <x v="2"/>
    <x v="2"/>
    <x v="1"/>
    <x v="1"/>
    <x v="0"/>
    <x v="5"/>
    <x v="5"/>
    <x v="5"/>
    <x v="5"/>
    <x v="1"/>
    <x v="1"/>
    <x v="5"/>
    <x v="0"/>
    <x v="5"/>
  </r>
  <r>
    <x v="6"/>
    <x v="0"/>
    <x v="0"/>
    <x v="1"/>
    <x v="1"/>
    <x v="3"/>
    <x v="6"/>
    <x v="6"/>
    <x v="6"/>
    <x v="6"/>
    <x v="3"/>
    <x v="3"/>
    <x v="6"/>
    <x v="1"/>
    <x v="2"/>
  </r>
  <r>
    <x v="7"/>
    <x v="0"/>
    <x v="0"/>
    <x v="0"/>
    <x v="1"/>
    <x v="0"/>
    <x v="7"/>
    <x v="4"/>
    <x v="7"/>
    <x v="7"/>
    <x v="1"/>
    <x v="1"/>
    <x v="7"/>
    <x v="1"/>
    <x v="1"/>
  </r>
  <r>
    <x v="8"/>
    <x v="0"/>
    <x v="0"/>
    <x v="0"/>
    <x v="1"/>
    <x v="0"/>
    <x v="8"/>
    <x v="7"/>
    <x v="8"/>
    <x v="8"/>
    <x v="2"/>
    <x v="2"/>
    <x v="8"/>
    <x v="1"/>
    <x v="6"/>
  </r>
  <r>
    <x v="9"/>
    <x v="1"/>
    <x v="1"/>
    <x v="0"/>
    <x v="0"/>
    <x v="4"/>
    <x v="9"/>
    <x v="3"/>
    <x v="9"/>
    <x v="9"/>
    <x v="0"/>
    <x v="0"/>
    <x v="9"/>
    <x v="1"/>
    <x v="5"/>
  </r>
  <r>
    <x v="10"/>
    <x v="0"/>
    <x v="0"/>
    <x v="1"/>
    <x v="1"/>
    <x v="4"/>
    <x v="10"/>
    <x v="0"/>
    <x v="10"/>
    <x v="10"/>
    <x v="4"/>
    <x v="4"/>
    <x v="10"/>
    <x v="2"/>
    <x v="7"/>
  </r>
  <r>
    <x v="11"/>
    <x v="0"/>
    <x v="0"/>
    <x v="0"/>
    <x v="0"/>
    <x v="2"/>
    <x v="11"/>
    <x v="0"/>
    <x v="11"/>
    <x v="11"/>
    <x v="5"/>
    <x v="5"/>
    <x v="11"/>
    <x v="2"/>
    <x v="8"/>
  </r>
  <r>
    <x v="12"/>
    <x v="0"/>
    <x v="0"/>
    <x v="1"/>
    <x v="1"/>
    <x v="2"/>
    <x v="12"/>
    <x v="7"/>
    <x v="12"/>
    <x v="12"/>
    <x v="5"/>
    <x v="5"/>
    <x v="12"/>
    <x v="1"/>
    <x v="9"/>
  </r>
  <r>
    <x v="13"/>
    <x v="2"/>
    <x v="2"/>
    <x v="1"/>
    <x v="1"/>
    <x v="5"/>
    <x v="13"/>
    <x v="6"/>
    <x v="13"/>
    <x v="13"/>
    <x v="5"/>
    <x v="5"/>
    <x v="13"/>
    <x v="2"/>
    <x v="10"/>
  </r>
  <r>
    <x v="14"/>
    <x v="1"/>
    <x v="1"/>
    <x v="1"/>
    <x v="0"/>
    <x v="0"/>
    <x v="14"/>
    <x v="5"/>
    <x v="14"/>
    <x v="14"/>
    <x v="4"/>
    <x v="4"/>
    <x v="3"/>
    <x v="2"/>
    <x v="2"/>
  </r>
  <r>
    <x v="15"/>
    <x v="2"/>
    <x v="2"/>
    <x v="0"/>
    <x v="1"/>
    <x v="3"/>
    <x v="15"/>
    <x v="7"/>
    <x v="15"/>
    <x v="15"/>
    <x v="6"/>
    <x v="6"/>
    <x v="14"/>
    <x v="2"/>
    <x v="11"/>
  </r>
  <r>
    <x v="16"/>
    <x v="2"/>
    <x v="2"/>
    <x v="0"/>
    <x v="1"/>
    <x v="1"/>
    <x v="16"/>
    <x v="0"/>
    <x v="16"/>
    <x v="16"/>
    <x v="4"/>
    <x v="4"/>
    <x v="15"/>
    <x v="0"/>
    <x v="3"/>
  </r>
  <r>
    <x v="17"/>
    <x v="0"/>
    <x v="0"/>
    <x v="0"/>
    <x v="1"/>
    <x v="5"/>
    <x v="17"/>
    <x v="8"/>
    <x v="17"/>
    <x v="17"/>
    <x v="0"/>
    <x v="0"/>
    <x v="16"/>
    <x v="0"/>
    <x v="5"/>
  </r>
  <r>
    <x v="18"/>
    <x v="1"/>
    <x v="1"/>
    <x v="0"/>
    <x v="1"/>
    <x v="4"/>
    <x v="18"/>
    <x v="5"/>
    <x v="18"/>
    <x v="18"/>
    <x v="4"/>
    <x v="4"/>
    <x v="17"/>
    <x v="0"/>
    <x v="12"/>
  </r>
  <r>
    <x v="19"/>
    <x v="0"/>
    <x v="0"/>
    <x v="1"/>
    <x v="0"/>
    <x v="3"/>
    <x v="19"/>
    <x v="9"/>
    <x v="19"/>
    <x v="19"/>
    <x v="4"/>
    <x v="4"/>
    <x v="18"/>
    <x v="1"/>
    <x v="13"/>
  </r>
  <r>
    <x v="20"/>
    <x v="2"/>
    <x v="2"/>
    <x v="1"/>
    <x v="1"/>
    <x v="4"/>
    <x v="20"/>
    <x v="2"/>
    <x v="20"/>
    <x v="20"/>
    <x v="4"/>
    <x v="4"/>
    <x v="19"/>
    <x v="1"/>
    <x v="14"/>
  </r>
  <r>
    <x v="21"/>
    <x v="0"/>
    <x v="0"/>
    <x v="1"/>
    <x v="0"/>
    <x v="0"/>
    <x v="21"/>
    <x v="9"/>
    <x v="21"/>
    <x v="21"/>
    <x v="5"/>
    <x v="5"/>
    <x v="20"/>
    <x v="0"/>
    <x v="15"/>
  </r>
  <r>
    <x v="22"/>
    <x v="2"/>
    <x v="2"/>
    <x v="1"/>
    <x v="1"/>
    <x v="0"/>
    <x v="22"/>
    <x v="0"/>
    <x v="22"/>
    <x v="22"/>
    <x v="5"/>
    <x v="5"/>
    <x v="21"/>
    <x v="1"/>
    <x v="16"/>
  </r>
  <r>
    <x v="23"/>
    <x v="1"/>
    <x v="1"/>
    <x v="0"/>
    <x v="0"/>
    <x v="4"/>
    <x v="23"/>
    <x v="6"/>
    <x v="23"/>
    <x v="23"/>
    <x v="3"/>
    <x v="3"/>
    <x v="22"/>
    <x v="2"/>
    <x v="17"/>
  </r>
  <r>
    <x v="24"/>
    <x v="2"/>
    <x v="2"/>
    <x v="1"/>
    <x v="0"/>
    <x v="3"/>
    <x v="24"/>
    <x v="3"/>
    <x v="24"/>
    <x v="24"/>
    <x v="1"/>
    <x v="1"/>
    <x v="23"/>
    <x v="1"/>
    <x v="5"/>
  </r>
  <r>
    <x v="25"/>
    <x v="1"/>
    <x v="1"/>
    <x v="0"/>
    <x v="1"/>
    <x v="4"/>
    <x v="25"/>
    <x v="0"/>
    <x v="25"/>
    <x v="25"/>
    <x v="2"/>
    <x v="2"/>
    <x v="24"/>
    <x v="2"/>
    <x v="4"/>
  </r>
  <r>
    <x v="26"/>
    <x v="0"/>
    <x v="0"/>
    <x v="1"/>
    <x v="1"/>
    <x v="1"/>
    <x v="26"/>
    <x v="4"/>
    <x v="26"/>
    <x v="26"/>
    <x v="5"/>
    <x v="5"/>
    <x v="25"/>
    <x v="0"/>
    <x v="18"/>
  </r>
  <r>
    <x v="27"/>
    <x v="0"/>
    <x v="0"/>
    <x v="0"/>
    <x v="1"/>
    <x v="1"/>
    <x v="27"/>
    <x v="8"/>
    <x v="27"/>
    <x v="27"/>
    <x v="3"/>
    <x v="3"/>
    <x v="26"/>
    <x v="1"/>
    <x v="19"/>
  </r>
  <r>
    <x v="28"/>
    <x v="1"/>
    <x v="1"/>
    <x v="0"/>
    <x v="1"/>
    <x v="4"/>
    <x v="28"/>
    <x v="9"/>
    <x v="28"/>
    <x v="28"/>
    <x v="5"/>
    <x v="5"/>
    <x v="27"/>
    <x v="0"/>
    <x v="20"/>
  </r>
  <r>
    <x v="29"/>
    <x v="1"/>
    <x v="1"/>
    <x v="0"/>
    <x v="0"/>
    <x v="2"/>
    <x v="29"/>
    <x v="4"/>
    <x v="29"/>
    <x v="29"/>
    <x v="4"/>
    <x v="4"/>
    <x v="28"/>
    <x v="0"/>
    <x v="2"/>
  </r>
  <r>
    <x v="30"/>
    <x v="2"/>
    <x v="2"/>
    <x v="0"/>
    <x v="0"/>
    <x v="3"/>
    <x v="30"/>
    <x v="9"/>
    <x v="30"/>
    <x v="30"/>
    <x v="0"/>
    <x v="0"/>
    <x v="29"/>
    <x v="1"/>
    <x v="13"/>
  </r>
  <r>
    <x v="31"/>
    <x v="0"/>
    <x v="0"/>
    <x v="1"/>
    <x v="1"/>
    <x v="2"/>
    <x v="31"/>
    <x v="8"/>
    <x v="31"/>
    <x v="31"/>
    <x v="4"/>
    <x v="4"/>
    <x v="30"/>
    <x v="2"/>
    <x v="4"/>
  </r>
  <r>
    <x v="32"/>
    <x v="0"/>
    <x v="0"/>
    <x v="1"/>
    <x v="1"/>
    <x v="1"/>
    <x v="32"/>
    <x v="1"/>
    <x v="32"/>
    <x v="32"/>
    <x v="2"/>
    <x v="2"/>
    <x v="31"/>
    <x v="0"/>
    <x v="21"/>
  </r>
  <r>
    <x v="33"/>
    <x v="1"/>
    <x v="1"/>
    <x v="1"/>
    <x v="1"/>
    <x v="0"/>
    <x v="33"/>
    <x v="1"/>
    <x v="33"/>
    <x v="33"/>
    <x v="0"/>
    <x v="0"/>
    <x v="32"/>
    <x v="1"/>
    <x v="17"/>
  </r>
  <r>
    <x v="34"/>
    <x v="0"/>
    <x v="0"/>
    <x v="0"/>
    <x v="1"/>
    <x v="2"/>
    <x v="34"/>
    <x v="2"/>
    <x v="34"/>
    <x v="34"/>
    <x v="1"/>
    <x v="1"/>
    <x v="33"/>
    <x v="1"/>
    <x v="22"/>
  </r>
  <r>
    <x v="35"/>
    <x v="0"/>
    <x v="0"/>
    <x v="1"/>
    <x v="0"/>
    <x v="0"/>
    <x v="35"/>
    <x v="4"/>
    <x v="35"/>
    <x v="35"/>
    <x v="5"/>
    <x v="5"/>
    <x v="34"/>
    <x v="0"/>
    <x v="23"/>
  </r>
  <r>
    <x v="36"/>
    <x v="2"/>
    <x v="2"/>
    <x v="0"/>
    <x v="1"/>
    <x v="3"/>
    <x v="36"/>
    <x v="2"/>
    <x v="36"/>
    <x v="36"/>
    <x v="0"/>
    <x v="0"/>
    <x v="35"/>
    <x v="1"/>
    <x v="2"/>
  </r>
  <r>
    <x v="37"/>
    <x v="0"/>
    <x v="0"/>
    <x v="1"/>
    <x v="0"/>
    <x v="0"/>
    <x v="37"/>
    <x v="7"/>
    <x v="37"/>
    <x v="37"/>
    <x v="1"/>
    <x v="1"/>
    <x v="36"/>
    <x v="1"/>
    <x v="24"/>
  </r>
  <r>
    <x v="38"/>
    <x v="0"/>
    <x v="0"/>
    <x v="0"/>
    <x v="1"/>
    <x v="5"/>
    <x v="38"/>
    <x v="1"/>
    <x v="38"/>
    <x v="38"/>
    <x v="2"/>
    <x v="2"/>
    <x v="37"/>
    <x v="0"/>
    <x v="7"/>
  </r>
  <r>
    <x v="39"/>
    <x v="1"/>
    <x v="1"/>
    <x v="0"/>
    <x v="1"/>
    <x v="0"/>
    <x v="39"/>
    <x v="4"/>
    <x v="39"/>
    <x v="39"/>
    <x v="6"/>
    <x v="6"/>
    <x v="38"/>
    <x v="0"/>
    <x v="25"/>
  </r>
  <r>
    <x v="40"/>
    <x v="2"/>
    <x v="2"/>
    <x v="0"/>
    <x v="1"/>
    <x v="1"/>
    <x v="40"/>
    <x v="8"/>
    <x v="40"/>
    <x v="40"/>
    <x v="3"/>
    <x v="3"/>
    <x v="39"/>
    <x v="2"/>
    <x v="9"/>
  </r>
  <r>
    <x v="41"/>
    <x v="2"/>
    <x v="2"/>
    <x v="1"/>
    <x v="1"/>
    <x v="5"/>
    <x v="41"/>
    <x v="1"/>
    <x v="41"/>
    <x v="41"/>
    <x v="0"/>
    <x v="0"/>
    <x v="40"/>
    <x v="2"/>
    <x v="26"/>
  </r>
  <r>
    <x v="42"/>
    <x v="0"/>
    <x v="0"/>
    <x v="0"/>
    <x v="1"/>
    <x v="4"/>
    <x v="42"/>
    <x v="4"/>
    <x v="42"/>
    <x v="42"/>
    <x v="0"/>
    <x v="0"/>
    <x v="41"/>
    <x v="1"/>
    <x v="12"/>
  </r>
  <r>
    <x v="43"/>
    <x v="1"/>
    <x v="1"/>
    <x v="1"/>
    <x v="1"/>
    <x v="5"/>
    <x v="43"/>
    <x v="8"/>
    <x v="43"/>
    <x v="43"/>
    <x v="3"/>
    <x v="3"/>
    <x v="42"/>
    <x v="0"/>
    <x v="27"/>
  </r>
  <r>
    <x v="44"/>
    <x v="2"/>
    <x v="2"/>
    <x v="1"/>
    <x v="0"/>
    <x v="4"/>
    <x v="44"/>
    <x v="0"/>
    <x v="44"/>
    <x v="44"/>
    <x v="6"/>
    <x v="6"/>
    <x v="43"/>
    <x v="0"/>
    <x v="28"/>
  </r>
  <r>
    <x v="45"/>
    <x v="0"/>
    <x v="0"/>
    <x v="0"/>
    <x v="0"/>
    <x v="5"/>
    <x v="45"/>
    <x v="5"/>
    <x v="45"/>
    <x v="45"/>
    <x v="0"/>
    <x v="0"/>
    <x v="44"/>
    <x v="1"/>
    <x v="29"/>
  </r>
  <r>
    <x v="46"/>
    <x v="0"/>
    <x v="0"/>
    <x v="1"/>
    <x v="1"/>
    <x v="1"/>
    <x v="46"/>
    <x v="9"/>
    <x v="46"/>
    <x v="46"/>
    <x v="5"/>
    <x v="5"/>
    <x v="45"/>
    <x v="1"/>
    <x v="30"/>
  </r>
  <r>
    <x v="47"/>
    <x v="0"/>
    <x v="0"/>
    <x v="0"/>
    <x v="0"/>
    <x v="1"/>
    <x v="47"/>
    <x v="3"/>
    <x v="47"/>
    <x v="47"/>
    <x v="6"/>
    <x v="6"/>
    <x v="46"/>
    <x v="0"/>
    <x v="31"/>
  </r>
  <r>
    <x v="48"/>
    <x v="0"/>
    <x v="0"/>
    <x v="0"/>
    <x v="0"/>
    <x v="1"/>
    <x v="48"/>
    <x v="4"/>
    <x v="48"/>
    <x v="48"/>
    <x v="1"/>
    <x v="1"/>
    <x v="47"/>
    <x v="1"/>
    <x v="32"/>
  </r>
  <r>
    <x v="49"/>
    <x v="0"/>
    <x v="0"/>
    <x v="0"/>
    <x v="0"/>
    <x v="2"/>
    <x v="49"/>
    <x v="9"/>
    <x v="49"/>
    <x v="49"/>
    <x v="5"/>
    <x v="5"/>
    <x v="48"/>
    <x v="1"/>
    <x v="14"/>
  </r>
  <r>
    <x v="50"/>
    <x v="2"/>
    <x v="2"/>
    <x v="1"/>
    <x v="0"/>
    <x v="3"/>
    <x v="50"/>
    <x v="5"/>
    <x v="50"/>
    <x v="50"/>
    <x v="5"/>
    <x v="5"/>
    <x v="49"/>
    <x v="1"/>
    <x v="33"/>
  </r>
  <r>
    <x v="51"/>
    <x v="1"/>
    <x v="1"/>
    <x v="0"/>
    <x v="1"/>
    <x v="4"/>
    <x v="51"/>
    <x v="3"/>
    <x v="51"/>
    <x v="51"/>
    <x v="2"/>
    <x v="2"/>
    <x v="50"/>
    <x v="0"/>
    <x v="16"/>
  </r>
  <r>
    <x v="52"/>
    <x v="0"/>
    <x v="0"/>
    <x v="0"/>
    <x v="0"/>
    <x v="0"/>
    <x v="52"/>
    <x v="0"/>
    <x v="52"/>
    <x v="52"/>
    <x v="0"/>
    <x v="0"/>
    <x v="51"/>
    <x v="2"/>
    <x v="2"/>
  </r>
  <r>
    <x v="53"/>
    <x v="2"/>
    <x v="2"/>
    <x v="1"/>
    <x v="0"/>
    <x v="0"/>
    <x v="53"/>
    <x v="3"/>
    <x v="53"/>
    <x v="53"/>
    <x v="4"/>
    <x v="4"/>
    <x v="52"/>
    <x v="1"/>
    <x v="34"/>
  </r>
  <r>
    <x v="54"/>
    <x v="1"/>
    <x v="1"/>
    <x v="1"/>
    <x v="1"/>
    <x v="2"/>
    <x v="54"/>
    <x v="0"/>
    <x v="54"/>
    <x v="54"/>
    <x v="3"/>
    <x v="3"/>
    <x v="53"/>
    <x v="2"/>
    <x v="8"/>
  </r>
  <r>
    <x v="55"/>
    <x v="2"/>
    <x v="2"/>
    <x v="0"/>
    <x v="0"/>
    <x v="4"/>
    <x v="55"/>
    <x v="0"/>
    <x v="55"/>
    <x v="55"/>
    <x v="2"/>
    <x v="2"/>
    <x v="18"/>
    <x v="1"/>
    <x v="14"/>
  </r>
  <r>
    <x v="56"/>
    <x v="1"/>
    <x v="1"/>
    <x v="0"/>
    <x v="0"/>
    <x v="3"/>
    <x v="56"/>
    <x v="3"/>
    <x v="56"/>
    <x v="56"/>
    <x v="0"/>
    <x v="0"/>
    <x v="54"/>
    <x v="2"/>
    <x v="17"/>
  </r>
  <r>
    <x v="57"/>
    <x v="1"/>
    <x v="1"/>
    <x v="0"/>
    <x v="0"/>
    <x v="0"/>
    <x v="57"/>
    <x v="5"/>
    <x v="57"/>
    <x v="57"/>
    <x v="0"/>
    <x v="0"/>
    <x v="55"/>
    <x v="1"/>
    <x v="18"/>
  </r>
  <r>
    <x v="58"/>
    <x v="0"/>
    <x v="0"/>
    <x v="0"/>
    <x v="1"/>
    <x v="2"/>
    <x v="58"/>
    <x v="9"/>
    <x v="58"/>
    <x v="58"/>
    <x v="2"/>
    <x v="2"/>
    <x v="56"/>
    <x v="2"/>
    <x v="35"/>
  </r>
  <r>
    <x v="59"/>
    <x v="1"/>
    <x v="1"/>
    <x v="0"/>
    <x v="0"/>
    <x v="0"/>
    <x v="59"/>
    <x v="2"/>
    <x v="59"/>
    <x v="59"/>
    <x v="2"/>
    <x v="2"/>
    <x v="57"/>
    <x v="0"/>
    <x v="36"/>
  </r>
  <r>
    <x v="60"/>
    <x v="2"/>
    <x v="2"/>
    <x v="0"/>
    <x v="0"/>
    <x v="2"/>
    <x v="60"/>
    <x v="1"/>
    <x v="60"/>
    <x v="60"/>
    <x v="5"/>
    <x v="5"/>
    <x v="58"/>
    <x v="0"/>
    <x v="8"/>
  </r>
  <r>
    <x v="61"/>
    <x v="0"/>
    <x v="0"/>
    <x v="1"/>
    <x v="0"/>
    <x v="0"/>
    <x v="61"/>
    <x v="0"/>
    <x v="61"/>
    <x v="61"/>
    <x v="3"/>
    <x v="3"/>
    <x v="59"/>
    <x v="2"/>
    <x v="13"/>
  </r>
  <r>
    <x v="62"/>
    <x v="2"/>
    <x v="2"/>
    <x v="0"/>
    <x v="0"/>
    <x v="0"/>
    <x v="62"/>
    <x v="2"/>
    <x v="62"/>
    <x v="62"/>
    <x v="3"/>
    <x v="3"/>
    <x v="60"/>
    <x v="1"/>
    <x v="37"/>
  </r>
  <r>
    <x v="63"/>
    <x v="2"/>
    <x v="2"/>
    <x v="0"/>
    <x v="0"/>
    <x v="5"/>
    <x v="63"/>
    <x v="1"/>
    <x v="63"/>
    <x v="63"/>
    <x v="6"/>
    <x v="6"/>
    <x v="24"/>
    <x v="2"/>
    <x v="3"/>
  </r>
  <r>
    <x v="64"/>
    <x v="2"/>
    <x v="2"/>
    <x v="0"/>
    <x v="1"/>
    <x v="1"/>
    <x v="64"/>
    <x v="1"/>
    <x v="64"/>
    <x v="64"/>
    <x v="2"/>
    <x v="2"/>
    <x v="61"/>
    <x v="1"/>
    <x v="38"/>
  </r>
  <r>
    <x v="65"/>
    <x v="0"/>
    <x v="0"/>
    <x v="1"/>
    <x v="1"/>
    <x v="3"/>
    <x v="65"/>
    <x v="5"/>
    <x v="65"/>
    <x v="65"/>
    <x v="6"/>
    <x v="6"/>
    <x v="62"/>
    <x v="0"/>
    <x v="17"/>
  </r>
  <r>
    <x v="66"/>
    <x v="2"/>
    <x v="2"/>
    <x v="0"/>
    <x v="0"/>
    <x v="1"/>
    <x v="66"/>
    <x v="2"/>
    <x v="66"/>
    <x v="66"/>
    <x v="3"/>
    <x v="3"/>
    <x v="63"/>
    <x v="2"/>
    <x v="29"/>
  </r>
  <r>
    <x v="67"/>
    <x v="0"/>
    <x v="0"/>
    <x v="0"/>
    <x v="1"/>
    <x v="2"/>
    <x v="67"/>
    <x v="7"/>
    <x v="67"/>
    <x v="67"/>
    <x v="0"/>
    <x v="0"/>
    <x v="64"/>
    <x v="2"/>
    <x v="39"/>
  </r>
  <r>
    <x v="68"/>
    <x v="2"/>
    <x v="2"/>
    <x v="1"/>
    <x v="0"/>
    <x v="1"/>
    <x v="68"/>
    <x v="9"/>
    <x v="68"/>
    <x v="68"/>
    <x v="2"/>
    <x v="2"/>
    <x v="65"/>
    <x v="2"/>
    <x v="40"/>
  </r>
  <r>
    <x v="69"/>
    <x v="1"/>
    <x v="1"/>
    <x v="0"/>
    <x v="0"/>
    <x v="3"/>
    <x v="69"/>
    <x v="1"/>
    <x v="69"/>
    <x v="69"/>
    <x v="4"/>
    <x v="4"/>
    <x v="66"/>
    <x v="0"/>
    <x v="37"/>
  </r>
  <r>
    <x v="70"/>
    <x v="1"/>
    <x v="1"/>
    <x v="1"/>
    <x v="0"/>
    <x v="1"/>
    <x v="70"/>
    <x v="4"/>
    <x v="70"/>
    <x v="70"/>
    <x v="6"/>
    <x v="6"/>
    <x v="67"/>
    <x v="0"/>
    <x v="36"/>
  </r>
  <r>
    <x v="71"/>
    <x v="0"/>
    <x v="0"/>
    <x v="0"/>
    <x v="1"/>
    <x v="3"/>
    <x v="71"/>
    <x v="8"/>
    <x v="71"/>
    <x v="71"/>
    <x v="6"/>
    <x v="6"/>
    <x v="68"/>
    <x v="2"/>
    <x v="0"/>
  </r>
  <r>
    <x v="72"/>
    <x v="2"/>
    <x v="2"/>
    <x v="0"/>
    <x v="1"/>
    <x v="1"/>
    <x v="72"/>
    <x v="8"/>
    <x v="72"/>
    <x v="72"/>
    <x v="1"/>
    <x v="1"/>
    <x v="44"/>
    <x v="0"/>
    <x v="31"/>
  </r>
  <r>
    <x v="73"/>
    <x v="0"/>
    <x v="0"/>
    <x v="0"/>
    <x v="0"/>
    <x v="0"/>
    <x v="73"/>
    <x v="6"/>
    <x v="73"/>
    <x v="73"/>
    <x v="3"/>
    <x v="3"/>
    <x v="69"/>
    <x v="1"/>
    <x v="27"/>
  </r>
  <r>
    <x v="74"/>
    <x v="2"/>
    <x v="2"/>
    <x v="1"/>
    <x v="0"/>
    <x v="3"/>
    <x v="74"/>
    <x v="0"/>
    <x v="74"/>
    <x v="74"/>
    <x v="1"/>
    <x v="1"/>
    <x v="70"/>
    <x v="1"/>
    <x v="41"/>
  </r>
  <r>
    <x v="75"/>
    <x v="2"/>
    <x v="2"/>
    <x v="1"/>
    <x v="1"/>
    <x v="1"/>
    <x v="75"/>
    <x v="6"/>
    <x v="75"/>
    <x v="75"/>
    <x v="5"/>
    <x v="5"/>
    <x v="71"/>
    <x v="1"/>
    <x v="42"/>
  </r>
  <r>
    <x v="76"/>
    <x v="1"/>
    <x v="1"/>
    <x v="0"/>
    <x v="0"/>
    <x v="1"/>
    <x v="76"/>
    <x v="6"/>
    <x v="76"/>
    <x v="76"/>
    <x v="0"/>
    <x v="0"/>
    <x v="72"/>
    <x v="0"/>
    <x v="43"/>
  </r>
  <r>
    <x v="77"/>
    <x v="1"/>
    <x v="1"/>
    <x v="1"/>
    <x v="1"/>
    <x v="3"/>
    <x v="77"/>
    <x v="3"/>
    <x v="77"/>
    <x v="77"/>
    <x v="6"/>
    <x v="6"/>
    <x v="73"/>
    <x v="0"/>
    <x v="20"/>
  </r>
  <r>
    <x v="78"/>
    <x v="1"/>
    <x v="1"/>
    <x v="1"/>
    <x v="0"/>
    <x v="4"/>
    <x v="78"/>
    <x v="2"/>
    <x v="78"/>
    <x v="78"/>
    <x v="0"/>
    <x v="0"/>
    <x v="74"/>
    <x v="0"/>
    <x v="25"/>
  </r>
  <r>
    <x v="79"/>
    <x v="2"/>
    <x v="2"/>
    <x v="0"/>
    <x v="1"/>
    <x v="0"/>
    <x v="79"/>
    <x v="1"/>
    <x v="79"/>
    <x v="79"/>
    <x v="1"/>
    <x v="1"/>
    <x v="75"/>
    <x v="0"/>
    <x v="10"/>
  </r>
  <r>
    <x v="80"/>
    <x v="1"/>
    <x v="1"/>
    <x v="1"/>
    <x v="1"/>
    <x v="1"/>
    <x v="80"/>
    <x v="7"/>
    <x v="80"/>
    <x v="80"/>
    <x v="5"/>
    <x v="5"/>
    <x v="76"/>
    <x v="1"/>
    <x v="30"/>
  </r>
  <r>
    <x v="81"/>
    <x v="1"/>
    <x v="1"/>
    <x v="1"/>
    <x v="0"/>
    <x v="3"/>
    <x v="81"/>
    <x v="6"/>
    <x v="81"/>
    <x v="81"/>
    <x v="4"/>
    <x v="4"/>
    <x v="77"/>
    <x v="2"/>
    <x v="9"/>
  </r>
  <r>
    <x v="82"/>
    <x v="2"/>
    <x v="2"/>
    <x v="0"/>
    <x v="1"/>
    <x v="0"/>
    <x v="82"/>
    <x v="5"/>
    <x v="82"/>
    <x v="82"/>
    <x v="1"/>
    <x v="1"/>
    <x v="78"/>
    <x v="0"/>
    <x v="27"/>
  </r>
  <r>
    <x v="83"/>
    <x v="1"/>
    <x v="1"/>
    <x v="0"/>
    <x v="1"/>
    <x v="4"/>
    <x v="83"/>
    <x v="1"/>
    <x v="83"/>
    <x v="83"/>
    <x v="4"/>
    <x v="4"/>
    <x v="79"/>
    <x v="2"/>
    <x v="26"/>
  </r>
  <r>
    <x v="84"/>
    <x v="1"/>
    <x v="1"/>
    <x v="0"/>
    <x v="1"/>
    <x v="4"/>
    <x v="84"/>
    <x v="3"/>
    <x v="84"/>
    <x v="84"/>
    <x v="0"/>
    <x v="0"/>
    <x v="80"/>
    <x v="2"/>
    <x v="32"/>
  </r>
  <r>
    <x v="85"/>
    <x v="0"/>
    <x v="0"/>
    <x v="1"/>
    <x v="1"/>
    <x v="0"/>
    <x v="85"/>
    <x v="9"/>
    <x v="85"/>
    <x v="85"/>
    <x v="0"/>
    <x v="0"/>
    <x v="81"/>
    <x v="0"/>
    <x v="44"/>
  </r>
  <r>
    <x v="86"/>
    <x v="2"/>
    <x v="2"/>
    <x v="1"/>
    <x v="1"/>
    <x v="4"/>
    <x v="86"/>
    <x v="1"/>
    <x v="86"/>
    <x v="86"/>
    <x v="5"/>
    <x v="5"/>
    <x v="82"/>
    <x v="1"/>
    <x v="45"/>
  </r>
  <r>
    <x v="87"/>
    <x v="2"/>
    <x v="2"/>
    <x v="1"/>
    <x v="1"/>
    <x v="0"/>
    <x v="87"/>
    <x v="7"/>
    <x v="87"/>
    <x v="87"/>
    <x v="3"/>
    <x v="3"/>
    <x v="83"/>
    <x v="0"/>
    <x v="46"/>
  </r>
  <r>
    <x v="88"/>
    <x v="1"/>
    <x v="1"/>
    <x v="1"/>
    <x v="0"/>
    <x v="0"/>
    <x v="88"/>
    <x v="7"/>
    <x v="88"/>
    <x v="88"/>
    <x v="2"/>
    <x v="2"/>
    <x v="84"/>
    <x v="0"/>
    <x v="4"/>
  </r>
  <r>
    <x v="89"/>
    <x v="0"/>
    <x v="0"/>
    <x v="1"/>
    <x v="1"/>
    <x v="1"/>
    <x v="89"/>
    <x v="1"/>
    <x v="89"/>
    <x v="89"/>
    <x v="3"/>
    <x v="3"/>
    <x v="85"/>
    <x v="1"/>
    <x v="19"/>
  </r>
  <r>
    <x v="90"/>
    <x v="2"/>
    <x v="2"/>
    <x v="1"/>
    <x v="1"/>
    <x v="5"/>
    <x v="90"/>
    <x v="8"/>
    <x v="90"/>
    <x v="90"/>
    <x v="0"/>
    <x v="0"/>
    <x v="86"/>
    <x v="2"/>
    <x v="23"/>
  </r>
  <r>
    <x v="91"/>
    <x v="1"/>
    <x v="1"/>
    <x v="0"/>
    <x v="0"/>
    <x v="0"/>
    <x v="91"/>
    <x v="3"/>
    <x v="91"/>
    <x v="91"/>
    <x v="5"/>
    <x v="5"/>
    <x v="87"/>
    <x v="0"/>
    <x v="39"/>
  </r>
  <r>
    <x v="92"/>
    <x v="0"/>
    <x v="0"/>
    <x v="1"/>
    <x v="0"/>
    <x v="0"/>
    <x v="92"/>
    <x v="6"/>
    <x v="92"/>
    <x v="92"/>
    <x v="2"/>
    <x v="2"/>
    <x v="88"/>
    <x v="2"/>
    <x v="41"/>
  </r>
  <r>
    <x v="93"/>
    <x v="2"/>
    <x v="2"/>
    <x v="0"/>
    <x v="1"/>
    <x v="1"/>
    <x v="93"/>
    <x v="3"/>
    <x v="93"/>
    <x v="93"/>
    <x v="1"/>
    <x v="1"/>
    <x v="89"/>
    <x v="1"/>
    <x v="19"/>
  </r>
  <r>
    <x v="94"/>
    <x v="1"/>
    <x v="1"/>
    <x v="0"/>
    <x v="0"/>
    <x v="1"/>
    <x v="94"/>
    <x v="6"/>
    <x v="94"/>
    <x v="94"/>
    <x v="6"/>
    <x v="6"/>
    <x v="90"/>
    <x v="2"/>
    <x v="47"/>
  </r>
  <r>
    <x v="95"/>
    <x v="0"/>
    <x v="0"/>
    <x v="0"/>
    <x v="1"/>
    <x v="0"/>
    <x v="95"/>
    <x v="2"/>
    <x v="95"/>
    <x v="95"/>
    <x v="3"/>
    <x v="3"/>
    <x v="91"/>
    <x v="1"/>
    <x v="24"/>
  </r>
  <r>
    <x v="96"/>
    <x v="1"/>
    <x v="1"/>
    <x v="0"/>
    <x v="1"/>
    <x v="2"/>
    <x v="96"/>
    <x v="3"/>
    <x v="96"/>
    <x v="96"/>
    <x v="5"/>
    <x v="5"/>
    <x v="92"/>
    <x v="0"/>
    <x v="37"/>
  </r>
  <r>
    <x v="97"/>
    <x v="2"/>
    <x v="2"/>
    <x v="0"/>
    <x v="0"/>
    <x v="5"/>
    <x v="97"/>
    <x v="8"/>
    <x v="97"/>
    <x v="97"/>
    <x v="5"/>
    <x v="5"/>
    <x v="93"/>
    <x v="2"/>
    <x v="40"/>
  </r>
  <r>
    <x v="98"/>
    <x v="1"/>
    <x v="1"/>
    <x v="1"/>
    <x v="0"/>
    <x v="0"/>
    <x v="98"/>
    <x v="9"/>
    <x v="98"/>
    <x v="98"/>
    <x v="0"/>
    <x v="0"/>
    <x v="94"/>
    <x v="2"/>
    <x v="35"/>
  </r>
  <r>
    <x v="99"/>
    <x v="2"/>
    <x v="2"/>
    <x v="1"/>
    <x v="0"/>
    <x v="4"/>
    <x v="99"/>
    <x v="5"/>
    <x v="99"/>
    <x v="99"/>
    <x v="2"/>
    <x v="2"/>
    <x v="95"/>
    <x v="1"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7" firstHeaderRow="1" firstDataRow="1" firstDataCol="1"/>
  <pivotFields count="15">
    <pivotField compact="0" showAll="0"/>
    <pivotField axis="axisRow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10" firstHeaderRow="1" firstDataRow="1" firstDataCol="1"/>
  <pivotFields count="15">
    <pivotField compact="0" showAll="0"/>
    <pivotField compact="0" showAll="0"/>
    <pivotField compact="0" showAll="0"/>
    <pivotField compact="0" showAll="0"/>
    <pivotField compact="0" showAll="0"/>
    <pivotField axis="axisRow" compact="0" sortType="descending" showAll="0">
      <items count="7">
        <item x="0"/>
        <item x="4"/>
        <item x="5"/>
        <item x="3"/>
        <item x="1"/>
        <item x="2"/>
        <item t="default"/>
      </items>
    </pivotField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7" firstHeaderRow="1" firstDataRow="1" firstDataCol="1"/>
  <pivotFields count="15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dataField="1" compact="0" showAll="0">
      <items count="4">
        <item x="0"/>
        <item x="1"/>
        <item x="2"/>
        <item t="default"/>
      </items>
    </pivotField>
    <pivotField compact="0" showAll="0"/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ayment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11" firstHeaderRow="1" firstDataRow="1" firstDataCol="1"/>
  <pivotFields count="15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axis="axisRow" compact="0" sortType="descending" showAll="0">
      <items count="8">
        <item x="3"/>
        <item x="2"/>
        <item x="4"/>
        <item x="6"/>
        <item x="0"/>
        <item x="5"/>
        <item x="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/>
  </pivotFields>
  <rowFields count="1">
    <field x="11"/>
  </rowFields>
  <rowItems count="8">
    <i>
      <x v="4"/>
    </i>
    <i>
      <x v="5"/>
    </i>
    <i>
      <x v="1"/>
    </i>
    <i>
      <x v="2"/>
    </i>
    <i>
      <x/>
    </i>
    <i>
      <x v="6"/>
    </i>
    <i>
      <x v="3"/>
    </i>
    <i t="grand">
      <x/>
    </i>
  </rowItems>
  <colItems count="1">
    <i/>
  </colItems>
  <dataFields count="1">
    <dataField name="Sum of Total" fld="9" baseField="0" baseItem="0"/>
  </dataFields>
  <formats count="4">
    <format dxfId="0">
      <pivotArea field="11" type="button" dataOnly="0" labelOnly="1" outline="0" fieldPosition="0"/>
    </format>
    <format dxfId="1">
      <pivotArea field="11" type="button" dataOnly="0" labelOnly="1" outline="0" fieldPosition="0"/>
    </format>
    <format dxfId="2">
      <pivotArea field="11" type="button" dataOnly="0" labelOnly="1" outline="0" fieldPosition="0"/>
    </format>
    <format dxfId="3">
      <pivotArea field="11" type="button"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O101" totalsRowShown="0">
  <autoFilter xmlns:etc="http://www.wps.cn/officeDocument/2017/etCustomData" ref="A1:O101" etc:filterBottomFollowUsedRange="0"/>
  <tableColumns count="15">
    <tableColumn id="1" name="Invoice ID"/>
    <tableColumn id="2" name="Branch"/>
    <tableColumn id="3" name="City"/>
    <tableColumn id="4" name="Customer Type"/>
    <tableColumn id="5" name="Gender"/>
    <tableColumn id="6" name="Product Line"/>
    <tableColumn id="7" name="Unit Price"/>
    <tableColumn id="8" name="Quantity"/>
    <tableColumn id="9" name="Tax 5%"/>
    <tableColumn id="10" name="Total"/>
    <tableColumn id="11" name="Date" dataDxfId="4"/>
    <tableColumn id="12" name="Day of Week"/>
    <tableColumn id="13" name="Time"/>
    <tableColumn id="14" name="Payment"/>
    <tableColumn id="15" name="Ratin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7"/>
  <sheetViews>
    <sheetView tabSelected="1" workbookViewId="0">
      <selection activeCell="B16" sqref="B16"/>
    </sheetView>
  </sheetViews>
  <sheetFormatPr defaultColWidth="9.14285714285714" defaultRowHeight="15" outlineLevelRow="6" outlineLevelCol="1"/>
  <cols>
    <col min="1" max="1" width="12.1428571428571"/>
    <col min="2" max="2" width="12.8571428571429"/>
  </cols>
  <sheetData>
    <row r="2" ht="21.75" spans="1:1">
      <c r="A2" s="9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11516.62</v>
      </c>
    </row>
    <row r="5" spans="1:2">
      <c r="A5" t="s">
        <v>4</v>
      </c>
      <c r="B5">
        <v>10802.01</v>
      </c>
    </row>
    <row r="6" spans="1:2">
      <c r="A6" t="s">
        <v>5</v>
      </c>
      <c r="B6">
        <v>11674.9</v>
      </c>
    </row>
    <row r="7" spans="1:2">
      <c r="A7" t="s">
        <v>6</v>
      </c>
      <c r="B7">
        <v>33993.53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10"/>
  <sheetViews>
    <sheetView workbookViewId="0">
      <selection activeCell="I2" sqref="I2"/>
    </sheetView>
  </sheetViews>
  <sheetFormatPr defaultColWidth="9.14285714285714" defaultRowHeight="15" outlineLevelCol="3"/>
  <cols>
    <col min="1" max="1" width="22.4285714285714"/>
    <col min="2" max="2" width="12.8571428571429"/>
  </cols>
  <sheetData>
    <row r="2" ht="25.5" spans="2:2">
      <c r="B2" s="5" t="s">
        <v>7</v>
      </c>
    </row>
    <row r="3" spans="1:2">
      <c r="A3" t="s">
        <v>8</v>
      </c>
      <c r="B3" t="s">
        <v>2</v>
      </c>
    </row>
    <row r="4" spans="1:2">
      <c r="A4" t="s">
        <v>9</v>
      </c>
      <c r="B4">
        <v>9037.09</v>
      </c>
    </row>
    <row r="5" spans="1:2">
      <c r="A5" t="s">
        <v>10</v>
      </c>
      <c r="B5">
        <v>6166.19</v>
      </c>
    </row>
    <row r="6" spans="1:2">
      <c r="A6" t="s">
        <v>11</v>
      </c>
      <c r="B6">
        <v>2758.03</v>
      </c>
    </row>
    <row r="7" spans="1:4">
      <c r="A7" t="s">
        <v>12</v>
      </c>
      <c r="B7">
        <v>4526.59</v>
      </c>
      <c r="C7"/>
      <c r="D7" s="8"/>
    </row>
    <row r="8" spans="1:2">
      <c r="A8" t="s">
        <v>13</v>
      </c>
      <c r="B8">
        <v>6098.72</v>
      </c>
    </row>
    <row r="9" spans="1:2">
      <c r="A9" t="s">
        <v>14</v>
      </c>
      <c r="B9">
        <v>5406.91</v>
      </c>
    </row>
    <row r="10" spans="1:2">
      <c r="A10" t="s">
        <v>6</v>
      </c>
      <c r="B10">
        <v>33993.53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7"/>
  <sheetViews>
    <sheetView workbookViewId="0">
      <selection activeCell="L8" sqref="L8"/>
    </sheetView>
  </sheetViews>
  <sheetFormatPr defaultColWidth="9.14285714285714" defaultRowHeight="15" outlineLevelRow="6" outlineLevelCol="3"/>
  <cols>
    <col min="1" max="1" width="12.1428571428571"/>
    <col min="2" max="2" width="18.2857142857143"/>
  </cols>
  <sheetData>
    <row r="3" ht="25.5" spans="1:4">
      <c r="A3" t="s">
        <v>15</v>
      </c>
      <c r="B3" t="s">
        <v>16</v>
      </c>
      <c r="C3"/>
      <c r="D3" s="7" t="s">
        <v>17</v>
      </c>
    </row>
    <row r="4" spans="1:2">
      <c r="A4" t="s">
        <v>18</v>
      </c>
      <c r="B4">
        <v>35</v>
      </c>
    </row>
    <row r="5" spans="1:2">
      <c r="A5" t="s">
        <v>19</v>
      </c>
      <c r="B5">
        <v>36</v>
      </c>
    </row>
    <row r="6" spans="1:2">
      <c r="A6" t="s">
        <v>20</v>
      </c>
      <c r="B6">
        <v>29</v>
      </c>
    </row>
    <row r="7" spans="1:2">
      <c r="A7" t="s">
        <v>6</v>
      </c>
      <c r="B7">
        <v>100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1"/>
  <sheetViews>
    <sheetView workbookViewId="0">
      <selection activeCell="A1" sqref="A1:O101"/>
    </sheetView>
  </sheetViews>
  <sheetFormatPr defaultColWidth="9.14285714285714" defaultRowHeight="15"/>
  <cols>
    <col min="11" max="11" width="9.28571428571429"/>
  </cols>
  <sheetData>
    <row r="1" spans="1:15">
      <c r="A1" t="s">
        <v>21</v>
      </c>
      <c r="B1" t="s">
        <v>1</v>
      </c>
      <c r="C1" t="s">
        <v>22</v>
      </c>
      <c r="D1" t="s">
        <v>23</v>
      </c>
      <c r="E1" t="s">
        <v>24</v>
      </c>
      <c r="F1" t="s">
        <v>8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15</v>
      </c>
      <c r="O1" t="s">
        <v>32</v>
      </c>
    </row>
    <row r="2" spans="1:15">
      <c r="A2" t="s">
        <v>33</v>
      </c>
      <c r="B2" t="s">
        <v>3</v>
      </c>
      <c r="C2" t="s">
        <v>34</v>
      </c>
      <c r="D2" t="s">
        <v>35</v>
      </c>
      <c r="E2" t="s">
        <v>36</v>
      </c>
      <c r="F2" t="s">
        <v>9</v>
      </c>
      <c r="G2">
        <v>74.09</v>
      </c>
      <c r="H2">
        <v>7</v>
      </c>
      <c r="I2">
        <v>25.93</v>
      </c>
      <c r="J2">
        <v>544.56</v>
      </c>
      <c r="K2" s="6">
        <v>45839</v>
      </c>
      <c r="L2" t="s">
        <v>37</v>
      </c>
      <c r="M2" t="s">
        <v>38</v>
      </c>
      <c r="N2" t="s">
        <v>18</v>
      </c>
      <c r="O2">
        <v>9.9</v>
      </c>
    </row>
    <row r="3" spans="1:15">
      <c r="A3" t="s">
        <v>39</v>
      </c>
      <c r="B3" t="s">
        <v>4</v>
      </c>
      <c r="C3" t="s">
        <v>40</v>
      </c>
      <c r="D3" t="s">
        <v>41</v>
      </c>
      <c r="E3" t="s">
        <v>42</v>
      </c>
      <c r="F3" t="s">
        <v>13</v>
      </c>
      <c r="G3">
        <v>29.8</v>
      </c>
      <c r="H3">
        <v>10</v>
      </c>
      <c r="I3">
        <v>14.9</v>
      </c>
      <c r="J3">
        <v>312.9</v>
      </c>
      <c r="K3" s="6">
        <v>45844</v>
      </c>
      <c r="L3" t="s">
        <v>43</v>
      </c>
      <c r="M3" t="s">
        <v>44</v>
      </c>
      <c r="N3" t="s">
        <v>19</v>
      </c>
      <c r="O3">
        <v>4.4</v>
      </c>
    </row>
    <row r="4" spans="1:15">
      <c r="A4" t="s">
        <v>45</v>
      </c>
      <c r="B4" t="s">
        <v>3</v>
      </c>
      <c r="C4" t="s">
        <v>34</v>
      </c>
      <c r="D4" t="s">
        <v>41</v>
      </c>
      <c r="E4" t="s">
        <v>42</v>
      </c>
      <c r="F4" t="s">
        <v>13</v>
      </c>
      <c r="G4">
        <v>17.11</v>
      </c>
      <c r="H4">
        <v>9</v>
      </c>
      <c r="I4">
        <v>7.7</v>
      </c>
      <c r="J4">
        <v>161.69</v>
      </c>
      <c r="K4" s="6">
        <v>45844</v>
      </c>
      <c r="L4" t="s">
        <v>43</v>
      </c>
      <c r="M4" t="s">
        <v>46</v>
      </c>
      <c r="N4" t="s">
        <v>18</v>
      </c>
      <c r="O4">
        <v>9.4</v>
      </c>
    </row>
    <row r="5" spans="1:15">
      <c r="A5" t="s">
        <v>47</v>
      </c>
      <c r="B5" t="s">
        <v>4</v>
      </c>
      <c r="C5" t="s">
        <v>40</v>
      </c>
      <c r="D5" t="s">
        <v>35</v>
      </c>
      <c r="E5" t="s">
        <v>36</v>
      </c>
      <c r="F5" t="s">
        <v>13</v>
      </c>
      <c r="G5">
        <v>63.93</v>
      </c>
      <c r="H5">
        <v>8</v>
      </c>
      <c r="I5">
        <v>25.57</v>
      </c>
      <c r="J5">
        <v>537.01</v>
      </c>
      <c r="K5" s="6">
        <v>45842</v>
      </c>
      <c r="L5" t="s">
        <v>48</v>
      </c>
      <c r="M5" t="s">
        <v>49</v>
      </c>
      <c r="N5" t="s">
        <v>20</v>
      </c>
      <c r="O5">
        <v>7.4</v>
      </c>
    </row>
    <row r="6" spans="1:15">
      <c r="A6" t="s">
        <v>50</v>
      </c>
      <c r="B6" t="s">
        <v>4</v>
      </c>
      <c r="C6" t="s">
        <v>40</v>
      </c>
      <c r="D6" t="s">
        <v>35</v>
      </c>
      <c r="E6" t="s">
        <v>36</v>
      </c>
      <c r="F6" t="s">
        <v>14</v>
      </c>
      <c r="G6">
        <v>91.4</v>
      </c>
      <c r="H6">
        <v>2</v>
      </c>
      <c r="I6">
        <v>9.14</v>
      </c>
      <c r="J6">
        <v>191.94</v>
      </c>
      <c r="K6" s="6">
        <v>45842</v>
      </c>
      <c r="L6" t="s">
        <v>48</v>
      </c>
      <c r="M6" t="s">
        <v>51</v>
      </c>
      <c r="N6" t="s">
        <v>18</v>
      </c>
      <c r="O6">
        <v>8.2</v>
      </c>
    </row>
    <row r="7" spans="1:15">
      <c r="A7" t="s">
        <v>52</v>
      </c>
      <c r="B7" t="s">
        <v>5</v>
      </c>
      <c r="C7" t="s">
        <v>53</v>
      </c>
      <c r="D7" t="s">
        <v>41</v>
      </c>
      <c r="E7" t="s">
        <v>42</v>
      </c>
      <c r="F7" t="s">
        <v>9</v>
      </c>
      <c r="G7">
        <v>27.3</v>
      </c>
      <c r="H7">
        <v>1</v>
      </c>
      <c r="I7">
        <v>1.37</v>
      </c>
      <c r="J7">
        <v>28.67</v>
      </c>
      <c r="K7" s="6">
        <v>45844</v>
      </c>
      <c r="L7" t="s">
        <v>43</v>
      </c>
      <c r="M7" t="s">
        <v>54</v>
      </c>
      <c r="N7" t="s">
        <v>18</v>
      </c>
      <c r="O7">
        <v>9.7</v>
      </c>
    </row>
    <row r="8" spans="1:15">
      <c r="A8" t="s">
        <v>55</v>
      </c>
      <c r="B8" t="s">
        <v>3</v>
      </c>
      <c r="C8" t="s">
        <v>34</v>
      </c>
      <c r="D8" t="s">
        <v>41</v>
      </c>
      <c r="E8" t="s">
        <v>42</v>
      </c>
      <c r="F8" t="s">
        <v>12</v>
      </c>
      <c r="G8">
        <v>33.26</v>
      </c>
      <c r="H8">
        <v>3</v>
      </c>
      <c r="I8">
        <v>4.99</v>
      </c>
      <c r="J8">
        <v>104.77</v>
      </c>
      <c r="K8" s="6">
        <v>45843</v>
      </c>
      <c r="L8" t="s">
        <v>56</v>
      </c>
      <c r="M8" t="s">
        <v>57</v>
      </c>
      <c r="N8" t="s">
        <v>19</v>
      </c>
      <c r="O8">
        <v>9.4</v>
      </c>
    </row>
    <row r="9" spans="1:15">
      <c r="A9" t="s">
        <v>58</v>
      </c>
      <c r="B9" t="s">
        <v>3</v>
      </c>
      <c r="C9" t="s">
        <v>34</v>
      </c>
      <c r="D9" t="s">
        <v>35</v>
      </c>
      <c r="E9" t="s">
        <v>42</v>
      </c>
      <c r="F9" t="s">
        <v>9</v>
      </c>
      <c r="G9">
        <v>55.64</v>
      </c>
      <c r="H9">
        <v>2</v>
      </c>
      <c r="I9">
        <v>5.56</v>
      </c>
      <c r="J9">
        <v>116.84</v>
      </c>
      <c r="K9" s="6">
        <v>45844</v>
      </c>
      <c r="L9" t="s">
        <v>43</v>
      </c>
      <c r="M9" t="s">
        <v>59</v>
      </c>
      <c r="N9" t="s">
        <v>19</v>
      </c>
      <c r="O9">
        <v>4.4</v>
      </c>
    </row>
    <row r="10" spans="1:15">
      <c r="A10" t="s">
        <v>60</v>
      </c>
      <c r="B10" t="s">
        <v>3</v>
      </c>
      <c r="C10" t="s">
        <v>34</v>
      </c>
      <c r="D10" t="s">
        <v>35</v>
      </c>
      <c r="E10" t="s">
        <v>42</v>
      </c>
      <c r="F10" t="s">
        <v>9</v>
      </c>
      <c r="G10">
        <v>52</v>
      </c>
      <c r="H10">
        <v>6</v>
      </c>
      <c r="I10">
        <v>15.6</v>
      </c>
      <c r="J10">
        <v>327.6</v>
      </c>
      <c r="K10" s="6">
        <v>45842</v>
      </c>
      <c r="L10" t="s">
        <v>48</v>
      </c>
      <c r="M10" t="s">
        <v>61</v>
      </c>
      <c r="N10" t="s">
        <v>19</v>
      </c>
      <c r="O10">
        <v>6</v>
      </c>
    </row>
    <row r="11" spans="1:15">
      <c r="A11" t="s">
        <v>62</v>
      </c>
      <c r="B11" t="s">
        <v>4</v>
      </c>
      <c r="C11" t="s">
        <v>40</v>
      </c>
      <c r="D11" t="s">
        <v>35</v>
      </c>
      <c r="E11" t="s">
        <v>36</v>
      </c>
      <c r="F11" t="s">
        <v>10</v>
      </c>
      <c r="G11">
        <v>77.94</v>
      </c>
      <c r="H11">
        <v>8</v>
      </c>
      <c r="I11">
        <v>31.18</v>
      </c>
      <c r="J11">
        <v>654.7</v>
      </c>
      <c r="K11" s="6">
        <v>45839</v>
      </c>
      <c r="L11" t="s">
        <v>37</v>
      </c>
      <c r="M11" t="s">
        <v>63</v>
      </c>
      <c r="N11" t="s">
        <v>19</v>
      </c>
      <c r="O11">
        <v>9.7</v>
      </c>
    </row>
    <row r="12" spans="1:15">
      <c r="A12" t="s">
        <v>64</v>
      </c>
      <c r="B12" t="s">
        <v>3</v>
      </c>
      <c r="C12" t="s">
        <v>34</v>
      </c>
      <c r="D12" t="s">
        <v>41</v>
      </c>
      <c r="E12" t="s">
        <v>42</v>
      </c>
      <c r="F12" t="s">
        <v>10</v>
      </c>
      <c r="G12">
        <v>73.02</v>
      </c>
      <c r="H12">
        <v>7</v>
      </c>
      <c r="I12">
        <v>25.56</v>
      </c>
      <c r="J12">
        <v>536.7</v>
      </c>
      <c r="K12" s="6">
        <v>45841</v>
      </c>
      <c r="L12" t="s">
        <v>65</v>
      </c>
      <c r="M12" t="s">
        <v>66</v>
      </c>
      <c r="N12" t="s">
        <v>20</v>
      </c>
      <c r="O12">
        <v>4</v>
      </c>
    </row>
    <row r="13" spans="1:15">
      <c r="A13" t="s">
        <v>67</v>
      </c>
      <c r="B13" t="s">
        <v>3</v>
      </c>
      <c r="C13" t="s">
        <v>34</v>
      </c>
      <c r="D13" t="s">
        <v>35</v>
      </c>
      <c r="E13" t="s">
        <v>36</v>
      </c>
      <c r="F13" t="s">
        <v>14</v>
      </c>
      <c r="G13">
        <v>77.27</v>
      </c>
      <c r="H13">
        <v>7</v>
      </c>
      <c r="I13">
        <v>27.04</v>
      </c>
      <c r="J13">
        <v>567.93</v>
      </c>
      <c r="K13" s="6">
        <v>45845</v>
      </c>
      <c r="L13" t="s">
        <v>68</v>
      </c>
      <c r="M13" t="s">
        <v>69</v>
      </c>
      <c r="N13" t="s">
        <v>20</v>
      </c>
      <c r="O13">
        <v>5.9</v>
      </c>
    </row>
    <row r="14" spans="1:15">
      <c r="A14" t="s">
        <v>70</v>
      </c>
      <c r="B14" t="s">
        <v>3</v>
      </c>
      <c r="C14" t="s">
        <v>34</v>
      </c>
      <c r="D14" t="s">
        <v>41</v>
      </c>
      <c r="E14" t="s">
        <v>42</v>
      </c>
      <c r="F14" t="s">
        <v>14</v>
      </c>
      <c r="G14">
        <v>96.57</v>
      </c>
      <c r="H14">
        <v>6</v>
      </c>
      <c r="I14">
        <v>28.97</v>
      </c>
      <c r="J14">
        <v>608.39</v>
      </c>
      <c r="K14" s="6">
        <v>45845</v>
      </c>
      <c r="L14" t="s">
        <v>68</v>
      </c>
      <c r="M14" t="s">
        <v>71</v>
      </c>
      <c r="N14" t="s">
        <v>19</v>
      </c>
      <c r="O14">
        <v>8.1</v>
      </c>
    </row>
    <row r="15" spans="1:15">
      <c r="A15" t="s">
        <v>72</v>
      </c>
      <c r="B15" t="s">
        <v>5</v>
      </c>
      <c r="C15" t="s">
        <v>53</v>
      </c>
      <c r="D15" t="s">
        <v>41</v>
      </c>
      <c r="E15" t="s">
        <v>42</v>
      </c>
      <c r="F15" t="s">
        <v>11</v>
      </c>
      <c r="G15">
        <v>97.64</v>
      </c>
      <c r="H15">
        <v>3</v>
      </c>
      <c r="I15">
        <v>14.65</v>
      </c>
      <c r="J15">
        <v>307.57</v>
      </c>
      <c r="K15" s="6">
        <v>45845</v>
      </c>
      <c r="L15" t="s">
        <v>68</v>
      </c>
      <c r="M15" t="s">
        <v>73</v>
      </c>
      <c r="N15" t="s">
        <v>20</v>
      </c>
      <c r="O15">
        <v>7.8</v>
      </c>
    </row>
    <row r="16" spans="1:15">
      <c r="A16" t="s">
        <v>74</v>
      </c>
      <c r="B16" t="s">
        <v>4</v>
      </c>
      <c r="C16" t="s">
        <v>40</v>
      </c>
      <c r="D16" t="s">
        <v>41</v>
      </c>
      <c r="E16" t="s">
        <v>36</v>
      </c>
      <c r="F16" t="s">
        <v>9</v>
      </c>
      <c r="G16">
        <v>41.58</v>
      </c>
      <c r="H16">
        <v>1</v>
      </c>
      <c r="I16">
        <v>2.08</v>
      </c>
      <c r="J16">
        <v>43.66</v>
      </c>
      <c r="K16" s="6">
        <v>45841</v>
      </c>
      <c r="L16" t="s">
        <v>65</v>
      </c>
      <c r="M16" t="s">
        <v>49</v>
      </c>
      <c r="N16" t="s">
        <v>20</v>
      </c>
      <c r="O16">
        <v>9.4</v>
      </c>
    </row>
    <row r="17" spans="1:15">
      <c r="A17" t="s">
        <v>75</v>
      </c>
      <c r="B17" t="s">
        <v>5</v>
      </c>
      <c r="C17" t="s">
        <v>53</v>
      </c>
      <c r="D17" t="s">
        <v>35</v>
      </c>
      <c r="E17" t="s">
        <v>42</v>
      </c>
      <c r="F17" t="s">
        <v>12</v>
      </c>
      <c r="G17">
        <v>34.86</v>
      </c>
      <c r="H17">
        <v>6</v>
      </c>
      <c r="I17">
        <v>10.46</v>
      </c>
      <c r="J17">
        <v>219.62</v>
      </c>
      <c r="K17" s="6">
        <v>45840</v>
      </c>
      <c r="L17" t="s">
        <v>76</v>
      </c>
      <c r="M17" t="s">
        <v>77</v>
      </c>
      <c r="N17" t="s">
        <v>20</v>
      </c>
      <c r="O17">
        <v>7.2</v>
      </c>
    </row>
    <row r="18" spans="1:15">
      <c r="A18" t="s">
        <v>78</v>
      </c>
      <c r="B18" t="s">
        <v>5</v>
      </c>
      <c r="C18" t="s">
        <v>53</v>
      </c>
      <c r="D18" t="s">
        <v>35</v>
      </c>
      <c r="E18" t="s">
        <v>42</v>
      </c>
      <c r="F18" t="s">
        <v>13</v>
      </c>
      <c r="G18">
        <v>40.17</v>
      </c>
      <c r="H18">
        <v>7</v>
      </c>
      <c r="I18">
        <v>14.06</v>
      </c>
      <c r="J18">
        <v>295.25</v>
      </c>
      <c r="K18" s="6">
        <v>45841</v>
      </c>
      <c r="L18" t="s">
        <v>65</v>
      </c>
      <c r="M18" t="s">
        <v>79</v>
      </c>
      <c r="N18" t="s">
        <v>18</v>
      </c>
      <c r="O18">
        <v>7.4</v>
      </c>
    </row>
    <row r="19" spans="1:15">
      <c r="A19" t="s">
        <v>80</v>
      </c>
      <c r="B19" t="s">
        <v>3</v>
      </c>
      <c r="C19" t="s">
        <v>34</v>
      </c>
      <c r="D19" t="s">
        <v>35</v>
      </c>
      <c r="E19" t="s">
        <v>42</v>
      </c>
      <c r="F19" t="s">
        <v>11</v>
      </c>
      <c r="G19">
        <v>22.24</v>
      </c>
      <c r="H19">
        <v>4</v>
      </c>
      <c r="I19">
        <v>4.45</v>
      </c>
      <c r="J19">
        <v>93.41</v>
      </c>
      <c r="K19" s="6">
        <v>45839</v>
      </c>
      <c r="L19" t="s">
        <v>37</v>
      </c>
      <c r="M19" t="s">
        <v>81</v>
      </c>
      <c r="N19" t="s">
        <v>18</v>
      </c>
      <c r="O19">
        <v>9.7</v>
      </c>
    </row>
    <row r="20" spans="1:15">
      <c r="A20" t="s">
        <v>82</v>
      </c>
      <c r="B20" t="s">
        <v>4</v>
      </c>
      <c r="C20" t="s">
        <v>40</v>
      </c>
      <c r="D20" t="s">
        <v>35</v>
      </c>
      <c r="E20" t="s">
        <v>42</v>
      </c>
      <c r="F20" t="s">
        <v>10</v>
      </c>
      <c r="G20">
        <v>62.51</v>
      </c>
      <c r="H20">
        <v>1</v>
      </c>
      <c r="I20">
        <v>3.13</v>
      </c>
      <c r="J20">
        <v>65.64</v>
      </c>
      <c r="K20" s="6">
        <v>45841</v>
      </c>
      <c r="L20" t="s">
        <v>65</v>
      </c>
      <c r="M20" t="s">
        <v>83</v>
      </c>
      <c r="N20" t="s">
        <v>18</v>
      </c>
      <c r="O20">
        <v>9</v>
      </c>
    </row>
    <row r="21" spans="1:15">
      <c r="A21" t="s">
        <v>84</v>
      </c>
      <c r="B21" t="s">
        <v>3</v>
      </c>
      <c r="C21" t="s">
        <v>34</v>
      </c>
      <c r="D21" t="s">
        <v>41</v>
      </c>
      <c r="E21" t="s">
        <v>36</v>
      </c>
      <c r="F21" t="s">
        <v>12</v>
      </c>
      <c r="G21">
        <v>53.49</v>
      </c>
      <c r="H21">
        <v>5</v>
      </c>
      <c r="I21">
        <v>13.37</v>
      </c>
      <c r="J21">
        <v>280.82</v>
      </c>
      <c r="K21" s="6">
        <v>45841</v>
      </c>
      <c r="L21" t="s">
        <v>65</v>
      </c>
      <c r="M21" t="s">
        <v>85</v>
      </c>
      <c r="N21" t="s">
        <v>19</v>
      </c>
      <c r="O21">
        <v>8.5</v>
      </c>
    </row>
    <row r="22" spans="1:15">
      <c r="A22" t="s">
        <v>86</v>
      </c>
      <c r="B22" t="s">
        <v>5</v>
      </c>
      <c r="C22" t="s">
        <v>53</v>
      </c>
      <c r="D22" t="s">
        <v>41</v>
      </c>
      <c r="E22" t="s">
        <v>42</v>
      </c>
      <c r="F22" t="s">
        <v>10</v>
      </c>
      <c r="G22">
        <v>94.39</v>
      </c>
      <c r="H22">
        <v>9</v>
      </c>
      <c r="I22">
        <v>42.48</v>
      </c>
      <c r="J22">
        <v>891.99</v>
      </c>
      <c r="K22" s="6">
        <v>45841</v>
      </c>
      <c r="L22" t="s">
        <v>65</v>
      </c>
      <c r="M22" t="s">
        <v>87</v>
      </c>
      <c r="N22" t="s">
        <v>19</v>
      </c>
      <c r="O22">
        <v>6.6</v>
      </c>
    </row>
    <row r="23" spans="1:15">
      <c r="A23" t="s">
        <v>88</v>
      </c>
      <c r="B23" t="s">
        <v>3</v>
      </c>
      <c r="C23" t="s">
        <v>34</v>
      </c>
      <c r="D23" t="s">
        <v>41</v>
      </c>
      <c r="E23" t="s">
        <v>36</v>
      </c>
      <c r="F23" t="s">
        <v>9</v>
      </c>
      <c r="G23">
        <v>36.87</v>
      </c>
      <c r="H23">
        <v>5</v>
      </c>
      <c r="I23">
        <v>9.22</v>
      </c>
      <c r="J23">
        <v>193.57</v>
      </c>
      <c r="K23" s="6">
        <v>45845</v>
      </c>
      <c r="L23" t="s">
        <v>68</v>
      </c>
      <c r="M23" t="s">
        <v>89</v>
      </c>
      <c r="N23" t="s">
        <v>18</v>
      </c>
      <c r="O23">
        <v>7.5</v>
      </c>
    </row>
    <row r="24" spans="1:15">
      <c r="A24" t="s">
        <v>90</v>
      </c>
      <c r="B24" t="s">
        <v>5</v>
      </c>
      <c r="C24" t="s">
        <v>53</v>
      </c>
      <c r="D24" t="s">
        <v>41</v>
      </c>
      <c r="E24" t="s">
        <v>42</v>
      </c>
      <c r="F24" t="s">
        <v>9</v>
      </c>
      <c r="G24">
        <v>88.78</v>
      </c>
      <c r="H24">
        <v>7</v>
      </c>
      <c r="I24">
        <v>31.07</v>
      </c>
      <c r="J24">
        <v>652.53</v>
      </c>
      <c r="K24" s="6">
        <v>45845</v>
      </c>
      <c r="L24" t="s">
        <v>68</v>
      </c>
      <c r="M24" t="s">
        <v>91</v>
      </c>
      <c r="N24" t="s">
        <v>19</v>
      </c>
      <c r="O24">
        <v>9.8</v>
      </c>
    </row>
    <row r="25" spans="1:15">
      <c r="A25" t="s">
        <v>92</v>
      </c>
      <c r="B25" t="s">
        <v>4</v>
      </c>
      <c r="C25" t="s">
        <v>40</v>
      </c>
      <c r="D25" t="s">
        <v>35</v>
      </c>
      <c r="E25" t="s">
        <v>36</v>
      </c>
      <c r="F25" t="s">
        <v>10</v>
      </c>
      <c r="G25">
        <v>46.28</v>
      </c>
      <c r="H25">
        <v>3</v>
      </c>
      <c r="I25">
        <v>6.94</v>
      </c>
      <c r="J25">
        <v>145.78</v>
      </c>
      <c r="K25" s="6">
        <v>45843</v>
      </c>
      <c r="L25" t="s">
        <v>56</v>
      </c>
      <c r="M25" t="s">
        <v>93</v>
      </c>
      <c r="N25" t="s">
        <v>20</v>
      </c>
      <c r="O25">
        <v>4.1</v>
      </c>
    </row>
    <row r="26" spans="1:15">
      <c r="A26" t="s">
        <v>94</v>
      </c>
      <c r="B26" t="s">
        <v>5</v>
      </c>
      <c r="C26" t="s">
        <v>53</v>
      </c>
      <c r="D26" t="s">
        <v>41</v>
      </c>
      <c r="E26" t="s">
        <v>36</v>
      </c>
      <c r="F26" t="s">
        <v>12</v>
      </c>
      <c r="G26">
        <v>33.86</v>
      </c>
      <c r="H26">
        <v>8</v>
      </c>
      <c r="I26">
        <v>13.54</v>
      </c>
      <c r="J26">
        <v>284.42</v>
      </c>
      <c r="K26" s="6">
        <v>45844</v>
      </c>
      <c r="L26" t="s">
        <v>43</v>
      </c>
      <c r="M26" t="s">
        <v>95</v>
      </c>
      <c r="N26" t="s">
        <v>19</v>
      </c>
      <c r="O26">
        <v>9.7</v>
      </c>
    </row>
    <row r="27" spans="1:15">
      <c r="A27" t="s">
        <v>96</v>
      </c>
      <c r="B27" t="s">
        <v>4</v>
      </c>
      <c r="C27" t="s">
        <v>40</v>
      </c>
      <c r="D27" t="s">
        <v>35</v>
      </c>
      <c r="E27" t="s">
        <v>42</v>
      </c>
      <c r="F27" t="s">
        <v>10</v>
      </c>
      <c r="G27">
        <v>29.67</v>
      </c>
      <c r="H27">
        <v>7</v>
      </c>
      <c r="I27">
        <v>10.38</v>
      </c>
      <c r="J27">
        <v>218.07</v>
      </c>
      <c r="K27" s="6">
        <v>45842</v>
      </c>
      <c r="L27" t="s">
        <v>48</v>
      </c>
      <c r="M27" t="s">
        <v>97</v>
      </c>
      <c r="N27" t="s">
        <v>20</v>
      </c>
      <c r="O27">
        <v>8.2</v>
      </c>
    </row>
    <row r="28" spans="1:15">
      <c r="A28" t="s">
        <v>98</v>
      </c>
      <c r="B28" t="s">
        <v>3</v>
      </c>
      <c r="C28" t="s">
        <v>34</v>
      </c>
      <c r="D28" t="s">
        <v>41</v>
      </c>
      <c r="E28" t="s">
        <v>42</v>
      </c>
      <c r="F28" t="s">
        <v>13</v>
      </c>
      <c r="G28">
        <v>51.62</v>
      </c>
      <c r="H28">
        <v>2</v>
      </c>
      <c r="I28">
        <v>5.16</v>
      </c>
      <c r="J28">
        <v>108.4</v>
      </c>
      <c r="K28" s="6">
        <v>45845</v>
      </c>
      <c r="L28" t="s">
        <v>68</v>
      </c>
      <c r="M28" t="s">
        <v>99</v>
      </c>
      <c r="N28" t="s">
        <v>18</v>
      </c>
      <c r="O28">
        <v>6.5</v>
      </c>
    </row>
    <row r="29" spans="1:15">
      <c r="A29" t="s">
        <v>100</v>
      </c>
      <c r="B29" t="s">
        <v>3</v>
      </c>
      <c r="C29" t="s">
        <v>34</v>
      </c>
      <c r="D29" t="s">
        <v>35</v>
      </c>
      <c r="E29" t="s">
        <v>42</v>
      </c>
      <c r="F29" t="s">
        <v>13</v>
      </c>
      <c r="G29">
        <v>21.08</v>
      </c>
      <c r="H29">
        <v>4</v>
      </c>
      <c r="I29">
        <v>4.22</v>
      </c>
      <c r="J29">
        <v>88.54</v>
      </c>
      <c r="K29" s="6">
        <v>45843</v>
      </c>
      <c r="L29" t="s">
        <v>56</v>
      </c>
      <c r="M29" t="s">
        <v>101</v>
      </c>
      <c r="N29" t="s">
        <v>19</v>
      </c>
      <c r="O29">
        <v>7.9</v>
      </c>
    </row>
    <row r="30" spans="1:15">
      <c r="A30" t="s">
        <v>102</v>
      </c>
      <c r="B30" t="s">
        <v>4</v>
      </c>
      <c r="C30" t="s">
        <v>40</v>
      </c>
      <c r="D30" t="s">
        <v>35</v>
      </c>
      <c r="E30" t="s">
        <v>42</v>
      </c>
      <c r="F30" t="s">
        <v>10</v>
      </c>
      <c r="G30">
        <v>61.84</v>
      </c>
      <c r="H30">
        <v>5</v>
      </c>
      <c r="I30">
        <v>15.46</v>
      </c>
      <c r="J30">
        <v>324.66</v>
      </c>
      <c r="K30" s="6">
        <v>45845</v>
      </c>
      <c r="L30" t="s">
        <v>68</v>
      </c>
      <c r="M30" t="s">
        <v>103</v>
      </c>
      <c r="N30" t="s">
        <v>18</v>
      </c>
      <c r="O30">
        <v>9.1</v>
      </c>
    </row>
    <row r="31" spans="1:15">
      <c r="A31" t="s">
        <v>104</v>
      </c>
      <c r="B31" t="s">
        <v>4</v>
      </c>
      <c r="C31" t="s">
        <v>40</v>
      </c>
      <c r="D31" t="s">
        <v>35</v>
      </c>
      <c r="E31" t="s">
        <v>36</v>
      </c>
      <c r="F31" t="s">
        <v>14</v>
      </c>
      <c r="G31">
        <v>32.68</v>
      </c>
      <c r="H31">
        <v>2</v>
      </c>
      <c r="I31">
        <v>3.27</v>
      </c>
      <c r="J31">
        <v>68.63</v>
      </c>
      <c r="K31" s="6">
        <v>45841</v>
      </c>
      <c r="L31" t="s">
        <v>65</v>
      </c>
      <c r="M31" t="s">
        <v>105</v>
      </c>
      <c r="N31" t="s">
        <v>18</v>
      </c>
      <c r="O31">
        <v>9.4</v>
      </c>
    </row>
    <row r="32" spans="1:15">
      <c r="A32" t="s">
        <v>106</v>
      </c>
      <c r="B32" t="s">
        <v>5</v>
      </c>
      <c r="C32" t="s">
        <v>53</v>
      </c>
      <c r="D32" t="s">
        <v>35</v>
      </c>
      <c r="E32" t="s">
        <v>36</v>
      </c>
      <c r="F32" t="s">
        <v>12</v>
      </c>
      <c r="G32">
        <v>19.28</v>
      </c>
      <c r="H32">
        <v>5</v>
      </c>
      <c r="I32">
        <v>4.82</v>
      </c>
      <c r="J32">
        <v>101.22</v>
      </c>
      <c r="K32" s="6">
        <v>45839</v>
      </c>
      <c r="L32" t="s">
        <v>37</v>
      </c>
      <c r="M32" t="s">
        <v>107</v>
      </c>
      <c r="N32" t="s">
        <v>19</v>
      </c>
      <c r="O32">
        <v>8.5</v>
      </c>
    </row>
    <row r="33" spans="1:15">
      <c r="A33" t="s">
        <v>108</v>
      </c>
      <c r="B33" t="s">
        <v>3</v>
      </c>
      <c r="C33" t="s">
        <v>34</v>
      </c>
      <c r="D33" t="s">
        <v>41</v>
      </c>
      <c r="E33" t="s">
        <v>42</v>
      </c>
      <c r="F33" t="s">
        <v>14</v>
      </c>
      <c r="G33">
        <v>25.83</v>
      </c>
      <c r="H33">
        <v>4</v>
      </c>
      <c r="I33">
        <v>5.17</v>
      </c>
      <c r="J33">
        <v>108.49</v>
      </c>
      <c r="K33" s="6">
        <v>45841</v>
      </c>
      <c r="L33" t="s">
        <v>65</v>
      </c>
      <c r="M33" t="s">
        <v>109</v>
      </c>
      <c r="N33" t="s">
        <v>20</v>
      </c>
      <c r="O33">
        <v>8.2</v>
      </c>
    </row>
    <row r="34" spans="1:15">
      <c r="A34" t="s">
        <v>110</v>
      </c>
      <c r="B34" t="s">
        <v>3</v>
      </c>
      <c r="C34" t="s">
        <v>34</v>
      </c>
      <c r="D34" t="s">
        <v>41</v>
      </c>
      <c r="E34" t="s">
        <v>42</v>
      </c>
      <c r="F34" t="s">
        <v>13</v>
      </c>
      <c r="G34">
        <v>85.61</v>
      </c>
      <c r="H34">
        <v>10</v>
      </c>
      <c r="I34">
        <v>42.81</v>
      </c>
      <c r="J34">
        <v>898.91</v>
      </c>
      <c r="K34" s="6">
        <v>45842</v>
      </c>
      <c r="L34" t="s">
        <v>48</v>
      </c>
      <c r="M34" t="s">
        <v>111</v>
      </c>
      <c r="N34" t="s">
        <v>18</v>
      </c>
      <c r="O34">
        <v>4.2</v>
      </c>
    </row>
    <row r="35" spans="1:15">
      <c r="A35" t="s">
        <v>112</v>
      </c>
      <c r="B35" t="s">
        <v>4</v>
      </c>
      <c r="C35" t="s">
        <v>40</v>
      </c>
      <c r="D35" t="s">
        <v>41</v>
      </c>
      <c r="E35" t="s">
        <v>42</v>
      </c>
      <c r="F35" t="s">
        <v>9</v>
      </c>
      <c r="G35">
        <v>14.05</v>
      </c>
      <c r="H35">
        <v>10</v>
      </c>
      <c r="I35">
        <v>7.03</v>
      </c>
      <c r="J35">
        <v>147.53</v>
      </c>
      <c r="K35" s="6">
        <v>45839</v>
      </c>
      <c r="L35" t="s">
        <v>37</v>
      </c>
      <c r="M35" t="s">
        <v>113</v>
      </c>
      <c r="N35" t="s">
        <v>19</v>
      </c>
      <c r="O35">
        <v>4.1</v>
      </c>
    </row>
    <row r="36" spans="1:15">
      <c r="A36" t="s">
        <v>114</v>
      </c>
      <c r="B36" t="s">
        <v>3</v>
      </c>
      <c r="C36" t="s">
        <v>34</v>
      </c>
      <c r="D36" t="s">
        <v>35</v>
      </c>
      <c r="E36" t="s">
        <v>42</v>
      </c>
      <c r="F36" t="s">
        <v>14</v>
      </c>
      <c r="G36">
        <v>72.67</v>
      </c>
      <c r="H36">
        <v>9</v>
      </c>
      <c r="I36">
        <v>32.7</v>
      </c>
      <c r="J36">
        <v>686.73</v>
      </c>
      <c r="K36" s="6">
        <v>45844</v>
      </c>
      <c r="L36" t="s">
        <v>43</v>
      </c>
      <c r="M36" t="s">
        <v>115</v>
      </c>
      <c r="N36" t="s">
        <v>19</v>
      </c>
      <c r="O36">
        <v>7.7</v>
      </c>
    </row>
    <row r="37" spans="1:15">
      <c r="A37" t="s">
        <v>116</v>
      </c>
      <c r="B37" t="s">
        <v>3</v>
      </c>
      <c r="C37" t="s">
        <v>34</v>
      </c>
      <c r="D37" t="s">
        <v>41</v>
      </c>
      <c r="E37" t="s">
        <v>36</v>
      </c>
      <c r="F37" t="s">
        <v>9</v>
      </c>
      <c r="G37">
        <v>82.7</v>
      </c>
      <c r="H37">
        <v>2</v>
      </c>
      <c r="I37">
        <v>8.27</v>
      </c>
      <c r="J37">
        <v>173.67</v>
      </c>
      <c r="K37" s="6">
        <v>45845</v>
      </c>
      <c r="L37" t="s">
        <v>68</v>
      </c>
      <c r="M37" t="s">
        <v>117</v>
      </c>
      <c r="N37" t="s">
        <v>18</v>
      </c>
      <c r="O37">
        <v>8.3</v>
      </c>
    </row>
    <row r="38" spans="1:15">
      <c r="A38" t="s">
        <v>118</v>
      </c>
      <c r="B38" t="s">
        <v>5</v>
      </c>
      <c r="C38" t="s">
        <v>53</v>
      </c>
      <c r="D38" t="s">
        <v>35</v>
      </c>
      <c r="E38" t="s">
        <v>42</v>
      </c>
      <c r="F38" t="s">
        <v>12</v>
      </c>
      <c r="G38">
        <v>70.89</v>
      </c>
      <c r="H38">
        <v>9</v>
      </c>
      <c r="I38">
        <v>31.9</v>
      </c>
      <c r="J38">
        <v>669.91</v>
      </c>
      <c r="K38" s="6">
        <v>45839</v>
      </c>
      <c r="L38" t="s">
        <v>37</v>
      </c>
      <c r="M38" t="s">
        <v>119</v>
      </c>
      <c r="N38" t="s">
        <v>19</v>
      </c>
      <c r="O38">
        <v>9.4</v>
      </c>
    </row>
    <row r="39" spans="1:15">
      <c r="A39" t="s">
        <v>120</v>
      </c>
      <c r="B39" t="s">
        <v>3</v>
      </c>
      <c r="C39" t="s">
        <v>34</v>
      </c>
      <c r="D39" t="s">
        <v>41</v>
      </c>
      <c r="E39" t="s">
        <v>36</v>
      </c>
      <c r="F39" t="s">
        <v>9</v>
      </c>
      <c r="G39">
        <v>66.91</v>
      </c>
      <c r="H39">
        <v>6</v>
      </c>
      <c r="I39">
        <v>20.07</v>
      </c>
      <c r="J39">
        <v>421.53</v>
      </c>
      <c r="K39" s="6">
        <v>45844</v>
      </c>
      <c r="L39" t="s">
        <v>43</v>
      </c>
      <c r="M39" t="s">
        <v>121</v>
      </c>
      <c r="N39" t="s">
        <v>19</v>
      </c>
      <c r="O39">
        <v>4.5</v>
      </c>
    </row>
    <row r="40" spans="1:15">
      <c r="A40" t="s">
        <v>122</v>
      </c>
      <c r="B40" t="s">
        <v>3</v>
      </c>
      <c r="C40" t="s">
        <v>34</v>
      </c>
      <c r="D40" t="s">
        <v>35</v>
      </c>
      <c r="E40" t="s">
        <v>42</v>
      </c>
      <c r="F40" t="s">
        <v>11</v>
      </c>
      <c r="G40">
        <v>31.13</v>
      </c>
      <c r="H40">
        <v>10</v>
      </c>
      <c r="I40">
        <v>15.57</v>
      </c>
      <c r="J40">
        <v>326.87</v>
      </c>
      <c r="K40" s="6">
        <v>45842</v>
      </c>
      <c r="L40" t="s">
        <v>48</v>
      </c>
      <c r="M40" t="s">
        <v>123</v>
      </c>
      <c r="N40" t="s">
        <v>18</v>
      </c>
      <c r="O40">
        <v>4</v>
      </c>
    </row>
    <row r="41" spans="1:15">
      <c r="A41" t="s">
        <v>124</v>
      </c>
      <c r="B41" t="s">
        <v>4</v>
      </c>
      <c r="C41" t="s">
        <v>40</v>
      </c>
      <c r="D41" t="s">
        <v>35</v>
      </c>
      <c r="E41" t="s">
        <v>42</v>
      </c>
      <c r="F41" t="s">
        <v>9</v>
      </c>
      <c r="G41">
        <v>45.76</v>
      </c>
      <c r="H41">
        <v>2</v>
      </c>
      <c r="I41">
        <v>4.58</v>
      </c>
      <c r="J41">
        <v>96.1</v>
      </c>
      <c r="K41" s="6">
        <v>45840</v>
      </c>
      <c r="L41" t="s">
        <v>76</v>
      </c>
      <c r="M41" t="s">
        <v>125</v>
      </c>
      <c r="N41" t="s">
        <v>18</v>
      </c>
      <c r="O41">
        <v>7.1</v>
      </c>
    </row>
    <row r="42" spans="1:15">
      <c r="A42" t="s">
        <v>126</v>
      </c>
      <c r="B42" t="s">
        <v>5</v>
      </c>
      <c r="C42" t="s">
        <v>53</v>
      </c>
      <c r="D42" t="s">
        <v>35</v>
      </c>
      <c r="E42" t="s">
        <v>42</v>
      </c>
      <c r="F42" t="s">
        <v>13</v>
      </c>
      <c r="G42">
        <v>36.34</v>
      </c>
      <c r="H42">
        <v>4</v>
      </c>
      <c r="I42">
        <v>7.27</v>
      </c>
      <c r="J42">
        <v>152.63</v>
      </c>
      <c r="K42" s="6">
        <v>45843</v>
      </c>
      <c r="L42" t="s">
        <v>56</v>
      </c>
      <c r="M42" t="s">
        <v>127</v>
      </c>
      <c r="N42" t="s">
        <v>20</v>
      </c>
      <c r="O42">
        <v>8.1</v>
      </c>
    </row>
    <row r="43" spans="1:15">
      <c r="A43" t="s">
        <v>128</v>
      </c>
      <c r="B43" t="s">
        <v>5</v>
      </c>
      <c r="C43" t="s">
        <v>53</v>
      </c>
      <c r="D43" t="s">
        <v>41</v>
      </c>
      <c r="E43" t="s">
        <v>42</v>
      </c>
      <c r="F43" t="s">
        <v>11</v>
      </c>
      <c r="G43">
        <v>97.24</v>
      </c>
      <c r="H43">
        <v>10</v>
      </c>
      <c r="I43">
        <v>48.62</v>
      </c>
      <c r="J43">
        <v>1021.02</v>
      </c>
      <c r="K43" s="6">
        <v>45839</v>
      </c>
      <c r="L43" t="s">
        <v>37</v>
      </c>
      <c r="M43" t="s">
        <v>129</v>
      </c>
      <c r="N43" t="s">
        <v>20</v>
      </c>
      <c r="O43">
        <v>5.6</v>
      </c>
    </row>
    <row r="44" spans="1:15">
      <c r="A44" t="s">
        <v>130</v>
      </c>
      <c r="B44" t="s">
        <v>3</v>
      </c>
      <c r="C44" t="s">
        <v>34</v>
      </c>
      <c r="D44" t="s">
        <v>35</v>
      </c>
      <c r="E44" t="s">
        <v>42</v>
      </c>
      <c r="F44" t="s">
        <v>10</v>
      </c>
      <c r="G44">
        <v>79.06</v>
      </c>
      <c r="H44">
        <v>2</v>
      </c>
      <c r="I44">
        <v>7.91</v>
      </c>
      <c r="J44">
        <v>166.03</v>
      </c>
      <c r="K44" s="6">
        <v>45839</v>
      </c>
      <c r="L44" t="s">
        <v>37</v>
      </c>
      <c r="M44" t="s">
        <v>131</v>
      </c>
      <c r="N44" t="s">
        <v>19</v>
      </c>
      <c r="O44">
        <v>9</v>
      </c>
    </row>
    <row r="45" spans="1:15">
      <c r="A45" t="s">
        <v>132</v>
      </c>
      <c r="B45" t="s">
        <v>4</v>
      </c>
      <c r="C45" t="s">
        <v>40</v>
      </c>
      <c r="D45" t="s">
        <v>41</v>
      </c>
      <c r="E45" t="s">
        <v>42</v>
      </c>
      <c r="F45" t="s">
        <v>11</v>
      </c>
      <c r="G45">
        <v>83.57</v>
      </c>
      <c r="H45">
        <v>4</v>
      </c>
      <c r="I45">
        <v>16.71</v>
      </c>
      <c r="J45">
        <v>350.99</v>
      </c>
      <c r="K45" s="6">
        <v>45843</v>
      </c>
      <c r="L45" t="s">
        <v>56</v>
      </c>
      <c r="M45" t="s">
        <v>133</v>
      </c>
      <c r="N45" t="s">
        <v>18</v>
      </c>
      <c r="O45">
        <v>7.3</v>
      </c>
    </row>
    <row r="46" spans="1:15">
      <c r="A46" t="s">
        <v>134</v>
      </c>
      <c r="B46" t="s">
        <v>5</v>
      </c>
      <c r="C46" t="s">
        <v>53</v>
      </c>
      <c r="D46" t="s">
        <v>41</v>
      </c>
      <c r="E46" t="s">
        <v>36</v>
      </c>
      <c r="F46" t="s">
        <v>10</v>
      </c>
      <c r="G46">
        <v>10.11</v>
      </c>
      <c r="H46">
        <v>7</v>
      </c>
      <c r="I46">
        <v>3.54</v>
      </c>
      <c r="J46">
        <v>74.31</v>
      </c>
      <c r="K46" s="6">
        <v>45840</v>
      </c>
      <c r="L46" t="s">
        <v>76</v>
      </c>
      <c r="M46" t="s">
        <v>135</v>
      </c>
      <c r="N46" t="s">
        <v>18</v>
      </c>
      <c r="O46">
        <v>7</v>
      </c>
    </row>
    <row r="47" spans="1:15">
      <c r="A47" t="s">
        <v>136</v>
      </c>
      <c r="B47" t="s">
        <v>3</v>
      </c>
      <c r="C47" t="s">
        <v>34</v>
      </c>
      <c r="D47" t="s">
        <v>35</v>
      </c>
      <c r="E47" t="s">
        <v>36</v>
      </c>
      <c r="F47" t="s">
        <v>11</v>
      </c>
      <c r="G47">
        <v>18.92</v>
      </c>
      <c r="H47">
        <v>1</v>
      </c>
      <c r="I47">
        <v>0.95</v>
      </c>
      <c r="J47">
        <v>19.87</v>
      </c>
      <c r="K47" s="6">
        <v>45839</v>
      </c>
      <c r="L47" t="s">
        <v>37</v>
      </c>
      <c r="M47" t="s">
        <v>137</v>
      </c>
      <c r="N47" t="s">
        <v>19</v>
      </c>
      <c r="O47">
        <v>8.7</v>
      </c>
    </row>
    <row r="48" spans="1:15">
      <c r="A48" t="s">
        <v>138</v>
      </c>
      <c r="B48" t="s">
        <v>3</v>
      </c>
      <c r="C48" t="s">
        <v>34</v>
      </c>
      <c r="D48" t="s">
        <v>41</v>
      </c>
      <c r="E48" t="s">
        <v>42</v>
      </c>
      <c r="F48" t="s">
        <v>13</v>
      </c>
      <c r="G48">
        <v>20.91</v>
      </c>
      <c r="H48">
        <v>5</v>
      </c>
      <c r="I48">
        <v>5.23</v>
      </c>
      <c r="J48">
        <v>109.78</v>
      </c>
      <c r="K48" s="6">
        <v>45845</v>
      </c>
      <c r="L48" t="s">
        <v>68</v>
      </c>
      <c r="M48" t="s">
        <v>139</v>
      </c>
      <c r="N48" t="s">
        <v>19</v>
      </c>
      <c r="O48">
        <v>9.6</v>
      </c>
    </row>
    <row r="49" spans="1:15">
      <c r="A49" t="s">
        <v>140</v>
      </c>
      <c r="B49" t="s">
        <v>3</v>
      </c>
      <c r="C49" t="s">
        <v>34</v>
      </c>
      <c r="D49" t="s">
        <v>35</v>
      </c>
      <c r="E49" t="s">
        <v>36</v>
      </c>
      <c r="F49" t="s">
        <v>13</v>
      </c>
      <c r="G49">
        <v>77.73</v>
      </c>
      <c r="H49">
        <v>8</v>
      </c>
      <c r="I49">
        <v>31.09</v>
      </c>
      <c r="J49">
        <v>652.93</v>
      </c>
      <c r="K49" s="6">
        <v>45840</v>
      </c>
      <c r="L49" t="s">
        <v>76</v>
      </c>
      <c r="M49" t="s">
        <v>141</v>
      </c>
      <c r="N49" t="s">
        <v>18</v>
      </c>
      <c r="O49">
        <v>7.6</v>
      </c>
    </row>
    <row r="50" spans="1:15">
      <c r="A50" t="s">
        <v>142</v>
      </c>
      <c r="B50" t="s">
        <v>3</v>
      </c>
      <c r="C50" t="s">
        <v>34</v>
      </c>
      <c r="D50" t="s">
        <v>35</v>
      </c>
      <c r="E50" t="s">
        <v>36</v>
      </c>
      <c r="F50" t="s">
        <v>13</v>
      </c>
      <c r="G50">
        <v>14.87</v>
      </c>
      <c r="H50">
        <v>2</v>
      </c>
      <c r="I50">
        <v>1.49</v>
      </c>
      <c r="J50">
        <v>31.23</v>
      </c>
      <c r="K50" s="6">
        <v>45844</v>
      </c>
      <c r="L50" t="s">
        <v>43</v>
      </c>
      <c r="M50" t="s">
        <v>143</v>
      </c>
      <c r="N50" t="s">
        <v>19</v>
      </c>
      <c r="O50">
        <v>6.2</v>
      </c>
    </row>
    <row r="51" spans="1:15">
      <c r="A51" t="s">
        <v>144</v>
      </c>
      <c r="B51" t="s">
        <v>3</v>
      </c>
      <c r="C51" t="s">
        <v>34</v>
      </c>
      <c r="D51" t="s">
        <v>35</v>
      </c>
      <c r="E51" t="s">
        <v>36</v>
      </c>
      <c r="F51" t="s">
        <v>14</v>
      </c>
      <c r="G51">
        <v>85.68</v>
      </c>
      <c r="H51">
        <v>5</v>
      </c>
      <c r="I51">
        <v>21.42</v>
      </c>
      <c r="J51">
        <v>449.82</v>
      </c>
      <c r="K51" s="6">
        <v>45845</v>
      </c>
      <c r="L51" t="s">
        <v>68</v>
      </c>
      <c r="M51" t="s">
        <v>145</v>
      </c>
      <c r="N51" t="s">
        <v>19</v>
      </c>
      <c r="O51">
        <v>6.6</v>
      </c>
    </row>
    <row r="52" spans="1:15">
      <c r="A52" t="s">
        <v>146</v>
      </c>
      <c r="B52" t="s">
        <v>5</v>
      </c>
      <c r="C52" t="s">
        <v>53</v>
      </c>
      <c r="D52" t="s">
        <v>41</v>
      </c>
      <c r="E52" t="s">
        <v>36</v>
      </c>
      <c r="F52" t="s">
        <v>12</v>
      </c>
      <c r="G52">
        <v>62</v>
      </c>
      <c r="H52">
        <v>1</v>
      </c>
      <c r="I52">
        <v>3.1</v>
      </c>
      <c r="J52">
        <v>65.1</v>
      </c>
      <c r="K52" s="6">
        <v>45845</v>
      </c>
      <c r="L52" t="s">
        <v>68</v>
      </c>
      <c r="M52" t="s">
        <v>147</v>
      </c>
      <c r="N52" t="s">
        <v>19</v>
      </c>
      <c r="O52">
        <v>4.8</v>
      </c>
    </row>
    <row r="53" spans="1:15">
      <c r="A53" t="s">
        <v>148</v>
      </c>
      <c r="B53" t="s">
        <v>4</v>
      </c>
      <c r="C53" t="s">
        <v>40</v>
      </c>
      <c r="D53" t="s">
        <v>35</v>
      </c>
      <c r="E53" t="s">
        <v>42</v>
      </c>
      <c r="F53" t="s">
        <v>10</v>
      </c>
      <c r="G53">
        <v>81.88</v>
      </c>
      <c r="H53">
        <v>8</v>
      </c>
      <c r="I53">
        <v>32.75</v>
      </c>
      <c r="J53">
        <v>687.79</v>
      </c>
      <c r="K53" s="6">
        <v>45842</v>
      </c>
      <c r="L53" t="s">
        <v>48</v>
      </c>
      <c r="M53" t="s">
        <v>149</v>
      </c>
      <c r="N53" t="s">
        <v>18</v>
      </c>
      <c r="O53">
        <v>9.8</v>
      </c>
    </row>
    <row r="54" spans="1:15">
      <c r="A54" t="s">
        <v>150</v>
      </c>
      <c r="B54" t="s">
        <v>3</v>
      </c>
      <c r="C54" t="s">
        <v>34</v>
      </c>
      <c r="D54" t="s">
        <v>35</v>
      </c>
      <c r="E54" t="s">
        <v>36</v>
      </c>
      <c r="F54" t="s">
        <v>9</v>
      </c>
      <c r="G54">
        <v>70.98</v>
      </c>
      <c r="H54">
        <v>7</v>
      </c>
      <c r="I54">
        <v>24.84</v>
      </c>
      <c r="J54">
        <v>521.7</v>
      </c>
      <c r="K54" s="6">
        <v>45839</v>
      </c>
      <c r="L54" t="s">
        <v>37</v>
      </c>
      <c r="M54" t="s">
        <v>151</v>
      </c>
      <c r="N54" t="s">
        <v>20</v>
      </c>
      <c r="O54">
        <v>9.4</v>
      </c>
    </row>
    <row r="55" spans="1:15">
      <c r="A55" t="s">
        <v>152</v>
      </c>
      <c r="B55" t="s">
        <v>5</v>
      </c>
      <c r="C55" t="s">
        <v>53</v>
      </c>
      <c r="D55" t="s">
        <v>41</v>
      </c>
      <c r="E55" t="s">
        <v>36</v>
      </c>
      <c r="F55" t="s">
        <v>9</v>
      </c>
      <c r="G55">
        <v>94.87</v>
      </c>
      <c r="H55">
        <v>8</v>
      </c>
      <c r="I55">
        <v>37.95</v>
      </c>
      <c r="J55">
        <v>796.91</v>
      </c>
      <c r="K55" s="6">
        <v>45841</v>
      </c>
      <c r="L55" t="s">
        <v>65</v>
      </c>
      <c r="M55" t="s">
        <v>153</v>
      </c>
      <c r="N55" t="s">
        <v>19</v>
      </c>
      <c r="O55">
        <v>4.6</v>
      </c>
    </row>
    <row r="56" spans="1:15">
      <c r="A56" t="s">
        <v>154</v>
      </c>
      <c r="B56" t="s">
        <v>4</v>
      </c>
      <c r="C56" t="s">
        <v>40</v>
      </c>
      <c r="D56" t="s">
        <v>41</v>
      </c>
      <c r="E56" t="s">
        <v>42</v>
      </c>
      <c r="F56" t="s">
        <v>14</v>
      </c>
      <c r="G56">
        <v>34.64</v>
      </c>
      <c r="H56">
        <v>7</v>
      </c>
      <c r="I56">
        <v>12.12</v>
      </c>
      <c r="J56">
        <v>254.6</v>
      </c>
      <c r="K56" s="6">
        <v>45843</v>
      </c>
      <c r="L56" t="s">
        <v>56</v>
      </c>
      <c r="M56" t="s">
        <v>155</v>
      </c>
      <c r="N56" t="s">
        <v>20</v>
      </c>
      <c r="O56">
        <v>5.9</v>
      </c>
    </row>
    <row r="57" spans="1:15">
      <c r="A57" t="s">
        <v>156</v>
      </c>
      <c r="B57" t="s">
        <v>5</v>
      </c>
      <c r="C57" t="s">
        <v>53</v>
      </c>
      <c r="D57" t="s">
        <v>35</v>
      </c>
      <c r="E57" t="s">
        <v>36</v>
      </c>
      <c r="F57" t="s">
        <v>10</v>
      </c>
      <c r="G57">
        <v>30.55</v>
      </c>
      <c r="H57">
        <v>7</v>
      </c>
      <c r="I57">
        <v>10.69</v>
      </c>
      <c r="J57">
        <v>224.54</v>
      </c>
      <c r="K57" s="6">
        <v>45842</v>
      </c>
      <c r="L57" t="s">
        <v>48</v>
      </c>
      <c r="M57" t="s">
        <v>85</v>
      </c>
      <c r="N57" t="s">
        <v>19</v>
      </c>
      <c r="O57">
        <v>6.6</v>
      </c>
    </row>
    <row r="58" spans="1:15">
      <c r="A58" t="s">
        <v>157</v>
      </c>
      <c r="B58" t="s">
        <v>4</v>
      </c>
      <c r="C58" t="s">
        <v>40</v>
      </c>
      <c r="D58" t="s">
        <v>35</v>
      </c>
      <c r="E58" t="s">
        <v>36</v>
      </c>
      <c r="F58" t="s">
        <v>12</v>
      </c>
      <c r="G58">
        <v>19.63</v>
      </c>
      <c r="H58">
        <v>8</v>
      </c>
      <c r="I58">
        <v>7.85</v>
      </c>
      <c r="J58">
        <v>164.89</v>
      </c>
      <c r="K58" s="6">
        <v>45839</v>
      </c>
      <c r="L58" t="s">
        <v>37</v>
      </c>
      <c r="M58" t="s">
        <v>158</v>
      </c>
      <c r="N58" t="s">
        <v>20</v>
      </c>
      <c r="O58">
        <v>4.1</v>
      </c>
    </row>
    <row r="59" spans="1:15">
      <c r="A59" t="s">
        <v>159</v>
      </c>
      <c r="B59" t="s">
        <v>4</v>
      </c>
      <c r="C59" t="s">
        <v>40</v>
      </c>
      <c r="D59" t="s">
        <v>35</v>
      </c>
      <c r="E59" t="s">
        <v>36</v>
      </c>
      <c r="F59" t="s">
        <v>9</v>
      </c>
      <c r="G59">
        <v>30.67</v>
      </c>
      <c r="H59">
        <v>1</v>
      </c>
      <c r="I59">
        <v>1.53</v>
      </c>
      <c r="J59">
        <v>32.2</v>
      </c>
      <c r="K59" s="6">
        <v>45839</v>
      </c>
      <c r="L59" t="s">
        <v>37</v>
      </c>
      <c r="M59" t="s">
        <v>160</v>
      </c>
      <c r="N59" t="s">
        <v>19</v>
      </c>
      <c r="O59">
        <v>6.5</v>
      </c>
    </row>
    <row r="60" spans="1:15">
      <c r="A60" t="s">
        <v>161</v>
      </c>
      <c r="B60" t="s">
        <v>3</v>
      </c>
      <c r="C60" t="s">
        <v>34</v>
      </c>
      <c r="D60" t="s">
        <v>35</v>
      </c>
      <c r="E60" t="s">
        <v>42</v>
      </c>
      <c r="F60" t="s">
        <v>14</v>
      </c>
      <c r="G60">
        <v>96.72</v>
      </c>
      <c r="H60">
        <v>5</v>
      </c>
      <c r="I60">
        <v>24.18</v>
      </c>
      <c r="J60">
        <v>507.78</v>
      </c>
      <c r="K60" s="6">
        <v>45842</v>
      </c>
      <c r="L60" t="s">
        <v>48</v>
      </c>
      <c r="M60" t="s">
        <v>162</v>
      </c>
      <c r="N60" t="s">
        <v>20</v>
      </c>
      <c r="O60">
        <v>5.7</v>
      </c>
    </row>
    <row r="61" spans="1:15">
      <c r="A61" t="s">
        <v>163</v>
      </c>
      <c r="B61" t="s">
        <v>4</v>
      </c>
      <c r="C61" t="s">
        <v>40</v>
      </c>
      <c r="D61" t="s">
        <v>35</v>
      </c>
      <c r="E61" t="s">
        <v>36</v>
      </c>
      <c r="F61" t="s">
        <v>9</v>
      </c>
      <c r="G61">
        <v>80.36</v>
      </c>
      <c r="H61">
        <v>9</v>
      </c>
      <c r="I61">
        <v>36.16</v>
      </c>
      <c r="J61">
        <v>759.4</v>
      </c>
      <c r="K61" s="6">
        <v>45842</v>
      </c>
      <c r="L61" t="s">
        <v>48</v>
      </c>
      <c r="M61" t="s">
        <v>164</v>
      </c>
      <c r="N61" t="s">
        <v>18</v>
      </c>
      <c r="O61">
        <v>5.5</v>
      </c>
    </row>
    <row r="62" spans="1:15">
      <c r="A62" t="s">
        <v>165</v>
      </c>
      <c r="B62" t="s">
        <v>5</v>
      </c>
      <c r="C62" t="s">
        <v>53</v>
      </c>
      <c r="D62" t="s">
        <v>35</v>
      </c>
      <c r="E62" t="s">
        <v>36</v>
      </c>
      <c r="F62" t="s">
        <v>14</v>
      </c>
      <c r="G62">
        <v>74.32</v>
      </c>
      <c r="H62">
        <v>10</v>
      </c>
      <c r="I62">
        <v>37.16</v>
      </c>
      <c r="J62">
        <v>780.36</v>
      </c>
      <c r="K62" s="6">
        <v>45845</v>
      </c>
      <c r="L62" t="s">
        <v>68</v>
      </c>
      <c r="M62" t="s">
        <v>166</v>
      </c>
      <c r="N62" t="s">
        <v>18</v>
      </c>
      <c r="O62">
        <v>5.9</v>
      </c>
    </row>
    <row r="63" spans="1:15">
      <c r="A63" t="s">
        <v>167</v>
      </c>
      <c r="B63" t="s">
        <v>3</v>
      </c>
      <c r="C63" t="s">
        <v>34</v>
      </c>
      <c r="D63" t="s">
        <v>41</v>
      </c>
      <c r="E63" t="s">
        <v>36</v>
      </c>
      <c r="F63" t="s">
        <v>9</v>
      </c>
      <c r="G63">
        <v>67.69</v>
      </c>
      <c r="H63">
        <v>7</v>
      </c>
      <c r="I63">
        <v>23.69</v>
      </c>
      <c r="J63">
        <v>497.52</v>
      </c>
      <c r="K63" s="6">
        <v>45843</v>
      </c>
      <c r="L63" t="s">
        <v>56</v>
      </c>
      <c r="M63" t="s">
        <v>168</v>
      </c>
      <c r="N63" t="s">
        <v>20</v>
      </c>
      <c r="O63">
        <v>8.5</v>
      </c>
    </row>
    <row r="64" spans="1:15">
      <c r="A64" t="s">
        <v>169</v>
      </c>
      <c r="B64" t="s">
        <v>5</v>
      </c>
      <c r="C64" t="s">
        <v>53</v>
      </c>
      <c r="D64" t="s">
        <v>35</v>
      </c>
      <c r="E64" t="s">
        <v>36</v>
      </c>
      <c r="F64" t="s">
        <v>9</v>
      </c>
      <c r="G64">
        <v>95.87</v>
      </c>
      <c r="H64">
        <v>9</v>
      </c>
      <c r="I64">
        <v>43.14</v>
      </c>
      <c r="J64">
        <v>905.97</v>
      </c>
      <c r="K64" s="6">
        <v>45843</v>
      </c>
      <c r="L64" t="s">
        <v>56</v>
      </c>
      <c r="M64" t="s">
        <v>170</v>
      </c>
      <c r="N64" t="s">
        <v>19</v>
      </c>
      <c r="O64">
        <v>5</v>
      </c>
    </row>
    <row r="65" spans="1:15">
      <c r="A65" t="s">
        <v>171</v>
      </c>
      <c r="B65" t="s">
        <v>5</v>
      </c>
      <c r="C65" t="s">
        <v>53</v>
      </c>
      <c r="D65" t="s">
        <v>35</v>
      </c>
      <c r="E65" t="s">
        <v>36</v>
      </c>
      <c r="F65" t="s">
        <v>11</v>
      </c>
      <c r="G65">
        <v>35.77</v>
      </c>
      <c r="H65">
        <v>10</v>
      </c>
      <c r="I65">
        <v>17.89</v>
      </c>
      <c r="J65">
        <v>375.59</v>
      </c>
      <c r="K65" s="6">
        <v>45840</v>
      </c>
      <c r="L65" t="s">
        <v>76</v>
      </c>
      <c r="M65" t="s">
        <v>97</v>
      </c>
      <c r="N65" t="s">
        <v>20</v>
      </c>
      <c r="O65">
        <v>7.4</v>
      </c>
    </row>
    <row r="66" spans="1:15">
      <c r="A66" t="s">
        <v>172</v>
      </c>
      <c r="B66" t="s">
        <v>5</v>
      </c>
      <c r="C66" t="s">
        <v>53</v>
      </c>
      <c r="D66" t="s">
        <v>35</v>
      </c>
      <c r="E66" t="s">
        <v>42</v>
      </c>
      <c r="F66" t="s">
        <v>13</v>
      </c>
      <c r="G66">
        <v>22.4</v>
      </c>
      <c r="H66">
        <v>10</v>
      </c>
      <c r="I66">
        <v>11.2</v>
      </c>
      <c r="J66">
        <v>235.2</v>
      </c>
      <c r="K66" s="6">
        <v>45842</v>
      </c>
      <c r="L66" t="s">
        <v>48</v>
      </c>
      <c r="M66" t="s">
        <v>173</v>
      </c>
      <c r="N66" t="s">
        <v>19</v>
      </c>
      <c r="O66">
        <v>8.6</v>
      </c>
    </row>
    <row r="67" spans="1:15">
      <c r="A67" t="s">
        <v>174</v>
      </c>
      <c r="B67" t="s">
        <v>3</v>
      </c>
      <c r="C67" t="s">
        <v>34</v>
      </c>
      <c r="D67" t="s">
        <v>41</v>
      </c>
      <c r="E67" t="s">
        <v>42</v>
      </c>
      <c r="F67" t="s">
        <v>12</v>
      </c>
      <c r="G67">
        <v>81.12</v>
      </c>
      <c r="H67">
        <v>1</v>
      </c>
      <c r="I67">
        <v>4.06</v>
      </c>
      <c r="J67">
        <v>85.18</v>
      </c>
      <c r="K67" s="6">
        <v>45840</v>
      </c>
      <c r="L67" t="s">
        <v>76</v>
      </c>
      <c r="M67" t="s">
        <v>175</v>
      </c>
      <c r="N67" t="s">
        <v>18</v>
      </c>
      <c r="O67">
        <v>4.1</v>
      </c>
    </row>
    <row r="68" spans="1:15">
      <c r="A68" t="s">
        <v>176</v>
      </c>
      <c r="B68" t="s">
        <v>5</v>
      </c>
      <c r="C68" t="s">
        <v>53</v>
      </c>
      <c r="D68" t="s">
        <v>35</v>
      </c>
      <c r="E68" t="s">
        <v>36</v>
      </c>
      <c r="F68" t="s">
        <v>13</v>
      </c>
      <c r="G68">
        <v>79.97</v>
      </c>
      <c r="H68">
        <v>9</v>
      </c>
      <c r="I68">
        <v>35.99</v>
      </c>
      <c r="J68">
        <v>755.72</v>
      </c>
      <c r="K68" s="6">
        <v>45843</v>
      </c>
      <c r="L68" t="s">
        <v>56</v>
      </c>
      <c r="M68" t="s">
        <v>177</v>
      </c>
      <c r="N68" t="s">
        <v>20</v>
      </c>
      <c r="O68">
        <v>8.7</v>
      </c>
    </row>
    <row r="69" spans="1:15">
      <c r="A69" t="s">
        <v>178</v>
      </c>
      <c r="B69" t="s">
        <v>3</v>
      </c>
      <c r="C69" t="s">
        <v>34</v>
      </c>
      <c r="D69" t="s">
        <v>35</v>
      </c>
      <c r="E69" t="s">
        <v>42</v>
      </c>
      <c r="F69" t="s">
        <v>14</v>
      </c>
      <c r="G69">
        <v>76.67</v>
      </c>
      <c r="H69">
        <v>6</v>
      </c>
      <c r="I69">
        <v>23</v>
      </c>
      <c r="J69">
        <v>483.02</v>
      </c>
      <c r="K69" s="6">
        <v>45839</v>
      </c>
      <c r="L69" t="s">
        <v>37</v>
      </c>
      <c r="M69" t="s">
        <v>179</v>
      </c>
      <c r="N69" t="s">
        <v>20</v>
      </c>
      <c r="O69">
        <v>6.4</v>
      </c>
    </row>
    <row r="70" spans="1:15">
      <c r="A70" t="s">
        <v>180</v>
      </c>
      <c r="B70" t="s">
        <v>5</v>
      </c>
      <c r="C70" t="s">
        <v>53</v>
      </c>
      <c r="D70" t="s">
        <v>41</v>
      </c>
      <c r="E70" t="s">
        <v>36</v>
      </c>
      <c r="F70" t="s">
        <v>13</v>
      </c>
      <c r="G70">
        <v>12.08</v>
      </c>
      <c r="H70">
        <v>5</v>
      </c>
      <c r="I70">
        <v>3.02</v>
      </c>
      <c r="J70">
        <v>63.42</v>
      </c>
      <c r="K70" s="6">
        <v>45842</v>
      </c>
      <c r="L70" t="s">
        <v>48</v>
      </c>
      <c r="M70" t="s">
        <v>181</v>
      </c>
      <c r="N70" t="s">
        <v>20</v>
      </c>
      <c r="O70">
        <v>4.3</v>
      </c>
    </row>
    <row r="71" spans="1:15">
      <c r="A71" t="s">
        <v>182</v>
      </c>
      <c r="B71" t="s">
        <v>4</v>
      </c>
      <c r="C71" t="s">
        <v>40</v>
      </c>
      <c r="D71" t="s">
        <v>35</v>
      </c>
      <c r="E71" t="s">
        <v>36</v>
      </c>
      <c r="F71" t="s">
        <v>12</v>
      </c>
      <c r="G71">
        <v>92.24</v>
      </c>
      <c r="H71">
        <v>10</v>
      </c>
      <c r="I71">
        <v>46.12</v>
      </c>
      <c r="J71">
        <v>968.52</v>
      </c>
      <c r="K71" s="6">
        <v>45841</v>
      </c>
      <c r="L71" t="s">
        <v>65</v>
      </c>
      <c r="M71" t="s">
        <v>183</v>
      </c>
      <c r="N71" t="s">
        <v>18</v>
      </c>
      <c r="O71">
        <v>5</v>
      </c>
    </row>
    <row r="72" spans="1:15">
      <c r="A72" t="s">
        <v>184</v>
      </c>
      <c r="B72" t="s">
        <v>4</v>
      </c>
      <c r="C72" t="s">
        <v>40</v>
      </c>
      <c r="D72" t="s">
        <v>41</v>
      </c>
      <c r="E72" t="s">
        <v>36</v>
      </c>
      <c r="F72" t="s">
        <v>13</v>
      </c>
      <c r="G72">
        <v>94.06</v>
      </c>
      <c r="H72">
        <v>2</v>
      </c>
      <c r="I72">
        <v>9.41</v>
      </c>
      <c r="J72">
        <v>197.53</v>
      </c>
      <c r="K72" s="6">
        <v>45840</v>
      </c>
      <c r="L72" t="s">
        <v>76</v>
      </c>
      <c r="M72" t="s">
        <v>185</v>
      </c>
      <c r="N72" t="s">
        <v>18</v>
      </c>
      <c r="O72">
        <v>5.5</v>
      </c>
    </row>
    <row r="73" spans="1:15">
      <c r="A73" t="s">
        <v>186</v>
      </c>
      <c r="B73" t="s">
        <v>3</v>
      </c>
      <c r="C73" t="s">
        <v>34</v>
      </c>
      <c r="D73" t="s">
        <v>35</v>
      </c>
      <c r="E73" t="s">
        <v>42</v>
      </c>
      <c r="F73" t="s">
        <v>12</v>
      </c>
      <c r="G73">
        <v>23.53</v>
      </c>
      <c r="H73">
        <v>4</v>
      </c>
      <c r="I73">
        <v>4.71</v>
      </c>
      <c r="J73">
        <v>98.83</v>
      </c>
      <c r="K73" s="6">
        <v>45840</v>
      </c>
      <c r="L73" t="s">
        <v>76</v>
      </c>
      <c r="M73" t="s">
        <v>187</v>
      </c>
      <c r="N73" t="s">
        <v>20</v>
      </c>
      <c r="O73">
        <v>9.9</v>
      </c>
    </row>
    <row r="74" spans="1:15">
      <c r="A74" t="s">
        <v>188</v>
      </c>
      <c r="B74" t="s">
        <v>5</v>
      </c>
      <c r="C74" t="s">
        <v>53</v>
      </c>
      <c r="D74" t="s">
        <v>35</v>
      </c>
      <c r="E74" t="s">
        <v>42</v>
      </c>
      <c r="F74" t="s">
        <v>13</v>
      </c>
      <c r="G74">
        <v>29.38</v>
      </c>
      <c r="H74">
        <v>4</v>
      </c>
      <c r="I74">
        <v>5.88</v>
      </c>
      <c r="J74">
        <v>123.4</v>
      </c>
      <c r="K74" s="6">
        <v>45844</v>
      </c>
      <c r="L74" t="s">
        <v>43</v>
      </c>
      <c r="M74" t="s">
        <v>137</v>
      </c>
      <c r="N74" t="s">
        <v>18</v>
      </c>
      <c r="O74">
        <v>7.6</v>
      </c>
    </row>
    <row r="75" spans="1:15">
      <c r="A75" t="s">
        <v>189</v>
      </c>
      <c r="B75" t="s">
        <v>3</v>
      </c>
      <c r="C75" t="s">
        <v>34</v>
      </c>
      <c r="D75" t="s">
        <v>35</v>
      </c>
      <c r="E75" t="s">
        <v>36</v>
      </c>
      <c r="F75" t="s">
        <v>9</v>
      </c>
      <c r="G75">
        <v>32.06</v>
      </c>
      <c r="H75">
        <v>3</v>
      </c>
      <c r="I75">
        <v>4.81</v>
      </c>
      <c r="J75">
        <v>100.99</v>
      </c>
      <c r="K75" s="6">
        <v>45843</v>
      </c>
      <c r="L75" t="s">
        <v>56</v>
      </c>
      <c r="M75" t="s">
        <v>190</v>
      </c>
      <c r="N75" t="s">
        <v>19</v>
      </c>
      <c r="O75">
        <v>7.3</v>
      </c>
    </row>
    <row r="76" spans="1:15">
      <c r="A76" t="s">
        <v>191</v>
      </c>
      <c r="B76" t="s">
        <v>5</v>
      </c>
      <c r="C76" t="s">
        <v>53</v>
      </c>
      <c r="D76" t="s">
        <v>41</v>
      </c>
      <c r="E76" t="s">
        <v>36</v>
      </c>
      <c r="F76" t="s">
        <v>12</v>
      </c>
      <c r="G76">
        <v>65.98</v>
      </c>
      <c r="H76">
        <v>7</v>
      </c>
      <c r="I76">
        <v>23.09</v>
      </c>
      <c r="J76">
        <v>484.95</v>
      </c>
      <c r="K76" s="6">
        <v>45844</v>
      </c>
      <c r="L76" t="s">
        <v>43</v>
      </c>
      <c r="M76" t="s">
        <v>192</v>
      </c>
      <c r="N76" t="s">
        <v>19</v>
      </c>
      <c r="O76">
        <v>5.3</v>
      </c>
    </row>
    <row r="77" spans="1:15">
      <c r="A77" t="s">
        <v>193</v>
      </c>
      <c r="B77" t="s">
        <v>5</v>
      </c>
      <c r="C77" t="s">
        <v>53</v>
      </c>
      <c r="D77" t="s">
        <v>41</v>
      </c>
      <c r="E77" t="s">
        <v>42</v>
      </c>
      <c r="F77" t="s">
        <v>13</v>
      </c>
      <c r="G77">
        <v>97.45</v>
      </c>
      <c r="H77">
        <v>3</v>
      </c>
      <c r="I77">
        <v>14.62</v>
      </c>
      <c r="J77">
        <v>306.97</v>
      </c>
      <c r="K77" s="6">
        <v>45845</v>
      </c>
      <c r="L77" t="s">
        <v>68</v>
      </c>
      <c r="M77" t="s">
        <v>194</v>
      </c>
      <c r="N77" t="s">
        <v>19</v>
      </c>
      <c r="O77">
        <v>8.4</v>
      </c>
    </row>
    <row r="78" spans="1:15">
      <c r="A78" t="s">
        <v>195</v>
      </c>
      <c r="B78" t="s">
        <v>4</v>
      </c>
      <c r="C78" t="s">
        <v>40</v>
      </c>
      <c r="D78" t="s">
        <v>35</v>
      </c>
      <c r="E78" t="s">
        <v>36</v>
      </c>
      <c r="F78" t="s">
        <v>13</v>
      </c>
      <c r="G78">
        <v>13.75</v>
      </c>
      <c r="H78">
        <v>3</v>
      </c>
      <c r="I78">
        <v>2.06</v>
      </c>
      <c r="J78">
        <v>43.31</v>
      </c>
      <c r="K78" s="6">
        <v>45839</v>
      </c>
      <c r="L78" t="s">
        <v>37</v>
      </c>
      <c r="M78" t="s">
        <v>196</v>
      </c>
      <c r="N78" t="s">
        <v>18</v>
      </c>
      <c r="O78">
        <v>5.4</v>
      </c>
    </row>
    <row r="79" spans="1:15">
      <c r="A79" t="s">
        <v>197</v>
      </c>
      <c r="B79" t="s">
        <v>4</v>
      </c>
      <c r="C79" t="s">
        <v>40</v>
      </c>
      <c r="D79" t="s">
        <v>41</v>
      </c>
      <c r="E79" t="s">
        <v>42</v>
      </c>
      <c r="F79" t="s">
        <v>12</v>
      </c>
      <c r="G79">
        <v>95.13</v>
      </c>
      <c r="H79">
        <v>8</v>
      </c>
      <c r="I79">
        <v>38.05</v>
      </c>
      <c r="J79">
        <v>799.09</v>
      </c>
      <c r="K79" s="6">
        <v>45840</v>
      </c>
      <c r="L79" t="s">
        <v>76</v>
      </c>
      <c r="M79" t="s">
        <v>198</v>
      </c>
      <c r="N79" t="s">
        <v>18</v>
      </c>
      <c r="O79">
        <v>9.1</v>
      </c>
    </row>
    <row r="80" spans="1:15">
      <c r="A80" t="s">
        <v>199</v>
      </c>
      <c r="B80" t="s">
        <v>4</v>
      </c>
      <c r="C80" t="s">
        <v>40</v>
      </c>
      <c r="D80" t="s">
        <v>41</v>
      </c>
      <c r="E80" t="s">
        <v>36</v>
      </c>
      <c r="F80" t="s">
        <v>10</v>
      </c>
      <c r="G80">
        <v>85.74</v>
      </c>
      <c r="H80">
        <v>9</v>
      </c>
      <c r="I80">
        <v>38.58</v>
      </c>
      <c r="J80">
        <v>810.24</v>
      </c>
      <c r="K80" s="6">
        <v>45839</v>
      </c>
      <c r="L80" t="s">
        <v>37</v>
      </c>
      <c r="M80" t="s">
        <v>200</v>
      </c>
      <c r="N80" t="s">
        <v>18</v>
      </c>
      <c r="O80">
        <v>7.1</v>
      </c>
    </row>
    <row r="81" spans="1:15">
      <c r="A81" t="s">
        <v>201</v>
      </c>
      <c r="B81" t="s">
        <v>5</v>
      </c>
      <c r="C81" t="s">
        <v>53</v>
      </c>
      <c r="D81" t="s">
        <v>35</v>
      </c>
      <c r="E81" t="s">
        <v>42</v>
      </c>
      <c r="F81" t="s">
        <v>9</v>
      </c>
      <c r="G81">
        <v>32.43</v>
      </c>
      <c r="H81">
        <v>10</v>
      </c>
      <c r="I81">
        <v>16.21</v>
      </c>
      <c r="J81">
        <v>340.51</v>
      </c>
      <c r="K81" s="6">
        <v>45844</v>
      </c>
      <c r="L81" t="s">
        <v>43</v>
      </c>
      <c r="M81" t="s">
        <v>202</v>
      </c>
      <c r="N81" t="s">
        <v>18</v>
      </c>
      <c r="O81">
        <v>7.8</v>
      </c>
    </row>
    <row r="82" spans="1:15">
      <c r="A82" t="s">
        <v>203</v>
      </c>
      <c r="B82" t="s">
        <v>4</v>
      </c>
      <c r="C82" t="s">
        <v>40</v>
      </c>
      <c r="D82" t="s">
        <v>41</v>
      </c>
      <c r="E82" t="s">
        <v>42</v>
      </c>
      <c r="F82" t="s">
        <v>13</v>
      </c>
      <c r="G82">
        <v>27.71</v>
      </c>
      <c r="H82">
        <v>6</v>
      </c>
      <c r="I82">
        <v>8.31</v>
      </c>
      <c r="J82">
        <v>174.57</v>
      </c>
      <c r="K82" s="6">
        <v>45845</v>
      </c>
      <c r="L82" t="s">
        <v>68</v>
      </c>
      <c r="M82" t="s">
        <v>204</v>
      </c>
      <c r="N82" t="s">
        <v>19</v>
      </c>
      <c r="O82">
        <v>9.6</v>
      </c>
    </row>
    <row r="83" spans="1:15">
      <c r="A83" t="s">
        <v>205</v>
      </c>
      <c r="B83" t="s">
        <v>4</v>
      </c>
      <c r="C83" t="s">
        <v>40</v>
      </c>
      <c r="D83" t="s">
        <v>41</v>
      </c>
      <c r="E83" t="s">
        <v>36</v>
      </c>
      <c r="F83" t="s">
        <v>12</v>
      </c>
      <c r="G83">
        <v>63.26</v>
      </c>
      <c r="H83">
        <v>3</v>
      </c>
      <c r="I83">
        <v>9.49</v>
      </c>
      <c r="J83">
        <v>199.27</v>
      </c>
      <c r="K83" s="6">
        <v>45841</v>
      </c>
      <c r="L83" t="s">
        <v>65</v>
      </c>
      <c r="M83" t="s">
        <v>206</v>
      </c>
      <c r="N83" t="s">
        <v>20</v>
      </c>
      <c r="O83">
        <v>8.1</v>
      </c>
    </row>
    <row r="84" spans="1:15">
      <c r="A84" t="s">
        <v>207</v>
      </c>
      <c r="B84" t="s">
        <v>5</v>
      </c>
      <c r="C84" t="s">
        <v>53</v>
      </c>
      <c r="D84" t="s">
        <v>35</v>
      </c>
      <c r="E84" t="s">
        <v>42</v>
      </c>
      <c r="F84" t="s">
        <v>9</v>
      </c>
      <c r="G84">
        <v>12.5</v>
      </c>
      <c r="H84">
        <v>1</v>
      </c>
      <c r="I84">
        <v>0.62</v>
      </c>
      <c r="J84">
        <v>13.12</v>
      </c>
      <c r="K84" s="6">
        <v>45844</v>
      </c>
      <c r="L84" t="s">
        <v>43</v>
      </c>
      <c r="M84" t="s">
        <v>208</v>
      </c>
      <c r="N84" t="s">
        <v>18</v>
      </c>
      <c r="O84">
        <v>7.3</v>
      </c>
    </row>
    <row r="85" spans="1:15">
      <c r="A85" t="s">
        <v>209</v>
      </c>
      <c r="B85" t="s">
        <v>4</v>
      </c>
      <c r="C85" t="s">
        <v>40</v>
      </c>
      <c r="D85" t="s">
        <v>35</v>
      </c>
      <c r="E85" t="s">
        <v>42</v>
      </c>
      <c r="F85" t="s">
        <v>10</v>
      </c>
      <c r="G85">
        <v>37.73</v>
      </c>
      <c r="H85">
        <v>10</v>
      </c>
      <c r="I85">
        <v>18.86</v>
      </c>
      <c r="J85">
        <v>396.16</v>
      </c>
      <c r="K85" s="6">
        <v>45841</v>
      </c>
      <c r="L85" t="s">
        <v>65</v>
      </c>
      <c r="M85" t="s">
        <v>210</v>
      </c>
      <c r="N85" t="s">
        <v>20</v>
      </c>
      <c r="O85">
        <v>5.6</v>
      </c>
    </row>
    <row r="86" spans="1:15">
      <c r="A86" t="s">
        <v>211</v>
      </c>
      <c r="B86" t="s">
        <v>4</v>
      </c>
      <c r="C86" t="s">
        <v>40</v>
      </c>
      <c r="D86" t="s">
        <v>35</v>
      </c>
      <c r="E86" t="s">
        <v>42</v>
      </c>
      <c r="F86" t="s">
        <v>10</v>
      </c>
      <c r="G86">
        <v>61.04</v>
      </c>
      <c r="H86">
        <v>8</v>
      </c>
      <c r="I86">
        <v>24.42</v>
      </c>
      <c r="J86">
        <v>512.74</v>
      </c>
      <c r="K86" s="6">
        <v>45839</v>
      </c>
      <c r="L86" t="s">
        <v>37</v>
      </c>
      <c r="M86" t="s">
        <v>212</v>
      </c>
      <c r="N86" t="s">
        <v>20</v>
      </c>
      <c r="O86">
        <v>6.2</v>
      </c>
    </row>
    <row r="87" spans="1:15">
      <c r="A87" t="s">
        <v>213</v>
      </c>
      <c r="B87" t="s">
        <v>3</v>
      </c>
      <c r="C87" t="s">
        <v>34</v>
      </c>
      <c r="D87" t="s">
        <v>41</v>
      </c>
      <c r="E87" t="s">
        <v>42</v>
      </c>
      <c r="F87" t="s">
        <v>9</v>
      </c>
      <c r="G87">
        <v>73.12</v>
      </c>
      <c r="H87">
        <v>5</v>
      </c>
      <c r="I87">
        <v>18.28</v>
      </c>
      <c r="J87">
        <v>383.88</v>
      </c>
      <c r="K87" s="6">
        <v>45839</v>
      </c>
      <c r="L87" t="s">
        <v>37</v>
      </c>
      <c r="M87" t="s">
        <v>214</v>
      </c>
      <c r="N87" t="s">
        <v>18</v>
      </c>
      <c r="O87">
        <v>5.2</v>
      </c>
    </row>
    <row r="88" spans="1:15">
      <c r="A88" t="s">
        <v>215</v>
      </c>
      <c r="B88" t="s">
        <v>5</v>
      </c>
      <c r="C88" t="s">
        <v>53</v>
      </c>
      <c r="D88" t="s">
        <v>41</v>
      </c>
      <c r="E88" t="s">
        <v>42</v>
      </c>
      <c r="F88" t="s">
        <v>10</v>
      </c>
      <c r="G88">
        <v>38.54</v>
      </c>
      <c r="H88">
        <v>10</v>
      </c>
      <c r="I88">
        <v>19.27</v>
      </c>
      <c r="J88">
        <v>404.67</v>
      </c>
      <c r="K88" s="6">
        <v>45845</v>
      </c>
      <c r="L88" t="s">
        <v>68</v>
      </c>
      <c r="M88" t="s">
        <v>216</v>
      </c>
      <c r="N88" t="s">
        <v>19</v>
      </c>
      <c r="O88">
        <v>9.3</v>
      </c>
    </row>
    <row r="89" spans="1:15">
      <c r="A89" t="s">
        <v>217</v>
      </c>
      <c r="B89" t="s">
        <v>5</v>
      </c>
      <c r="C89" t="s">
        <v>53</v>
      </c>
      <c r="D89" t="s">
        <v>41</v>
      </c>
      <c r="E89" t="s">
        <v>42</v>
      </c>
      <c r="F89" t="s">
        <v>9</v>
      </c>
      <c r="G89">
        <v>62.05</v>
      </c>
      <c r="H89">
        <v>6</v>
      </c>
      <c r="I89">
        <v>18.61</v>
      </c>
      <c r="J89">
        <v>390.91</v>
      </c>
      <c r="K89" s="6">
        <v>45843</v>
      </c>
      <c r="L89" t="s">
        <v>56</v>
      </c>
      <c r="M89" t="s">
        <v>218</v>
      </c>
      <c r="N89" t="s">
        <v>18</v>
      </c>
      <c r="O89">
        <v>6.9</v>
      </c>
    </row>
    <row r="90" spans="1:15">
      <c r="A90" t="s">
        <v>219</v>
      </c>
      <c r="B90" t="s">
        <v>4</v>
      </c>
      <c r="C90" t="s">
        <v>40</v>
      </c>
      <c r="D90" t="s">
        <v>41</v>
      </c>
      <c r="E90" t="s">
        <v>36</v>
      </c>
      <c r="F90" t="s">
        <v>9</v>
      </c>
      <c r="G90">
        <v>64.47</v>
      </c>
      <c r="H90">
        <v>6</v>
      </c>
      <c r="I90">
        <v>19.34</v>
      </c>
      <c r="J90">
        <v>406.16</v>
      </c>
      <c r="K90" s="6">
        <v>45842</v>
      </c>
      <c r="L90" t="s">
        <v>48</v>
      </c>
      <c r="M90" t="s">
        <v>220</v>
      </c>
      <c r="N90" t="s">
        <v>18</v>
      </c>
      <c r="O90">
        <v>8.2</v>
      </c>
    </row>
    <row r="91" spans="1:15">
      <c r="A91" t="s">
        <v>221</v>
      </c>
      <c r="B91" t="s">
        <v>3</v>
      </c>
      <c r="C91" t="s">
        <v>34</v>
      </c>
      <c r="D91" t="s">
        <v>41</v>
      </c>
      <c r="E91" t="s">
        <v>42</v>
      </c>
      <c r="F91" t="s">
        <v>13</v>
      </c>
      <c r="G91">
        <v>20.59</v>
      </c>
      <c r="H91">
        <v>10</v>
      </c>
      <c r="I91">
        <v>10.3</v>
      </c>
      <c r="J91">
        <v>216.2</v>
      </c>
      <c r="K91" s="6">
        <v>45843</v>
      </c>
      <c r="L91" t="s">
        <v>56</v>
      </c>
      <c r="M91" t="s">
        <v>222</v>
      </c>
      <c r="N91" t="s">
        <v>19</v>
      </c>
      <c r="O91">
        <v>7.9</v>
      </c>
    </row>
    <row r="92" spans="1:15">
      <c r="A92" t="s">
        <v>223</v>
      </c>
      <c r="B92" t="s">
        <v>5</v>
      </c>
      <c r="C92" t="s">
        <v>53</v>
      </c>
      <c r="D92" t="s">
        <v>41</v>
      </c>
      <c r="E92" t="s">
        <v>42</v>
      </c>
      <c r="F92" t="s">
        <v>11</v>
      </c>
      <c r="G92">
        <v>51.26</v>
      </c>
      <c r="H92">
        <v>4</v>
      </c>
      <c r="I92">
        <v>10.25</v>
      </c>
      <c r="J92">
        <v>215.29</v>
      </c>
      <c r="K92" s="6">
        <v>45839</v>
      </c>
      <c r="L92" t="s">
        <v>37</v>
      </c>
      <c r="M92" t="s">
        <v>224</v>
      </c>
      <c r="N92" t="s">
        <v>20</v>
      </c>
      <c r="O92">
        <v>8.3</v>
      </c>
    </row>
    <row r="93" spans="1:15">
      <c r="A93" t="s">
        <v>225</v>
      </c>
      <c r="B93" t="s">
        <v>4</v>
      </c>
      <c r="C93" t="s">
        <v>40</v>
      </c>
      <c r="D93" t="s">
        <v>35</v>
      </c>
      <c r="E93" t="s">
        <v>36</v>
      </c>
      <c r="F93" t="s">
        <v>9</v>
      </c>
      <c r="G93">
        <v>20.24</v>
      </c>
      <c r="H93">
        <v>8</v>
      </c>
      <c r="I93">
        <v>8.1</v>
      </c>
      <c r="J93">
        <v>170.02</v>
      </c>
      <c r="K93" s="6">
        <v>45845</v>
      </c>
      <c r="L93" t="s">
        <v>68</v>
      </c>
      <c r="M93" t="s">
        <v>226</v>
      </c>
      <c r="N93" t="s">
        <v>18</v>
      </c>
      <c r="O93">
        <v>6.4</v>
      </c>
    </row>
    <row r="94" spans="1:15">
      <c r="A94" t="s">
        <v>227</v>
      </c>
      <c r="B94" t="s">
        <v>3</v>
      </c>
      <c r="C94" t="s">
        <v>34</v>
      </c>
      <c r="D94" t="s">
        <v>41</v>
      </c>
      <c r="E94" t="s">
        <v>36</v>
      </c>
      <c r="F94" t="s">
        <v>9</v>
      </c>
      <c r="G94">
        <v>85.94</v>
      </c>
      <c r="H94">
        <v>3</v>
      </c>
      <c r="I94">
        <v>12.89</v>
      </c>
      <c r="J94">
        <v>270.71</v>
      </c>
      <c r="K94" s="6">
        <v>45842</v>
      </c>
      <c r="L94" t="s">
        <v>48</v>
      </c>
      <c r="M94" t="s">
        <v>228</v>
      </c>
      <c r="N94" t="s">
        <v>20</v>
      </c>
      <c r="O94">
        <v>5.3</v>
      </c>
    </row>
    <row r="95" spans="1:15">
      <c r="A95" t="s">
        <v>229</v>
      </c>
      <c r="B95" t="s">
        <v>5</v>
      </c>
      <c r="C95" t="s">
        <v>53</v>
      </c>
      <c r="D95" t="s">
        <v>35</v>
      </c>
      <c r="E95" t="s">
        <v>42</v>
      </c>
      <c r="F95" t="s">
        <v>13</v>
      </c>
      <c r="G95">
        <v>46.85</v>
      </c>
      <c r="H95">
        <v>8</v>
      </c>
      <c r="I95">
        <v>18.74</v>
      </c>
      <c r="J95">
        <v>393.54</v>
      </c>
      <c r="K95" s="6">
        <v>45844</v>
      </c>
      <c r="L95" t="s">
        <v>43</v>
      </c>
      <c r="M95" t="s">
        <v>230</v>
      </c>
      <c r="N95" t="s">
        <v>19</v>
      </c>
      <c r="O95">
        <v>7.9</v>
      </c>
    </row>
    <row r="96" spans="1:15">
      <c r="A96" t="s">
        <v>231</v>
      </c>
      <c r="B96" t="s">
        <v>4</v>
      </c>
      <c r="C96" t="s">
        <v>40</v>
      </c>
      <c r="D96" t="s">
        <v>35</v>
      </c>
      <c r="E96" t="s">
        <v>36</v>
      </c>
      <c r="F96" t="s">
        <v>13</v>
      </c>
      <c r="G96">
        <v>76.06</v>
      </c>
      <c r="H96">
        <v>3</v>
      </c>
      <c r="I96">
        <v>11.41</v>
      </c>
      <c r="J96">
        <v>239.59</v>
      </c>
      <c r="K96" s="6">
        <v>45840</v>
      </c>
      <c r="L96" t="s">
        <v>76</v>
      </c>
      <c r="M96" t="s">
        <v>232</v>
      </c>
      <c r="N96" t="s">
        <v>20</v>
      </c>
      <c r="O96">
        <v>8</v>
      </c>
    </row>
    <row r="97" spans="1:15">
      <c r="A97" t="s">
        <v>233</v>
      </c>
      <c r="B97" t="s">
        <v>3</v>
      </c>
      <c r="C97" t="s">
        <v>34</v>
      </c>
      <c r="D97" t="s">
        <v>35</v>
      </c>
      <c r="E97" t="s">
        <v>42</v>
      </c>
      <c r="F97" t="s">
        <v>9</v>
      </c>
      <c r="G97">
        <v>60.5</v>
      </c>
      <c r="H97">
        <v>9</v>
      </c>
      <c r="I97">
        <v>27.23</v>
      </c>
      <c r="J97">
        <v>571.73</v>
      </c>
      <c r="K97" s="6">
        <v>45843</v>
      </c>
      <c r="L97" t="s">
        <v>56</v>
      </c>
      <c r="M97" t="s">
        <v>234</v>
      </c>
      <c r="N97" t="s">
        <v>19</v>
      </c>
      <c r="O97">
        <v>4.5</v>
      </c>
    </row>
    <row r="98" spans="1:15">
      <c r="A98" t="s">
        <v>235</v>
      </c>
      <c r="B98" t="s">
        <v>4</v>
      </c>
      <c r="C98" t="s">
        <v>40</v>
      </c>
      <c r="D98" t="s">
        <v>35</v>
      </c>
      <c r="E98" t="s">
        <v>42</v>
      </c>
      <c r="F98" t="s">
        <v>14</v>
      </c>
      <c r="G98">
        <v>83.24</v>
      </c>
      <c r="H98">
        <v>8</v>
      </c>
      <c r="I98">
        <v>33.3</v>
      </c>
      <c r="J98">
        <v>699.22</v>
      </c>
      <c r="K98" s="6">
        <v>45845</v>
      </c>
      <c r="L98" t="s">
        <v>68</v>
      </c>
      <c r="M98" t="s">
        <v>236</v>
      </c>
      <c r="N98" t="s">
        <v>18</v>
      </c>
      <c r="O98">
        <v>5</v>
      </c>
    </row>
    <row r="99" spans="1:15">
      <c r="A99" t="s">
        <v>237</v>
      </c>
      <c r="B99" t="s">
        <v>5</v>
      </c>
      <c r="C99" t="s">
        <v>53</v>
      </c>
      <c r="D99" t="s">
        <v>35</v>
      </c>
      <c r="E99" t="s">
        <v>36</v>
      </c>
      <c r="F99" t="s">
        <v>11</v>
      </c>
      <c r="G99">
        <v>11.29</v>
      </c>
      <c r="H99">
        <v>4</v>
      </c>
      <c r="I99">
        <v>2.26</v>
      </c>
      <c r="J99">
        <v>47.42</v>
      </c>
      <c r="K99" s="6">
        <v>45845</v>
      </c>
      <c r="L99" t="s">
        <v>68</v>
      </c>
      <c r="M99" t="s">
        <v>238</v>
      </c>
      <c r="N99" t="s">
        <v>20</v>
      </c>
      <c r="O99">
        <v>4.3</v>
      </c>
    </row>
    <row r="100" spans="1:15">
      <c r="A100" t="s">
        <v>239</v>
      </c>
      <c r="B100" t="s">
        <v>4</v>
      </c>
      <c r="C100" t="s">
        <v>40</v>
      </c>
      <c r="D100" t="s">
        <v>41</v>
      </c>
      <c r="E100" t="s">
        <v>36</v>
      </c>
      <c r="F100" t="s">
        <v>9</v>
      </c>
      <c r="G100">
        <v>24.59</v>
      </c>
      <c r="H100">
        <v>5</v>
      </c>
      <c r="I100">
        <v>6.15</v>
      </c>
      <c r="J100">
        <v>129.1</v>
      </c>
      <c r="K100" s="6">
        <v>45839</v>
      </c>
      <c r="L100" t="s">
        <v>37</v>
      </c>
      <c r="M100" t="s">
        <v>240</v>
      </c>
      <c r="N100" t="s">
        <v>20</v>
      </c>
      <c r="O100">
        <v>5.7</v>
      </c>
    </row>
    <row r="101" spans="1:15">
      <c r="A101" t="s">
        <v>241</v>
      </c>
      <c r="B101" t="s">
        <v>5</v>
      </c>
      <c r="C101" t="s">
        <v>53</v>
      </c>
      <c r="D101" t="s">
        <v>41</v>
      </c>
      <c r="E101" t="s">
        <v>36</v>
      </c>
      <c r="F101" t="s">
        <v>10</v>
      </c>
      <c r="G101">
        <v>49.69</v>
      </c>
      <c r="H101">
        <v>1</v>
      </c>
      <c r="I101">
        <v>2.48</v>
      </c>
      <c r="J101">
        <v>52.17</v>
      </c>
      <c r="K101" s="6">
        <v>45842</v>
      </c>
      <c r="L101" t="s">
        <v>48</v>
      </c>
      <c r="M101" t="s">
        <v>242</v>
      </c>
      <c r="N101" t="s">
        <v>19</v>
      </c>
      <c r="O101">
        <v>7</v>
      </c>
    </row>
  </sheetData>
  <pageMargins left="0.75" right="0.75" top="1" bottom="1" header="0.5" footer="0.5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1"/>
  <sheetViews>
    <sheetView workbookViewId="0">
      <selection activeCell="B3" sqref="B3"/>
    </sheetView>
  </sheetViews>
  <sheetFormatPr defaultColWidth="9.14285714285714" defaultRowHeight="15" outlineLevelCol="4"/>
  <cols>
    <col min="1" max="1" width="15.1428571428571"/>
    <col min="2" max="2" width="12.8571428571429"/>
  </cols>
  <sheetData>
    <row r="3" ht="25.5" spans="1:5">
      <c r="A3" s="4" t="s">
        <v>30</v>
      </c>
      <c r="B3" t="s">
        <v>2</v>
      </c>
      <c r="E3" s="5" t="s">
        <v>243</v>
      </c>
    </row>
    <row r="4" spans="1:2">
      <c r="A4" t="s">
        <v>37</v>
      </c>
      <c r="B4">
        <v>6714.62</v>
      </c>
    </row>
    <row r="5" spans="1:2">
      <c r="A5" t="s">
        <v>68</v>
      </c>
      <c r="B5">
        <v>6144.65</v>
      </c>
    </row>
    <row r="6" spans="1:2">
      <c r="A6" t="s">
        <v>48</v>
      </c>
      <c r="B6">
        <v>5707.57</v>
      </c>
    </row>
    <row r="7" spans="1:2">
      <c r="A7" t="s">
        <v>65</v>
      </c>
      <c r="B7">
        <v>4652.04</v>
      </c>
    </row>
    <row r="8" spans="1:2">
      <c r="A8" t="s">
        <v>56</v>
      </c>
      <c r="B8">
        <v>4536.35</v>
      </c>
    </row>
    <row r="9" spans="1:2">
      <c r="A9" t="s">
        <v>43</v>
      </c>
      <c r="B9">
        <v>3399.53</v>
      </c>
    </row>
    <row r="10" spans="1:2">
      <c r="A10" t="s">
        <v>76</v>
      </c>
      <c r="B10">
        <v>2838.77</v>
      </c>
    </row>
    <row r="11" spans="1:2">
      <c r="A11" t="s">
        <v>6</v>
      </c>
      <c r="B11">
        <v>33993.53</v>
      </c>
    </row>
  </sheetData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1"/>
  <sheetViews>
    <sheetView workbookViewId="0">
      <selection activeCell="A2" sqref="A1:O101"/>
    </sheetView>
  </sheetViews>
  <sheetFormatPr defaultColWidth="9" defaultRowHeight="15"/>
  <cols>
    <col min="11" max="12" width="11.1428571428571"/>
  </cols>
  <sheetData>
    <row r="1" spans="1:15">
      <c r="A1" s="1" t="s">
        <v>21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8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15</v>
      </c>
      <c r="O1" s="1" t="s">
        <v>32</v>
      </c>
    </row>
    <row r="2" spans="1:15">
      <c r="A2" t="s">
        <v>33</v>
      </c>
      <c r="B2" t="s">
        <v>3</v>
      </c>
      <c r="C2" t="s">
        <v>34</v>
      </c>
      <c r="D2" t="s">
        <v>35</v>
      </c>
      <c r="E2" t="s">
        <v>36</v>
      </c>
      <c r="F2" t="s">
        <v>9</v>
      </c>
      <c r="G2">
        <v>74.09</v>
      </c>
      <c r="H2">
        <v>7</v>
      </c>
      <c r="I2">
        <v>25.93</v>
      </c>
      <c r="J2">
        <v>544.56</v>
      </c>
      <c r="K2" s="2">
        <v>45839</v>
      </c>
      <c r="L2" s="2" t="str">
        <f>TEXT(K2,"dddd")</f>
        <v>Tuesday</v>
      </c>
      <c r="M2" t="s">
        <v>38</v>
      </c>
      <c r="N2" t="s">
        <v>18</v>
      </c>
      <c r="O2">
        <v>9.9</v>
      </c>
    </row>
    <row r="3" spans="1:15">
      <c r="A3" t="s">
        <v>39</v>
      </c>
      <c r="B3" t="s">
        <v>4</v>
      </c>
      <c r="C3" t="s">
        <v>40</v>
      </c>
      <c r="D3" t="s">
        <v>41</v>
      </c>
      <c r="E3" t="s">
        <v>42</v>
      </c>
      <c r="F3" t="s">
        <v>13</v>
      </c>
      <c r="G3">
        <v>29.8</v>
      </c>
      <c r="H3">
        <v>10</v>
      </c>
      <c r="I3">
        <v>14.9</v>
      </c>
      <c r="J3">
        <v>312.9</v>
      </c>
      <c r="K3" s="3">
        <v>45844</v>
      </c>
      <c r="L3" s="2" t="str">
        <f t="shared" ref="L3:L34" si="0">TEXT(K3,"dddd")</f>
        <v>Sunday</v>
      </c>
      <c r="M3" t="s">
        <v>44</v>
      </c>
      <c r="N3" t="s">
        <v>19</v>
      </c>
      <c r="O3">
        <v>4.4</v>
      </c>
    </row>
    <row r="4" spans="1:15">
      <c r="A4" t="s">
        <v>45</v>
      </c>
      <c r="B4" t="s">
        <v>3</v>
      </c>
      <c r="C4" t="s">
        <v>34</v>
      </c>
      <c r="D4" t="s">
        <v>41</v>
      </c>
      <c r="E4" t="s">
        <v>42</v>
      </c>
      <c r="F4" t="s">
        <v>13</v>
      </c>
      <c r="G4">
        <v>17.11</v>
      </c>
      <c r="H4">
        <v>9</v>
      </c>
      <c r="I4">
        <v>7.7</v>
      </c>
      <c r="J4">
        <v>161.69</v>
      </c>
      <c r="K4" s="3">
        <v>45844</v>
      </c>
      <c r="L4" s="2" t="str">
        <f t="shared" si="0"/>
        <v>Sunday</v>
      </c>
      <c r="M4" t="s">
        <v>46</v>
      </c>
      <c r="N4" t="s">
        <v>18</v>
      </c>
      <c r="O4">
        <v>9.4</v>
      </c>
    </row>
    <row r="5" spans="1:15">
      <c r="A5" t="s">
        <v>47</v>
      </c>
      <c r="B5" t="s">
        <v>4</v>
      </c>
      <c r="C5" t="s">
        <v>40</v>
      </c>
      <c r="D5" t="s">
        <v>35</v>
      </c>
      <c r="E5" t="s">
        <v>36</v>
      </c>
      <c r="F5" t="s">
        <v>13</v>
      </c>
      <c r="G5">
        <v>63.93</v>
      </c>
      <c r="H5">
        <v>8</v>
      </c>
      <c r="I5">
        <v>25.57</v>
      </c>
      <c r="J5">
        <v>537.01</v>
      </c>
      <c r="K5" s="3">
        <v>45842</v>
      </c>
      <c r="L5" s="2" t="str">
        <f t="shared" si="0"/>
        <v>Friday</v>
      </c>
      <c r="M5" t="s">
        <v>49</v>
      </c>
      <c r="N5" t="s">
        <v>20</v>
      </c>
      <c r="O5">
        <v>7.4</v>
      </c>
    </row>
    <row r="6" spans="1:15">
      <c r="A6" t="s">
        <v>50</v>
      </c>
      <c r="B6" t="s">
        <v>4</v>
      </c>
      <c r="C6" t="s">
        <v>40</v>
      </c>
      <c r="D6" t="s">
        <v>35</v>
      </c>
      <c r="E6" t="s">
        <v>36</v>
      </c>
      <c r="F6" t="s">
        <v>14</v>
      </c>
      <c r="G6">
        <v>91.4</v>
      </c>
      <c r="H6">
        <v>2</v>
      </c>
      <c r="I6">
        <v>9.14</v>
      </c>
      <c r="J6">
        <v>191.94</v>
      </c>
      <c r="K6" s="3">
        <v>45842</v>
      </c>
      <c r="L6" s="2" t="str">
        <f t="shared" si="0"/>
        <v>Friday</v>
      </c>
      <c r="M6" t="s">
        <v>51</v>
      </c>
      <c r="N6" t="s">
        <v>18</v>
      </c>
      <c r="O6">
        <v>8.2</v>
      </c>
    </row>
    <row r="7" spans="1:15">
      <c r="A7" t="s">
        <v>52</v>
      </c>
      <c r="B7" t="s">
        <v>5</v>
      </c>
      <c r="C7" t="s">
        <v>53</v>
      </c>
      <c r="D7" t="s">
        <v>41</v>
      </c>
      <c r="E7" t="s">
        <v>42</v>
      </c>
      <c r="F7" t="s">
        <v>9</v>
      </c>
      <c r="G7">
        <v>27.3</v>
      </c>
      <c r="H7">
        <v>1</v>
      </c>
      <c r="I7">
        <v>1.37</v>
      </c>
      <c r="J7">
        <v>28.67</v>
      </c>
      <c r="K7" s="3">
        <v>45844</v>
      </c>
      <c r="L7" s="2" t="str">
        <f t="shared" si="0"/>
        <v>Sunday</v>
      </c>
      <c r="M7" t="s">
        <v>54</v>
      </c>
      <c r="N7" t="s">
        <v>18</v>
      </c>
      <c r="O7">
        <v>9.7</v>
      </c>
    </row>
    <row r="8" spans="1:15">
      <c r="A8" t="s">
        <v>55</v>
      </c>
      <c r="B8" t="s">
        <v>3</v>
      </c>
      <c r="C8" t="s">
        <v>34</v>
      </c>
      <c r="D8" t="s">
        <v>41</v>
      </c>
      <c r="E8" t="s">
        <v>42</v>
      </c>
      <c r="F8" t="s">
        <v>12</v>
      </c>
      <c r="G8">
        <v>33.26</v>
      </c>
      <c r="H8">
        <v>3</v>
      </c>
      <c r="I8">
        <v>4.99</v>
      </c>
      <c r="J8">
        <v>104.77</v>
      </c>
      <c r="K8" s="3">
        <v>45843</v>
      </c>
      <c r="L8" s="2" t="str">
        <f t="shared" si="0"/>
        <v>Saturday</v>
      </c>
      <c r="M8" t="s">
        <v>57</v>
      </c>
      <c r="N8" t="s">
        <v>19</v>
      </c>
      <c r="O8">
        <v>9.4</v>
      </c>
    </row>
    <row r="9" spans="1:15">
      <c r="A9" t="s">
        <v>58</v>
      </c>
      <c r="B9" t="s">
        <v>3</v>
      </c>
      <c r="C9" t="s">
        <v>34</v>
      </c>
      <c r="D9" t="s">
        <v>35</v>
      </c>
      <c r="E9" t="s">
        <v>42</v>
      </c>
      <c r="F9" t="s">
        <v>9</v>
      </c>
      <c r="G9">
        <v>55.64</v>
      </c>
      <c r="H9">
        <v>2</v>
      </c>
      <c r="I9">
        <v>5.56</v>
      </c>
      <c r="J9">
        <v>116.84</v>
      </c>
      <c r="K9" s="3">
        <v>45844</v>
      </c>
      <c r="L9" s="2" t="str">
        <f t="shared" si="0"/>
        <v>Sunday</v>
      </c>
      <c r="M9" t="s">
        <v>59</v>
      </c>
      <c r="N9" t="s">
        <v>19</v>
      </c>
      <c r="O9">
        <v>4.4</v>
      </c>
    </row>
    <row r="10" spans="1:15">
      <c r="A10" t="s">
        <v>60</v>
      </c>
      <c r="B10" t="s">
        <v>3</v>
      </c>
      <c r="C10" t="s">
        <v>34</v>
      </c>
      <c r="D10" t="s">
        <v>35</v>
      </c>
      <c r="E10" t="s">
        <v>42</v>
      </c>
      <c r="F10" t="s">
        <v>9</v>
      </c>
      <c r="G10">
        <v>52</v>
      </c>
      <c r="H10">
        <v>6</v>
      </c>
      <c r="I10">
        <v>15.6</v>
      </c>
      <c r="J10">
        <v>327.6</v>
      </c>
      <c r="K10" s="3">
        <v>45842</v>
      </c>
      <c r="L10" s="2" t="str">
        <f t="shared" si="0"/>
        <v>Friday</v>
      </c>
      <c r="M10" t="s">
        <v>61</v>
      </c>
      <c r="N10" t="s">
        <v>19</v>
      </c>
      <c r="O10">
        <v>6</v>
      </c>
    </row>
    <row r="11" spans="1:15">
      <c r="A11" t="s">
        <v>62</v>
      </c>
      <c r="B11" t="s">
        <v>4</v>
      </c>
      <c r="C11" t="s">
        <v>40</v>
      </c>
      <c r="D11" t="s">
        <v>35</v>
      </c>
      <c r="E11" t="s">
        <v>36</v>
      </c>
      <c r="F11" t="s">
        <v>10</v>
      </c>
      <c r="G11">
        <v>77.94</v>
      </c>
      <c r="H11">
        <v>8</v>
      </c>
      <c r="I11">
        <v>31.18</v>
      </c>
      <c r="J11">
        <v>654.7</v>
      </c>
      <c r="K11" s="3">
        <v>45839</v>
      </c>
      <c r="L11" s="2" t="str">
        <f t="shared" si="0"/>
        <v>Tuesday</v>
      </c>
      <c r="M11" t="s">
        <v>63</v>
      </c>
      <c r="N11" t="s">
        <v>19</v>
      </c>
      <c r="O11">
        <v>9.7</v>
      </c>
    </row>
    <row r="12" spans="1:15">
      <c r="A12" t="s">
        <v>64</v>
      </c>
      <c r="B12" t="s">
        <v>3</v>
      </c>
      <c r="C12" t="s">
        <v>34</v>
      </c>
      <c r="D12" t="s">
        <v>41</v>
      </c>
      <c r="E12" t="s">
        <v>42</v>
      </c>
      <c r="F12" t="s">
        <v>10</v>
      </c>
      <c r="G12">
        <v>73.02</v>
      </c>
      <c r="H12">
        <v>7</v>
      </c>
      <c r="I12">
        <v>25.56</v>
      </c>
      <c r="J12">
        <v>536.7</v>
      </c>
      <c r="K12" s="3">
        <v>45841</v>
      </c>
      <c r="L12" s="2" t="str">
        <f t="shared" si="0"/>
        <v>Thursday</v>
      </c>
      <c r="M12" t="s">
        <v>66</v>
      </c>
      <c r="N12" t="s">
        <v>20</v>
      </c>
      <c r="O12">
        <v>4</v>
      </c>
    </row>
    <row r="13" spans="1:15">
      <c r="A13" t="s">
        <v>67</v>
      </c>
      <c r="B13" t="s">
        <v>3</v>
      </c>
      <c r="C13" t="s">
        <v>34</v>
      </c>
      <c r="D13" t="s">
        <v>35</v>
      </c>
      <c r="E13" t="s">
        <v>36</v>
      </c>
      <c r="F13" t="s">
        <v>14</v>
      </c>
      <c r="G13">
        <v>77.27</v>
      </c>
      <c r="H13">
        <v>7</v>
      </c>
      <c r="I13">
        <v>27.04</v>
      </c>
      <c r="J13">
        <v>567.93</v>
      </c>
      <c r="K13" s="3">
        <v>45845</v>
      </c>
      <c r="L13" s="2" t="str">
        <f t="shared" si="0"/>
        <v>Monday</v>
      </c>
      <c r="M13" t="s">
        <v>69</v>
      </c>
      <c r="N13" t="s">
        <v>20</v>
      </c>
      <c r="O13">
        <v>5.9</v>
      </c>
    </row>
    <row r="14" spans="1:15">
      <c r="A14" t="s">
        <v>70</v>
      </c>
      <c r="B14" t="s">
        <v>3</v>
      </c>
      <c r="C14" t="s">
        <v>34</v>
      </c>
      <c r="D14" t="s">
        <v>41</v>
      </c>
      <c r="E14" t="s">
        <v>42</v>
      </c>
      <c r="F14" t="s">
        <v>14</v>
      </c>
      <c r="G14">
        <v>96.57</v>
      </c>
      <c r="H14">
        <v>6</v>
      </c>
      <c r="I14">
        <v>28.97</v>
      </c>
      <c r="J14">
        <v>608.39</v>
      </c>
      <c r="K14" s="3">
        <v>45845</v>
      </c>
      <c r="L14" s="2" t="str">
        <f t="shared" si="0"/>
        <v>Monday</v>
      </c>
      <c r="M14" t="s">
        <v>71</v>
      </c>
      <c r="N14" t="s">
        <v>19</v>
      </c>
      <c r="O14">
        <v>8.1</v>
      </c>
    </row>
    <row r="15" spans="1:15">
      <c r="A15" t="s">
        <v>72</v>
      </c>
      <c r="B15" t="s">
        <v>5</v>
      </c>
      <c r="C15" t="s">
        <v>53</v>
      </c>
      <c r="D15" t="s">
        <v>41</v>
      </c>
      <c r="E15" t="s">
        <v>42</v>
      </c>
      <c r="F15" t="s">
        <v>11</v>
      </c>
      <c r="G15">
        <v>97.64</v>
      </c>
      <c r="H15">
        <v>3</v>
      </c>
      <c r="I15">
        <v>14.65</v>
      </c>
      <c r="J15">
        <v>307.57</v>
      </c>
      <c r="K15" s="3">
        <v>45845</v>
      </c>
      <c r="L15" s="2" t="str">
        <f t="shared" si="0"/>
        <v>Monday</v>
      </c>
      <c r="M15" t="s">
        <v>73</v>
      </c>
      <c r="N15" t="s">
        <v>20</v>
      </c>
      <c r="O15">
        <v>7.8</v>
      </c>
    </row>
    <row r="16" spans="1:15">
      <c r="A16" t="s">
        <v>74</v>
      </c>
      <c r="B16" t="s">
        <v>4</v>
      </c>
      <c r="C16" t="s">
        <v>40</v>
      </c>
      <c r="D16" t="s">
        <v>41</v>
      </c>
      <c r="E16" t="s">
        <v>36</v>
      </c>
      <c r="F16" t="s">
        <v>9</v>
      </c>
      <c r="G16">
        <v>41.58</v>
      </c>
      <c r="H16">
        <v>1</v>
      </c>
      <c r="I16">
        <v>2.08</v>
      </c>
      <c r="J16">
        <v>43.66</v>
      </c>
      <c r="K16" s="3">
        <v>45841</v>
      </c>
      <c r="L16" s="2" t="str">
        <f t="shared" si="0"/>
        <v>Thursday</v>
      </c>
      <c r="M16" t="s">
        <v>49</v>
      </c>
      <c r="N16" t="s">
        <v>20</v>
      </c>
      <c r="O16">
        <v>9.4</v>
      </c>
    </row>
    <row r="17" spans="1:15">
      <c r="A17" t="s">
        <v>75</v>
      </c>
      <c r="B17" t="s">
        <v>5</v>
      </c>
      <c r="C17" t="s">
        <v>53</v>
      </c>
      <c r="D17" t="s">
        <v>35</v>
      </c>
      <c r="E17" t="s">
        <v>42</v>
      </c>
      <c r="F17" t="s">
        <v>12</v>
      </c>
      <c r="G17">
        <v>34.86</v>
      </c>
      <c r="H17">
        <v>6</v>
      </c>
      <c r="I17">
        <v>10.46</v>
      </c>
      <c r="J17">
        <v>219.62</v>
      </c>
      <c r="K17" s="3">
        <v>45840</v>
      </c>
      <c r="L17" s="2" t="str">
        <f t="shared" si="0"/>
        <v>Wednesday</v>
      </c>
      <c r="M17" t="s">
        <v>77</v>
      </c>
      <c r="N17" t="s">
        <v>20</v>
      </c>
      <c r="O17">
        <v>7.2</v>
      </c>
    </row>
    <row r="18" spans="1:15">
      <c r="A18" t="s">
        <v>78</v>
      </c>
      <c r="B18" t="s">
        <v>5</v>
      </c>
      <c r="C18" t="s">
        <v>53</v>
      </c>
      <c r="D18" t="s">
        <v>35</v>
      </c>
      <c r="E18" t="s">
        <v>42</v>
      </c>
      <c r="F18" t="s">
        <v>13</v>
      </c>
      <c r="G18">
        <v>40.17</v>
      </c>
      <c r="H18">
        <v>7</v>
      </c>
      <c r="I18">
        <v>14.06</v>
      </c>
      <c r="J18">
        <v>295.25</v>
      </c>
      <c r="K18" s="3">
        <v>45841</v>
      </c>
      <c r="L18" s="2" t="str">
        <f t="shared" si="0"/>
        <v>Thursday</v>
      </c>
      <c r="M18" t="s">
        <v>79</v>
      </c>
      <c r="N18" t="s">
        <v>18</v>
      </c>
      <c r="O18">
        <v>7.4</v>
      </c>
    </row>
    <row r="19" spans="1:15">
      <c r="A19" t="s">
        <v>80</v>
      </c>
      <c r="B19" t="s">
        <v>3</v>
      </c>
      <c r="C19" t="s">
        <v>34</v>
      </c>
      <c r="D19" t="s">
        <v>35</v>
      </c>
      <c r="E19" t="s">
        <v>42</v>
      </c>
      <c r="F19" t="s">
        <v>11</v>
      </c>
      <c r="G19">
        <v>22.24</v>
      </c>
      <c r="H19">
        <v>4</v>
      </c>
      <c r="I19">
        <v>4.45</v>
      </c>
      <c r="J19">
        <v>93.41</v>
      </c>
      <c r="K19" s="3">
        <v>45839</v>
      </c>
      <c r="L19" s="2" t="str">
        <f t="shared" si="0"/>
        <v>Tuesday</v>
      </c>
      <c r="M19" t="s">
        <v>81</v>
      </c>
      <c r="N19" t="s">
        <v>18</v>
      </c>
      <c r="O19">
        <v>9.7</v>
      </c>
    </row>
    <row r="20" spans="1:15">
      <c r="A20" t="s">
        <v>82</v>
      </c>
      <c r="B20" t="s">
        <v>4</v>
      </c>
      <c r="C20" t="s">
        <v>40</v>
      </c>
      <c r="D20" t="s">
        <v>35</v>
      </c>
      <c r="E20" t="s">
        <v>42</v>
      </c>
      <c r="F20" t="s">
        <v>10</v>
      </c>
      <c r="G20">
        <v>62.51</v>
      </c>
      <c r="H20">
        <v>1</v>
      </c>
      <c r="I20">
        <v>3.13</v>
      </c>
      <c r="J20">
        <v>65.64</v>
      </c>
      <c r="K20" s="3">
        <v>45841</v>
      </c>
      <c r="L20" s="2" t="str">
        <f t="shared" si="0"/>
        <v>Thursday</v>
      </c>
      <c r="M20" t="s">
        <v>83</v>
      </c>
      <c r="N20" t="s">
        <v>18</v>
      </c>
      <c r="O20">
        <v>9</v>
      </c>
    </row>
    <row r="21" spans="1:15">
      <c r="A21" t="s">
        <v>84</v>
      </c>
      <c r="B21" t="s">
        <v>3</v>
      </c>
      <c r="C21" t="s">
        <v>34</v>
      </c>
      <c r="D21" t="s">
        <v>41</v>
      </c>
      <c r="E21" t="s">
        <v>36</v>
      </c>
      <c r="F21" t="s">
        <v>12</v>
      </c>
      <c r="G21">
        <v>53.49</v>
      </c>
      <c r="H21">
        <v>5</v>
      </c>
      <c r="I21">
        <v>13.37</v>
      </c>
      <c r="J21">
        <v>280.82</v>
      </c>
      <c r="K21" s="3">
        <v>45841</v>
      </c>
      <c r="L21" s="2" t="str">
        <f t="shared" si="0"/>
        <v>Thursday</v>
      </c>
      <c r="M21" t="s">
        <v>85</v>
      </c>
      <c r="N21" t="s">
        <v>19</v>
      </c>
      <c r="O21">
        <v>8.5</v>
      </c>
    </row>
    <row r="22" spans="1:15">
      <c r="A22" t="s">
        <v>86</v>
      </c>
      <c r="B22" t="s">
        <v>5</v>
      </c>
      <c r="C22" t="s">
        <v>53</v>
      </c>
      <c r="D22" t="s">
        <v>41</v>
      </c>
      <c r="E22" t="s">
        <v>42</v>
      </c>
      <c r="F22" t="s">
        <v>10</v>
      </c>
      <c r="G22">
        <v>94.39</v>
      </c>
      <c r="H22">
        <v>9</v>
      </c>
      <c r="I22">
        <v>42.48</v>
      </c>
      <c r="J22">
        <v>891.99</v>
      </c>
      <c r="K22" s="3">
        <v>45841</v>
      </c>
      <c r="L22" s="2" t="str">
        <f t="shared" si="0"/>
        <v>Thursday</v>
      </c>
      <c r="M22" t="s">
        <v>87</v>
      </c>
      <c r="N22" t="s">
        <v>19</v>
      </c>
      <c r="O22">
        <v>6.6</v>
      </c>
    </row>
    <row r="23" spans="1:15">
      <c r="A23" t="s">
        <v>88</v>
      </c>
      <c r="B23" t="s">
        <v>3</v>
      </c>
      <c r="C23" t="s">
        <v>34</v>
      </c>
      <c r="D23" t="s">
        <v>41</v>
      </c>
      <c r="E23" t="s">
        <v>36</v>
      </c>
      <c r="F23" t="s">
        <v>9</v>
      </c>
      <c r="G23">
        <v>36.87</v>
      </c>
      <c r="H23">
        <v>5</v>
      </c>
      <c r="I23">
        <v>9.22</v>
      </c>
      <c r="J23">
        <v>193.57</v>
      </c>
      <c r="K23" s="3">
        <v>45845</v>
      </c>
      <c r="L23" s="2" t="str">
        <f t="shared" si="0"/>
        <v>Monday</v>
      </c>
      <c r="M23" t="s">
        <v>89</v>
      </c>
      <c r="N23" t="s">
        <v>18</v>
      </c>
      <c r="O23">
        <v>7.5</v>
      </c>
    </row>
    <row r="24" spans="1:15">
      <c r="A24" t="s">
        <v>90</v>
      </c>
      <c r="B24" t="s">
        <v>5</v>
      </c>
      <c r="C24" t="s">
        <v>53</v>
      </c>
      <c r="D24" t="s">
        <v>41</v>
      </c>
      <c r="E24" t="s">
        <v>42</v>
      </c>
      <c r="F24" t="s">
        <v>9</v>
      </c>
      <c r="G24">
        <v>88.78</v>
      </c>
      <c r="H24">
        <v>7</v>
      </c>
      <c r="I24">
        <v>31.07</v>
      </c>
      <c r="J24">
        <v>652.53</v>
      </c>
      <c r="K24" s="3">
        <v>45845</v>
      </c>
      <c r="L24" s="2" t="str">
        <f t="shared" si="0"/>
        <v>Monday</v>
      </c>
      <c r="M24" t="s">
        <v>91</v>
      </c>
      <c r="N24" t="s">
        <v>19</v>
      </c>
      <c r="O24">
        <v>9.8</v>
      </c>
    </row>
    <row r="25" spans="1:15">
      <c r="A25" t="s">
        <v>92</v>
      </c>
      <c r="B25" t="s">
        <v>4</v>
      </c>
      <c r="C25" t="s">
        <v>40</v>
      </c>
      <c r="D25" t="s">
        <v>35</v>
      </c>
      <c r="E25" t="s">
        <v>36</v>
      </c>
      <c r="F25" t="s">
        <v>10</v>
      </c>
      <c r="G25">
        <v>46.28</v>
      </c>
      <c r="H25">
        <v>3</v>
      </c>
      <c r="I25">
        <v>6.94</v>
      </c>
      <c r="J25">
        <v>145.78</v>
      </c>
      <c r="K25" s="3">
        <v>45843</v>
      </c>
      <c r="L25" s="2" t="str">
        <f t="shared" si="0"/>
        <v>Saturday</v>
      </c>
      <c r="M25" t="s">
        <v>93</v>
      </c>
      <c r="N25" t="s">
        <v>20</v>
      </c>
      <c r="O25">
        <v>4.1</v>
      </c>
    </row>
    <row r="26" spans="1:15">
      <c r="A26" t="s">
        <v>94</v>
      </c>
      <c r="B26" t="s">
        <v>5</v>
      </c>
      <c r="C26" t="s">
        <v>53</v>
      </c>
      <c r="D26" t="s">
        <v>41</v>
      </c>
      <c r="E26" t="s">
        <v>36</v>
      </c>
      <c r="F26" t="s">
        <v>12</v>
      </c>
      <c r="G26">
        <v>33.86</v>
      </c>
      <c r="H26">
        <v>8</v>
      </c>
      <c r="I26">
        <v>13.54</v>
      </c>
      <c r="J26">
        <v>284.42</v>
      </c>
      <c r="K26" s="3">
        <v>45844</v>
      </c>
      <c r="L26" s="2" t="str">
        <f t="shared" si="0"/>
        <v>Sunday</v>
      </c>
      <c r="M26" t="s">
        <v>95</v>
      </c>
      <c r="N26" t="s">
        <v>19</v>
      </c>
      <c r="O26">
        <v>9.7</v>
      </c>
    </row>
    <row r="27" spans="1:15">
      <c r="A27" t="s">
        <v>96</v>
      </c>
      <c r="B27" t="s">
        <v>4</v>
      </c>
      <c r="C27" t="s">
        <v>40</v>
      </c>
      <c r="D27" t="s">
        <v>35</v>
      </c>
      <c r="E27" t="s">
        <v>42</v>
      </c>
      <c r="F27" t="s">
        <v>10</v>
      </c>
      <c r="G27">
        <v>29.67</v>
      </c>
      <c r="H27">
        <v>7</v>
      </c>
      <c r="I27">
        <v>10.38</v>
      </c>
      <c r="J27">
        <v>218.07</v>
      </c>
      <c r="K27" s="3">
        <v>45842</v>
      </c>
      <c r="L27" s="2" t="str">
        <f t="shared" si="0"/>
        <v>Friday</v>
      </c>
      <c r="M27" t="s">
        <v>97</v>
      </c>
      <c r="N27" t="s">
        <v>20</v>
      </c>
      <c r="O27">
        <v>8.2</v>
      </c>
    </row>
    <row r="28" spans="1:15">
      <c r="A28" t="s">
        <v>98</v>
      </c>
      <c r="B28" t="s">
        <v>3</v>
      </c>
      <c r="C28" t="s">
        <v>34</v>
      </c>
      <c r="D28" t="s">
        <v>41</v>
      </c>
      <c r="E28" t="s">
        <v>42</v>
      </c>
      <c r="F28" t="s">
        <v>13</v>
      </c>
      <c r="G28">
        <v>51.62</v>
      </c>
      <c r="H28">
        <v>2</v>
      </c>
      <c r="I28">
        <v>5.16</v>
      </c>
      <c r="J28">
        <v>108.4</v>
      </c>
      <c r="K28" s="3">
        <v>45845</v>
      </c>
      <c r="L28" s="2" t="str">
        <f t="shared" si="0"/>
        <v>Monday</v>
      </c>
      <c r="M28" t="s">
        <v>99</v>
      </c>
      <c r="N28" t="s">
        <v>18</v>
      </c>
      <c r="O28">
        <v>6.5</v>
      </c>
    </row>
    <row r="29" spans="1:15">
      <c r="A29" t="s">
        <v>100</v>
      </c>
      <c r="B29" t="s">
        <v>3</v>
      </c>
      <c r="C29" t="s">
        <v>34</v>
      </c>
      <c r="D29" t="s">
        <v>35</v>
      </c>
      <c r="E29" t="s">
        <v>42</v>
      </c>
      <c r="F29" t="s">
        <v>13</v>
      </c>
      <c r="G29">
        <v>21.08</v>
      </c>
      <c r="H29">
        <v>4</v>
      </c>
      <c r="I29">
        <v>4.22</v>
      </c>
      <c r="J29">
        <v>88.54</v>
      </c>
      <c r="K29" s="3">
        <v>45843</v>
      </c>
      <c r="L29" s="2" t="str">
        <f t="shared" si="0"/>
        <v>Saturday</v>
      </c>
      <c r="M29" t="s">
        <v>101</v>
      </c>
      <c r="N29" t="s">
        <v>19</v>
      </c>
      <c r="O29">
        <v>7.9</v>
      </c>
    </row>
    <row r="30" spans="1:15">
      <c r="A30" t="s">
        <v>102</v>
      </c>
      <c r="B30" t="s">
        <v>4</v>
      </c>
      <c r="C30" t="s">
        <v>40</v>
      </c>
      <c r="D30" t="s">
        <v>35</v>
      </c>
      <c r="E30" t="s">
        <v>42</v>
      </c>
      <c r="F30" t="s">
        <v>10</v>
      </c>
      <c r="G30">
        <v>61.84</v>
      </c>
      <c r="H30">
        <v>5</v>
      </c>
      <c r="I30">
        <v>15.46</v>
      </c>
      <c r="J30">
        <v>324.66</v>
      </c>
      <c r="K30" s="3">
        <v>45845</v>
      </c>
      <c r="L30" s="2" t="str">
        <f t="shared" si="0"/>
        <v>Monday</v>
      </c>
      <c r="M30" t="s">
        <v>103</v>
      </c>
      <c r="N30" t="s">
        <v>18</v>
      </c>
      <c r="O30">
        <v>9.1</v>
      </c>
    </row>
    <row r="31" spans="1:15">
      <c r="A31" t="s">
        <v>104</v>
      </c>
      <c r="B31" t="s">
        <v>4</v>
      </c>
      <c r="C31" t="s">
        <v>40</v>
      </c>
      <c r="D31" t="s">
        <v>35</v>
      </c>
      <c r="E31" t="s">
        <v>36</v>
      </c>
      <c r="F31" t="s">
        <v>14</v>
      </c>
      <c r="G31">
        <v>32.68</v>
      </c>
      <c r="H31">
        <v>2</v>
      </c>
      <c r="I31">
        <v>3.27</v>
      </c>
      <c r="J31">
        <v>68.63</v>
      </c>
      <c r="K31" s="3">
        <v>45841</v>
      </c>
      <c r="L31" s="2" t="str">
        <f t="shared" si="0"/>
        <v>Thursday</v>
      </c>
      <c r="M31" t="s">
        <v>105</v>
      </c>
      <c r="N31" t="s">
        <v>18</v>
      </c>
      <c r="O31">
        <v>9.4</v>
      </c>
    </row>
    <row r="32" spans="1:15">
      <c r="A32" t="s">
        <v>106</v>
      </c>
      <c r="B32" t="s">
        <v>5</v>
      </c>
      <c r="C32" t="s">
        <v>53</v>
      </c>
      <c r="D32" t="s">
        <v>35</v>
      </c>
      <c r="E32" t="s">
        <v>36</v>
      </c>
      <c r="F32" t="s">
        <v>12</v>
      </c>
      <c r="G32">
        <v>19.28</v>
      </c>
      <c r="H32">
        <v>5</v>
      </c>
      <c r="I32">
        <v>4.82</v>
      </c>
      <c r="J32">
        <v>101.22</v>
      </c>
      <c r="K32" s="3">
        <v>45839</v>
      </c>
      <c r="L32" s="2" t="str">
        <f t="shared" si="0"/>
        <v>Tuesday</v>
      </c>
      <c r="M32" t="s">
        <v>107</v>
      </c>
      <c r="N32" t="s">
        <v>19</v>
      </c>
      <c r="O32">
        <v>8.5</v>
      </c>
    </row>
    <row r="33" spans="1:15">
      <c r="A33" t="s">
        <v>108</v>
      </c>
      <c r="B33" t="s">
        <v>3</v>
      </c>
      <c r="C33" t="s">
        <v>34</v>
      </c>
      <c r="D33" t="s">
        <v>41</v>
      </c>
      <c r="E33" t="s">
        <v>42</v>
      </c>
      <c r="F33" t="s">
        <v>14</v>
      </c>
      <c r="G33">
        <v>25.83</v>
      </c>
      <c r="H33">
        <v>4</v>
      </c>
      <c r="I33">
        <v>5.17</v>
      </c>
      <c r="J33">
        <v>108.49</v>
      </c>
      <c r="K33" s="3">
        <v>45841</v>
      </c>
      <c r="L33" s="2" t="str">
        <f t="shared" si="0"/>
        <v>Thursday</v>
      </c>
      <c r="M33" t="s">
        <v>109</v>
      </c>
      <c r="N33" t="s">
        <v>20</v>
      </c>
      <c r="O33">
        <v>8.2</v>
      </c>
    </row>
    <row r="34" spans="1:15">
      <c r="A34" t="s">
        <v>110</v>
      </c>
      <c r="B34" t="s">
        <v>3</v>
      </c>
      <c r="C34" t="s">
        <v>34</v>
      </c>
      <c r="D34" t="s">
        <v>41</v>
      </c>
      <c r="E34" t="s">
        <v>42</v>
      </c>
      <c r="F34" t="s">
        <v>13</v>
      </c>
      <c r="G34">
        <v>85.61</v>
      </c>
      <c r="H34">
        <v>10</v>
      </c>
      <c r="I34">
        <v>42.81</v>
      </c>
      <c r="J34">
        <v>898.91</v>
      </c>
      <c r="K34" s="3">
        <v>45842</v>
      </c>
      <c r="L34" s="2" t="str">
        <f t="shared" si="0"/>
        <v>Friday</v>
      </c>
      <c r="M34" t="s">
        <v>111</v>
      </c>
      <c r="N34" t="s">
        <v>18</v>
      </c>
      <c r="O34">
        <v>4.2</v>
      </c>
    </row>
    <row r="35" spans="1:15">
      <c r="A35" t="s">
        <v>112</v>
      </c>
      <c r="B35" t="s">
        <v>4</v>
      </c>
      <c r="C35" t="s">
        <v>40</v>
      </c>
      <c r="D35" t="s">
        <v>41</v>
      </c>
      <c r="E35" t="s">
        <v>42</v>
      </c>
      <c r="F35" t="s">
        <v>9</v>
      </c>
      <c r="G35">
        <v>14.05</v>
      </c>
      <c r="H35">
        <v>10</v>
      </c>
      <c r="I35">
        <v>7.03</v>
      </c>
      <c r="J35">
        <v>147.53</v>
      </c>
      <c r="K35" s="3">
        <v>45839</v>
      </c>
      <c r="L35" s="2" t="str">
        <f t="shared" ref="L35:L66" si="1">TEXT(K35,"dddd")</f>
        <v>Tuesday</v>
      </c>
      <c r="M35" t="s">
        <v>113</v>
      </c>
      <c r="N35" t="s">
        <v>19</v>
      </c>
      <c r="O35">
        <v>4.1</v>
      </c>
    </row>
    <row r="36" spans="1:15">
      <c r="A36" t="s">
        <v>114</v>
      </c>
      <c r="B36" t="s">
        <v>3</v>
      </c>
      <c r="C36" t="s">
        <v>34</v>
      </c>
      <c r="D36" t="s">
        <v>35</v>
      </c>
      <c r="E36" t="s">
        <v>42</v>
      </c>
      <c r="F36" t="s">
        <v>14</v>
      </c>
      <c r="G36">
        <v>72.67</v>
      </c>
      <c r="H36">
        <v>9</v>
      </c>
      <c r="I36">
        <v>32.7</v>
      </c>
      <c r="J36">
        <v>686.73</v>
      </c>
      <c r="K36" s="3">
        <v>45844</v>
      </c>
      <c r="L36" s="2" t="str">
        <f t="shared" si="1"/>
        <v>Sunday</v>
      </c>
      <c r="M36" t="s">
        <v>115</v>
      </c>
      <c r="N36" t="s">
        <v>19</v>
      </c>
      <c r="O36">
        <v>7.7</v>
      </c>
    </row>
    <row r="37" spans="1:15">
      <c r="A37" t="s">
        <v>116</v>
      </c>
      <c r="B37" t="s">
        <v>3</v>
      </c>
      <c r="C37" t="s">
        <v>34</v>
      </c>
      <c r="D37" t="s">
        <v>41</v>
      </c>
      <c r="E37" t="s">
        <v>36</v>
      </c>
      <c r="F37" t="s">
        <v>9</v>
      </c>
      <c r="G37">
        <v>82.7</v>
      </c>
      <c r="H37">
        <v>2</v>
      </c>
      <c r="I37">
        <v>8.27</v>
      </c>
      <c r="J37">
        <v>173.67</v>
      </c>
      <c r="K37" s="3">
        <v>45845</v>
      </c>
      <c r="L37" s="2" t="str">
        <f t="shared" si="1"/>
        <v>Monday</v>
      </c>
      <c r="M37" t="s">
        <v>117</v>
      </c>
      <c r="N37" t="s">
        <v>18</v>
      </c>
      <c r="O37">
        <v>8.3</v>
      </c>
    </row>
    <row r="38" spans="1:15">
      <c r="A38" t="s">
        <v>118</v>
      </c>
      <c r="B38" t="s">
        <v>5</v>
      </c>
      <c r="C38" t="s">
        <v>53</v>
      </c>
      <c r="D38" t="s">
        <v>35</v>
      </c>
      <c r="E38" t="s">
        <v>42</v>
      </c>
      <c r="F38" t="s">
        <v>12</v>
      </c>
      <c r="G38">
        <v>70.89</v>
      </c>
      <c r="H38">
        <v>9</v>
      </c>
      <c r="I38">
        <v>31.9</v>
      </c>
      <c r="J38">
        <v>669.91</v>
      </c>
      <c r="K38" s="3">
        <v>45839</v>
      </c>
      <c r="L38" s="2" t="str">
        <f t="shared" si="1"/>
        <v>Tuesday</v>
      </c>
      <c r="M38" t="s">
        <v>119</v>
      </c>
      <c r="N38" t="s">
        <v>19</v>
      </c>
      <c r="O38">
        <v>9.4</v>
      </c>
    </row>
    <row r="39" spans="1:15">
      <c r="A39" t="s">
        <v>120</v>
      </c>
      <c r="B39" t="s">
        <v>3</v>
      </c>
      <c r="C39" t="s">
        <v>34</v>
      </c>
      <c r="D39" t="s">
        <v>41</v>
      </c>
      <c r="E39" t="s">
        <v>36</v>
      </c>
      <c r="F39" t="s">
        <v>9</v>
      </c>
      <c r="G39">
        <v>66.91</v>
      </c>
      <c r="H39">
        <v>6</v>
      </c>
      <c r="I39">
        <v>20.07</v>
      </c>
      <c r="J39">
        <v>421.53</v>
      </c>
      <c r="K39" s="3">
        <v>45844</v>
      </c>
      <c r="L39" s="2" t="str">
        <f t="shared" si="1"/>
        <v>Sunday</v>
      </c>
      <c r="M39" t="s">
        <v>121</v>
      </c>
      <c r="N39" t="s">
        <v>19</v>
      </c>
      <c r="O39">
        <v>4.5</v>
      </c>
    </row>
    <row r="40" spans="1:15">
      <c r="A40" t="s">
        <v>122</v>
      </c>
      <c r="B40" t="s">
        <v>3</v>
      </c>
      <c r="C40" t="s">
        <v>34</v>
      </c>
      <c r="D40" t="s">
        <v>35</v>
      </c>
      <c r="E40" t="s">
        <v>42</v>
      </c>
      <c r="F40" t="s">
        <v>11</v>
      </c>
      <c r="G40">
        <v>31.13</v>
      </c>
      <c r="H40">
        <v>10</v>
      </c>
      <c r="I40">
        <v>15.57</v>
      </c>
      <c r="J40">
        <v>326.87</v>
      </c>
      <c r="K40" s="3">
        <v>45842</v>
      </c>
      <c r="L40" s="2" t="str">
        <f t="shared" si="1"/>
        <v>Friday</v>
      </c>
      <c r="M40" t="s">
        <v>123</v>
      </c>
      <c r="N40" t="s">
        <v>18</v>
      </c>
      <c r="O40">
        <v>4</v>
      </c>
    </row>
    <row r="41" spans="1:15">
      <c r="A41" t="s">
        <v>124</v>
      </c>
      <c r="B41" t="s">
        <v>4</v>
      </c>
      <c r="C41" t="s">
        <v>40</v>
      </c>
      <c r="D41" t="s">
        <v>35</v>
      </c>
      <c r="E41" t="s">
        <v>42</v>
      </c>
      <c r="F41" t="s">
        <v>9</v>
      </c>
      <c r="G41">
        <v>45.76</v>
      </c>
      <c r="H41">
        <v>2</v>
      </c>
      <c r="I41">
        <v>4.58</v>
      </c>
      <c r="J41">
        <v>96.1</v>
      </c>
      <c r="K41" s="3">
        <v>45840</v>
      </c>
      <c r="L41" s="2" t="str">
        <f t="shared" si="1"/>
        <v>Wednesday</v>
      </c>
      <c r="M41" t="s">
        <v>125</v>
      </c>
      <c r="N41" t="s">
        <v>18</v>
      </c>
      <c r="O41">
        <v>7.1</v>
      </c>
    </row>
    <row r="42" spans="1:15">
      <c r="A42" t="s">
        <v>126</v>
      </c>
      <c r="B42" t="s">
        <v>5</v>
      </c>
      <c r="C42" t="s">
        <v>53</v>
      </c>
      <c r="D42" t="s">
        <v>35</v>
      </c>
      <c r="E42" t="s">
        <v>42</v>
      </c>
      <c r="F42" t="s">
        <v>13</v>
      </c>
      <c r="G42">
        <v>36.34</v>
      </c>
      <c r="H42">
        <v>4</v>
      </c>
      <c r="I42">
        <v>7.27</v>
      </c>
      <c r="J42">
        <v>152.63</v>
      </c>
      <c r="K42" s="3">
        <v>45843</v>
      </c>
      <c r="L42" s="2" t="str">
        <f t="shared" si="1"/>
        <v>Saturday</v>
      </c>
      <c r="M42" t="s">
        <v>127</v>
      </c>
      <c r="N42" t="s">
        <v>20</v>
      </c>
      <c r="O42">
        <v>8.1</v>
      </c>
    </row>
    <row r="43" spans="1:15">
      <c r="A43" t="s">
        <v>128</v>
      </c>
      <c r="B43" t="s">
        <v>5</v>
      </c>
      <c r="C43" t="s">
        <v>53</v>
      </c>
      <c r="D43" t="s">
        <v>41</v>
      </c>
      <c r="E43" t="s">
        <v>42</v>
      </c>
      <c r="F43" t="s">
        <v>11</v>
      </c>
      <c r="G43">
        <v>97.24</v>
      </c>
      <c r="H43">
        <v>10</v>
      </c>
      <c r="I43">
        <v>48.62</v>
      </c>
      <c r="J43">
        <v>1021.02</v>
      </c>
      <c r="K43" s="3">
        <v>45839</v>
      </c>
      <c r="L43" s="2" t="str">
        <f t="shared" si="1"/>
        <v>Tuesday</v>
      </c>
      <c r="M43" t="s">
        <v>129</v>
      </c>
      <c r="N43" t="s">
        <v>20</v>
      </c>
      <c r="O43">
        <v>5.6</v>
      </c>
    </row>
    <row r="44" spans="1:15">
      <c r="A44" t="s">
        <v>130</v>
      </c>
      <c r="B44" t="s">
        <v>3</v>
      </c>
      <c r="C44" t="s">
        <v>34</v>
      </c>
      <c r="D44" t="s">
        <v>35</v>
      </c>
      <c r="E44" t="s">
        <v>42</v>
      </c>
      <c r="F44" t="s">
        <v>10</v>
      </c>
      <c r="G44">
        <v>79.06</v>
      </c>
      <c r="H44">
        <v>2</v>
      </c>
      <c r="I44">
        <v>7.91</v>
      </c>
      <c r="J44">
        <v>166.03</v>
      </c>
      <c r="K44" s="3">
        <v>45839</v>
      </c>
      <c r="L44" s="2" t="str">
        <f t="shared" si="1"/>
        <v>Tuesday</v>
      </c>
      <c r="M44" t="s">
        <v>131</v>
      </c>
      <c r="N44" t="s">
        <v>19</v>
      </c>
      <c r="O44">
        <v>9</v>
      </c>
    </row>
    <row r="45" spans="1:15">
      <c r="A45" t="s">
        <v>132</v>
      </c>
      <c r="B45" t="s">
        <v>4</v>
      </c>
      <c r="C45" t="s">
        <v>40</v>
      </c>
      <c r="D45" t="s">
        <v>41</v>
      </c>
      <c r="E45" t="s">
        <v>42</v>
      </c>
      <c r="F45" t="s">
        <v>11</v>
      </c>
      <c r="G45">
        <v>83.57</v>
      </c>
      <c r="H45">
        <v>4</v>
      </c>
      <c r="I45">
        <v>16.71</v>
      </c>
      <c r="J45">
        <v>350.99</v>
      </c>
      <c r="K45" s="3">
        <v>45843</v>
      </c>
      <c r="L45" s="2" t="str">
        <f t="shared" si="1"/>
        <v>Saturday</v>
      </c>
      <c r="M45" t="s">
        <v>133</v>
      </c>
      <c r="N45" t="s">
        <v>18</v>
      </c>
      <c r="O45">
        <v>7.3</v>
      </c>
    </row>
    <row r="46" spans="1:15">
      <c r="A46" t="s">
        <v>134</v>
      </c>
      <c r="B46" t="s">
        <v>5</v>
      </c>
      <c r="C46" t="s">
        <v>53</v>
      </c>
      <c r="D46" t="s">
        <v>41</v>
      </c>
      <c r="E46" t="s">
        <v>36</v>
      </c>
      <c r="F46" t="s">
        <v>10</v>
      </c>
      <c r="G46">
        <v>10.11</v>
      </c>
      <c r="H46">
        <v>7</v>
      </c>
      <c r="I46">
        <v>3.54</v>
      </c>
      <c r="J46">
        <v>74.31</v>
      </c>
      <c r="K46" s="3">
        <v>45840</v>
      </c>
      <c r="L46" s="2" t="str">
        <f t="shared" si="1"/>
        <v>Wednesday</v>
      </c>
      <c r="M46" t="s">
        <v>135</v>
      </c>
      <c r="N46" t="s">
        <v>18</v>
      </c>
      <c r="O46">
        <v>7</v>
      </c>
    </row>
    <row r="47" spans="1:15">
      <c r="A47" t="s">
        <v>136</v>
      </c>
      <c r="B47" t="s">
        <v>3</v>
      </c>
      <c r="C47" t="s">
        <v>34</v>
      </c>
      <c r="D47" t="s">
        <v>35</v>
      </c>
      <c r="E47" t="s">
        <v>36</v>
      </c>
      <c r="F47" t="s">
        <v>11</v>
      </c>
      <c r="G47">
        <v>18.92</v>
      </c>
      <c r="H47">
        <v>1</v>
      </c>
      <c r="I47">
        <v>0.95</v>
      </c>
      <c r="J47">
        <v>19.87</v>
      </c>
      <c r="K47" s="3">
        <v>45839</v>
      </c>
      <c r="L47" s="2" t="str">
        <f t="shared" si="1"/>
        <v>Tuesday</v>
      </c>
      <c r="M47" t="s">
        <v>137</v>
      </c>
      <c r="N47" t="s">
        <v>19</v>
      </c>
      <c r="O47">
        <v>8.7</v>
      </c>
    </row>
    <row r="48" spans="1:15">
      <c r="A48" t="s">
        <v>138</v>
      </c>
      <c r="B48" t="s">
        <v>3</v>
      </c>
      <c r="C48" t="s">
        <v>34</v>
      </c>
      <c r="D48" t="s">
        <v>41</v>
      </c>
      <c r="E48" t="s">
        <v>42</v>
      </c>
      <c r="F48" t="s">
        <v>13</v>
      </c>
      <c r="G48">
        <v>20.91</v>
      </c>
      <c r="H48">
        <v>5</v>
      </c>
      <c r="I48">
        <v>5.23</v>
      </c>
      <c r="J48">
        <v>109.78</v>
      </c>
      <c r="K48" s="3">
        <v>45845</v>
      </c>
      <c r="L48" s="2" t="str">
        <f t="shared" si="1"/>
        <v>Monday</v>
      </c>
      <c r="M48" t="s">
        <v>139</v>
      </c>
      <c r="N48" t="s">
        <v>19</v>
      </c>
      <c r="O48">
        <v>9.6</v>
      </c>
    </row>
    <row r="49" spans="1:15">
      <c r="A49" t="s">
        <v>140</v>
      </c>
      <c r="B49" t="s">
        <v>3</v>
      </c>
      <c r="C49" t="s">
        <v>34</v>
      </c>
      <c r="D49" t="s">
        <v>35</v>
      </c>
      <c r="E49" t="s">
        <v>36</v>
      </c>
      <c r="F49" t="s">
        <v>13</v>
      </c>
      <c r="G49">
        <v>77.73</v>
      </c>
      <c r="H49">
        <v>8</v>
      </c>
      <c r="I49">
        <v>31.09</v>
      </c>
      <c r="J49">
        <v>652.93</v>
      </c>
      <c r="K49" s="3">
        <v>45840</v>
      </c>
      <c r="L49" s="2" t="str">
        <f t="shared" si="1"/>
        <v>Wednesday</v>
      </c>
      <c r="M49" t="s">
        <v>141</v>
      </c>
      <c r="N49" t="s">
        <v>18</v>
      </c>
      <c r="O49">
        <v>7.6</v>
      </c>
    </row>
    <row r="50" spans="1:15">
      <c r="A50" t="s">
        <v>142</v>
      </c>
      <c r="B50" t="s">
        <v>3</v>
      </c>
      <c r="C50" t="s">
        <v>34</v>
      </c>
      <c r="D50" t="s">
        <v>35</v>
      </c>
      <c r="E50" t="s">
        <v>36</v>
      </c>
      <c r="F50" t="s">
        <v>13</v>
      </c>
      <c r="G50">
        <v>14.87</v>
      </c>
      <c r="H50">
        <v>2</v>
      </c>
      <c r="I50">
        <v>1.49</v>
      </c>
      <c r="J50">
        <v>31.23</v>
      </c>
      <c r="K50" s="3">
        <v>45844</v>
      </c>
      <c r="L50" s="2" t="str">
        <f t="shared" si="1"/>
        <v>Sunday</v>
      </c>
      <c r="M50" t="s">
        <v>143</v>
      </c>
      <c r="N50" t="s">
        <v>19</v>
      </c>
      <c r="O50">
        <v>6.2</v>
      </c>
    </row>
    <row r="51" spans="1:15">
      <c r="A51" t="s">
        <v>144</v>
      </c>
      <c r="B51" t="s">
        <v>3</v>
      </c>
      <c r="C51" t="s">
        <v>34</v>
      </c>
      <c r="D51" t="s">
        <v>35</v>
      </c>
      <c r="E51" t="s">
        <v>36</v>
      </c>
      <c r="F51" t="s">
        <v>14</v>
      </c>
      <c r="G51">
        <v>85.68</v>
      </c>
      <c r="H51">
        <v>5</v>
      </c>
      <c r="I51">
        <v>21.42</v>
      </c>
      <c r="J51">
        <v>449.82</v>
      </c>
      <c r="K51" s="3">
        <v>45845</v>
      </c>
      <c r="L51" s="2" t="str">
        <f t="shared" si="1"/>
        <v>Monday</v>
      </c>
      <c r="M51" t="s">
        <v>145</v>
      </c>
      <c r="N51" t="s">
        <v>19</v>
      </c>
      <c r="O51">
        <v>6.6</v>
      </c>
    </row>
    <row r="52" spans="1:15">
      <c r="A52" t="s">
        <v>146</v>
      </c>
      <c r="B52" t="s">
        <v>5</v>
      </c>
      <c r="C52" t="s">
        <v>53</v>
      </c>
      <c r="D52" t="s">
        <v>41</v>
      </c>
      <c r="E52" t="s">
        <v>36</v>
      </c>
      <c r="F52" t="s">
        <v>12</v>
      </c>
      <c r="G52">
        <v>62</v>
      </c>
      <c r="H52">
        <v>1</v>
      </c>
      <c r="I52">
        <v>3.1</v>
      </c>
      <c r="J52">
        <v>65.1</v>
      </c>
      <c r="K52" s="3">
        <v>45845</v>
      </c>
      <c r="L52" s="2" t="str">
        <f t="shared" si="1"/>
        <v>Monday</v>
      </c>
      <c r="M52" t="s">
        <v>147</v>
      </c>
      <c r="N52" t="s">
        <v>19</v>
      </c>
      <c r="O52">
        <v>4.8</v>
      </c>
    </row>
    <row r="53" spans="1:15">
      <c r="A53" t="s">
        <v>148</v>
      </c>
      <c r="B53" t="s">
        <v>4</v>
      </c>
      <c r="C53" t="s">
        <v>40</v>
      </c>
      <c r="D53" t="s">
        <v>35</v>
      </c>
      <c r="E53" t="s">
        <v>42</v>
      </c>
      <c r="F53" t="s">
        <v>10</v>
      </c>
      <c r="G53">
        <v>81.88</v>
      </c>
      <c r="H53">
        <v>8</v>
      </c>
      <c r="I53">
        <v>32.75</v>
      </c>
      <c r="J53">
        <v>687.79</v>
      </c>
      <c r="K53" s="3">
        <v>45842</v>
      </c>
      <c r="L53" s="2" t="str">
        <f t="shared" si="1"/>
        <v>Friday</v>
      </c>
      <c r="M53" t="s">
        <v>149</v>
      </c>
      <c r="N53" t="s">
        <v>18</v>
      </c>
      <c r="O53">
        <v>9.8</v>
      </c>
    </row>
    <row r="54" spans="1:15">
      <c r="A54" t="s">
        <v>150</v>
      </c>
      <c r="B54" t="s">
        <v>3</v>
      </c>
      <c r="C54" t="s">
        <v>34</v>
      </c>
      <c r="D54" t="s">
        <v>35</v>
      </c>
      <c r="E54" t="s">
        <v>36</v>
      </c>
      <c r="F54" t="s">
        <v>9</v>
      </c>
      <c r="G54">
        <v>70.98</v>
      </c>
      <c r="H54">
        <v>7</v>
      </c>
      <c r="I54">
        <v>24.84</v>
      </c>
      <c r="J54">
        <v>521.7</v>
      </c>
      <c r="K54" s="3">
        <v>45839</v>
      </c>
      <c r="L54" s="2" t="str">
        <f t="shared" si="1"/>
        <v>Tuesday</v>
      </c>
      <c r="M54" t="s">
        <v>151</v>
      </c>
      <c r="N54" t="s">
        <v>20</v>
      </c>
      <c r="O54">
        <v>9.4</v>
      </c>
    </row>
    <row r="55" spans="1:15">
      <c r="A55" t="s">
        <v>152</v>
      </c>
      <c r="B55" t="s">
        <v>5</v>
      </c>
      <c r="C55" t="s">
        <v>53</v>
      </c>
      <c r="D55" t="s">
        <v>41</v>
      </c>
      <c r="E55" t="s">
        <v>36</v>
      </c>
      <c r="F55" t="s">
        <v>9</v>
      </c>
      <c r="G55">
        <v>94.87</v>
      </c>
      <c r="H55">
        <v>8</v>
      </c>
      <c r="I55">
        <v>37.95</v>
      </c>
      <c r="J55">
        <v>796.91</v>
      </c>
      <c r="K55" s="3">
        <v>45841</v>
      </c>
      <c r="L55" s="2" t="str">
        <f t="shared" si="1"/>
        <v>Thursday</v>
      </c>
      <c r="M55" t="s">
        <v>153</v>
      </c>
      <c r="N55" t="s">
        <v>19</v>
      </c>
      <c r="O55">
        <v>4.6</v>
      </c>
    </row>
    <row r="56" spans="1:15">
      <c r="A56" t="s">
        <v>154</v>
      </c>
      <c r="B56" t="s">
        <v>4</v>
      </c>
      <c r="C56" t="s">
        <v>40</v>
      </c>
      <c r="D56" t="s">
        <v>41</v>
      </c>
      <c r="E56" t="s">
        <v>42</v>
      </c>
      <c r="F56" t="s">
        <v>14</v>
      </c>
      <c r="G56">
        <v>34.64</v>
      </c>
      <c r="H56">
        <v>7</v>
      </c>
      <c r="I56">
        <v>12.12</v>
      </c>
      <c r="J56">
        <v>254.6</v>
      </c>
      <c r="K56" s="3">
        <v>45843</v>
      </c>
      <c r="L56" s="2" t="str">
        <f t="shared" si="1"/>
        <v>Saturday</v>
      </c>
      <c r="M56" t="s">
        <v>155</v>
      </c>
      <c r="N56" t="s">
        <v>20</v>
      </c>
      <c r="O56">
        <v>5.9</v>
      </c>
    </row>
    <row r="57" spans="1:15">
      <c r="A57" t="s">
        <v>156</v>
      </c>
      <c r="B57" t="s">
        <v>5</v>
      </c>
      <c r="C57" t="s">
        <v>53</v>
      </c>
      <c r="D57" t="s">
        <v>35</v>
      </c>
      <c r="E57" t="s">
        <v>36</v>
      </c>
      <c r="F57" t="s">
        <v>10</v>
      </c>
      <c r="G57">
        <v>30.55</v>
      </c>
      <c r="H57">
        <v>7</v>
      </c>
      <c r="I57">
        <v>10.69</v>
      </c>
      <c r="J57">
        <v>224.54</v>
      </c>
      <c r="K57" s="3">
        <v>45842</v>
      </c>
      <c r="L57" s="2" t="str">
        <f t="shared" si="1"/>
        <v>Friday</v>
      </c>
      <c r="M57" t="s">
        <v>85</v>
      </c>
      <c r="N57" t="s">
        <v>19</v>
      </c>
      <c r="O57">
        <v>6.6</v>
      </c>
    </row>
    <row r="58" spans="1:15">
      <c r="A58" t="s">
        <v>157</v>
      </c>
      <c r="B58" t="s">
        <v>4</v>
      </c>
      <c r="C58" t="s">
        <v>40</v>
      </c>
      <c r="D58" t="s">
        <v>35</v>
      </c>
      <c r="E58" t="s">
        <v>36</v>
      </c>
      <c r="F58" t="s">
        <v>12</v>
      </c>
      <c r="G58">
        <v>19.63</v>
      </c>
      <c r="H58">
        <v>8</v>
      </c>
      <c r="I58">
        <v>7.85</v>
      </c>
      <c r="J58">
        <v>164.89</v>
      </c>
      <c r="K58" s="3">
        <v>45839</v>
      </c>
      <c r="L58" s="2" t="str">
        <f t="shared" si="1"/>
        <v>Tuesday</v>
      </c>
      <c r="M58" t="s">
        <v>158</v>
      </c>
      <c r="N58" t="s">
        <v>20</v>
      </c>
      <c r="O58">
        <v>4.1</v>
      </c>
    </row>
    <row r="59" spans="1:15">
      <c r="A59" t="s">
        <v>159</v>
      </c>
      <c r="B59" t="s">
        <v>4</v>
      </c>
      <c r="C59" t="s">
        <v>40</v>
      </c>
      <c r="D59" t="s">
        <v>35</v>
      </c>
      <c r="E59" t="s">
        <v>36</v>
      </c>
      <c r="F59" t="s">
        <v>9</v>
      </c>
      <c r="G59">
        <v>30.67</v>
      </c>
      <c r="H59">
        <v>1</v>
      </c>
      <c r="I59">
        <v>1.53</v>
      </c>
      <c r="J59">
        <v>32.2</v>
      </c>
      <c r="K59" s="3">
        <v>45839</v>
      </c>
      <c r="L59" s="2" t="str">
        <f t="shared" si="1"/>
        <v>Tuesday</v>
      </c>
      <c r="M59" t="s">
        <v>160</v>
      </c>
      <c r="N59" t="s">
        <v>19</v>
      </c>
      <c r="O59">
        <v>6.5</v>
      </c>
    </row>
    <row r="60" spans="1:15">
      <c r="A60" t="s">
        <v>161</v>
      </c>
      <c r="B60" t="s">
        <v>3</v>
      </c>
      <c r="C60" t="s">
        <v>34</v>
      </c>
      <c r="D60" t="s">
        <v>35</v>
      </c>
      <c r="E60" t="s">
        <v>42</v>
      </c>
      <c r="F60" t="s">
        <v>14</v>
      </c>
      <c r="G60">
        <v>96.72</v>
      </c>
      <c r="H60">
        <v>5</v>
      </c>
      <c r="I60">
        <v>24.18</v>
      </c>
      <c r="J60">
        <v>507.78</v>
      </c>
      <c r="K60" s="3">
        <v>45842</v>
      </c>
      <c r="L60" s="2" t="str">
        <f t="shared" si="1"/>
        <v>Friday</v>
      </c>
      <c r="M60" t="s">
        <v>162</v>
      </c>
      <c r="N60" t="s">
        <v>20</v>
      </c>
      <c r="O60">
        <v>5.7</v>
      </c>
    </row>
    <row r="61" spans="1:15">
      <c r="A61" t="s">
        <v>163</v>
      </c>
      <c r="B61" t="s">
        <v>4</v>
      </c>
      <c r="C61" t="s">
        <v>40</v>
      </c>
      <c r="D61" t="s">
        <v>35</v>
      </c>
      <c r="E61" t="s">
        <v>36</v>
      </c>
      <c r="F61" t="s">
        <v>9</v>
      </c>
      <c r="G61">
        <v>80.36</v>
      </c>
      <c r="H61">
        <v>9</v>
      </c>
      <c r="I61">
        <v>36.16</v>
      </c>
      <c r="J61">
        <v>759.4</v>
      </c>
      <c r="K61" s="3">
        <v>45842</v>
      </c>
      <c r="L61" s="2" t="str">
        <f t="shared" si="1"/>
        <v>Friday</v>
      </c>
      <c r="M61" t="s">
        <v>164</v>
      </c>
      <c r="N61" t="s">
        <v>18</v>
      </c>
      <c r="O61">
        <v>5.5</v>
      </c>
    </row>
    <row r="62" spans="1:15">
      <c r="A62" t="s">
        <v>165</v>
      </c>
      <c r="B62" t="s">
        <v>5</v>
      </c>
      <c r="C62" t="s">
        <v>53</v>
      </c>
      <c r="D62" t="s">
        <v>35</v>
      </c>
      <c r="E62" t="s">
        <v>36</v>
      </c>
      <c r="F62" t="s">
        <v>14</v>
      </c>
      <c r="G62">
        <v>74.32</v>
      </c>
      <c r="H62">
        <v>10</v>
      </c>
      <c r="I62">
        <v>37.16</v>
      </c>
      <c r="J62">
        <v>780.36</v>
      </c>
      <c r="K62" s="3">
        <v>45845</v>
      </c>
      <c r="L62" s="2" t="str">
        <f t="shared" si="1"/>
        <v>Monday</v>
      </c>
      <c r="M62" t="s">
        <v>166</v>
      </c>
      <c r="N62" t="s">
        <v>18</v>
      </c>
      <c r="O62">
        <v>5.9</v>
      </c>
    </row>
    <row r="63" spans="1:15">
      <c r="A63" t="s">
        <v>167</v>
      </c>
      <c r="B63" t="s">
        <v>3</v>
      </c>
      <c r="C63" t="s">
        <v>34</v>
      </c>
      <c r="D63" t="s">
        <v>41</v>
      </c>
      <c r="E63" t="s">
        <v>36</v>
      </c>
      <c r="F63" t="s">
        <v>9</v>
      </c>
      <c r="G63">
        <v>67.69</v>
      </c>
      <c r="H63">
        <v>7</v>
      </c>
      <c r="I63">
        <v>23.69</v>
      </c>
      <c r="J63">
        <v>497.52</v>
      </c>
      <c r="K63" s="3">
        <v>45843</v>
      </c>
      <c r="L63" s="2" t="str">
        <f t="shared" si="1"/>
        <v>Saturday</v>
      </c>
      <c r="M63" t="s">
        <v>168</v>
      </c>
      <c r="N63" t="s">
        <v>20</v>
      </c>
      <c r="O63">
        <v>8.5</v>
      </c>
    </row>
    <row r="64" spans="1:15">
      <c r="A64" t="s">
        <v>169</v>
      </c>
      <c r="B64" t="s">
        <v>5</v>
      </c>
      <c r="C64" t="s">
        <v>53</v>
      </c>
      <c r="D64" t="s">
        <v>35</v>
      </c>
      <c r="E64" t="s">
        <v>36</v>
      </c>
      <c r="F64" t="s">
        <v>9</v>
      </c>
      <c r="G64">
        <v>95.87</v>
      </c>
      <c r="H64">
        <v>9</v>
      </c>
      <c r="I64">
        <v>43.14</v>
      </c>
      <c r="J64">
        <v>905.97</v>
      </c>
      <c r="K64" s="3">
        <v>45843</v>
      </c>
      <c r="L64" s="2" t="str">
        <f t="shared" si="1"/>
        <v>Saturday</v>
      </c>
      <c r="M64" t="s">
        <v>170</v>
      </c>
      <c r="N64" t="s">
        <v>19</v>
      </c>
      <c r="O64">
        <v>5</v>
      </c>
    </row>
    <row r="65" spans="1:15">
      <c r="A65" t="s">
        <v>171</v>
      </c>
      <c r="B65" t="s">
        <v>5</v>
      </c>
      <c r="C65" t="s">
        <v>53</v>
      </c>
      <c r="D65" t="s">
        <v>35</v>
      </c>
      <c r="E65" t="s">
        <v>36</v>
      </c>
      <c r="F65" t="s">
        <v>11</v>
      </c>
      <c r="G65">
        <v>35.77</v>
      </c>
      <c r="H65">
        <v>10</v>
      </c>
      <c r="I65">
        <v>17.89</v>
      </c>
      <c r="J65">
        <v>375.59</v>
      </c>
      <c r="K65" s="3">
        <v>45840</v>
      </c>
      <c r="L65" s="2" t="str">
        <f t="shared" si="1"/>
        <v>Wednesday</v>
      </c>
      <c r="M65" t="s">
        <v>97</v>
      </c>
      <c r="N65" t="s">
        <v>20</v>
      </c>
      <c r="O65">
        <v>7.4</v>
      </c>
    </row>
    <row r="66" spans="1:15">
      <c r="A66" t="s">
        <v>172</v>
      </c>
      <c r="B66" t="s">
        <v>5</v>
      </c>
      <c r="C66" t="s">
        <v>53</v>
      </c>
      <c r="D66" t="s">
        <v>35</v>
      </c>
      <c r="E66" t="s">
        <v>42</v>
      </c>
      <c r="F66" t="s">
        <v>13</v>
      </c>
      <c r="G66">
        <v>22.4</v>
      </c>
      <c r="H66">
        <v>10</v>
      </c>
      <c r="I66">
        <v>11.2</v>
      </c>
      <c r="J66">
        <v>235.2</v>
      </c>
      <c r="K66" s="3">
        <v>45842</v>
      </c>
      <c r="L66" s="2" t="str">
        <f t="shared" si="1"/>
        <v>Friday</v>
      </c>
      <c r="M66" t="s">
        <v>173</v>
      </c>
      <c r="N66" t="s">
        <v>19</v>
      </c>
      <c r="O66">
        <v>8.6</v>
      </c>
    </row>
    <row r="67" spans="1:15">
      <c r="A67" t="s">
        <v>174</v>
      </c>
      <c r="B67" t="s">
        <v>3</v>
      </c>
      <c r="C67" t="s">
        <v>34</v>
      </c>
      <c r="D67" t="s">
        <v>41</v>
      </c>
      <c r="E67" t="s">
        <v>42</v>
      </c>
      <c r="F67" t="s">
        <v>12</v>
      </c>
      <c r="G67">
        <v>81.12</v>
      </c>
      <c r="H67">
        <v>1</v>
      </c>
      <c r="I67">
        <v>4.06</v>
      </c>
      <c r="J67">
        <v>85.18</v>
      </c>
      <c r="K67" s="3">
        <v>45840</v>
      </c>
      <c r="L67" s="2" t="str">
        <f t="shared" ref="L67:L98" si="2">TEXT(K67,"dddd")</f>
        <v>Wednesday</v>
      </c>
      <c r="M67" t="s">
        <v>175</v>
      </c>
      <c r="N67" t="s">
        <v>18</v>
      </c>
      <c r="O67">
        <v>4.1</v>
      </c>
    </row>
    <row r="68" spans="1:15">
      <c r="A68" t="s">
        <v>176</v>
      </c>
      <c r="B68" t="s">
        <v>5</v>
      </c>
      <c r="C68" t="s">
        <v>53</v>
      </c>
      <c r="D68" t="s">
        <v>35</v>
      </c>
      <c r="E68" t="s">
        <v>36</v>
      </c>
      <c r="F68" t="s">
        <v>13</v>
      </c>
      <c r="G68">
        <v>79.97</v>
      </c>
      <c r="H68">
        <v>9</v>
      </c>
      <c r="I68">
        <v>35.99</v>
      </c>
      <c r="J68">
        <v>755.72</v>
      </c>
      <c r="K68" s="3">
        <v>45843</v>
      </c>
      <c r="L68" s="2" t="str">
        <f t="shared" si="2"/>
        <v>Saturday</v>
      </c>
      <c r="M68" t="s">
        <v>177</v>
      </c>
      <c r="N68" t="s">
        <v>20</v>
      </c>
      <c r="O68">
        <v>8.7</v>
      </c>
    </row>
    <row r="69" spans="1:15">
      <c r="A69" t="s">
        <v>178</v>
      </c>
      <c r="B69" t="s">
        <v>3</v>
      </c>
      <c r="C69" t="s">
        <v>34</v>
      </c>
      <c r="D69" t="s">
        <v>35</v>
      </c>
      <c r="E69" t="s">
        <v>42</v>
      </c>
      <c r="F69" t="s">
        <v>14</v>
      </c>
      <c r="G69">
        <v>76.67</v>
      </c>
      <c r="H69">
        <v>6</v>
      </c>
      <c r="I69">
        <v>23</v>
      </c>
      <c r="J69">
        <v>483.02</v>
      </c>
      <c r="K69" s="3">
        <v>45839</v>
      </c>
      <c r="L69" s="2" t="str">
        <f t="shared" si="2"/>
        <v>Tuesday</v>
      </c>
      <c r="M69" t="s">
        <v>179</v>
      </c>
      <c r="N69" t="s">
        <v>20</v>
      </c>
      <c r="O69">
        <v>6.4</v>
      </c>
    </row>
    <row r="70" spans="1:15">
      <c r="A70" t="s">
        <v>180</v>
      </c>
      <c r="B70" t="s">
        <v>5</v>
      </c>
      <c r="C70" t="s">
        <v>53</v>
      </c>
      <c r="D70" t="s">
        <v>41</v>
      </c>
      <c r="E70" t="s">
        <v>36</v>
      </c>
      <c r="F70" t="s">
        <v>13</v>
      </c>
      <c r="G70">
        <v>12.08</v>
      </c>
      <c r="H70">
        <v>5</v>
      </c>
      <c r="I70">
        <v>3.02</v>
      </c>
      <c r="J70">
        <v>63.42</v>
      </c>
      <c r="K70" s="3">
        <v>45842</v>
      </c>
      <c r="L70" s="2" t="str">
        <f t="shared" si="2"/>
        <v>Friday</v>
      </c>
      <c r="M70" t="s">
        <v>181</v>
      </c>
      <c r="N70" t="s">
        <v>20</v>
      </c>
      <c r="O70">
        <v>4.3</v>
      </c>
    </row>
    <row r="71" spans="1:15">
      <c r="A71" t="s">
        <v>182</v>
      </c>
      <c r="B71" t="s">
        <v>4</v>
      </c>
      <c r="C71" t="s">
        <v>40</v>
      </c>
      <c r="D71" t="s">
        <v>35</v>
      </c>
      <c r="E71" t="s">
        <v>36</v>
      </c>
      <c r="F71" t="s">
        <v>12</v>
      </c>
      <c r="G71">
        <v>92.24</v>
      </c>
      <c r="H71">
        <v>10</v>
      </c>
      <c r="I71">
        <v>46.12</v>
      </c>
      <c r="J71">
        <v>968.52</v>
      </c>
      <c r="K71" s="3">
        <v>45841</v>
      </c>
      <c r="L71" s="2" t="str">
        <f t="shared" si="2"/>
        <v>Thursday</v>
      </c>
      <c r="M71" t="s">
        <v>183</v>
      </c>
      <c r="N71" t="s">
        <v>18</v>
      </c>
      <c r="O71">
        <v>5</v>
      </c>
    </row>
    <row r="72" spans="1:15">
      <c r="A72" t="s">
        <v>184</v>
      </c>
      <c r="B72" t="s">
        <v>4</v>
      </c>
      <c r="C72" t="s">
        <v>40</v>
      </c>
      <c r="D72" t="s">
        <v>41</v>
      </c>
      <c r="E72" t="s">
        <v>36</v>
      </c>
      <c r="F72" t="s">
        <v>13</v>
      </c>
      <c r="G72">
        <v>94.06</v>
      </c>
      <c r="H72">
        <v>2</v>
      </c>
      <c r="I72">
        <v>9.41</v>
      </c>
      <c r="J72">
        <v>197.53</v>
      </c>
      <c r="K72" s="3">
        <v>45840</v>
      </c>
      <c r="L72" s="2" t="str">
        <f t="shared" si="2"/>
        <v>Wednesday</v>
      </c>
      <c r="M72" t="s">
        <v>185</v>
      </c>
      <c r="N72" t="s">
        <v>18</v>
      </c>
      <c r="O72">
        <v>5.5</v>
      </c>
    </row>
    <row r="73" spans="1:15">
      <c r="A73" t="s">
        <v>186</v>
      </c>
      <c r="B73" t="s">
        <v>3</v>
      </c>
      <c r="C73" t="s">
        <v>34</v>
      </c>
      <c r="D73" t="s">
        <v>35</v>
      </c>
      <c r="E73" t="s">
        <v>42</v>
      </c>
      <c r="F73" t="s">
        <v>12</v>
      </c>
      <c r="G73">
        <v>23.53</v>
      </c>
      <c r="H73">
        <v>4</v>
      </c>
      <c r="I73">
        <v>4.71</v>
      </c>
      <c r="J73">
        <v>98.83</v>
      </c>
      <c r="K73" s="3">
        <v>45840</v>
      </c>
      <c r="L73" s="2" t="str">
        <f t="shared" si="2"/>
        <v>Wednesday</v>
      </c>
      <c r="M73" t="s">
        <v>187</v>
      </c>
      <c r="N73" t="s">
        <v>20</v>
      </c>
      <c r="O73">
        <v>9.9</v>
      </c>
    </row>
    <row r="74" spans="1:15">
      <c r="A74" t="s">
        <v>188</v>
      </c>
      <c r="B74" t="s">
        <v>5</v>
      </c>
      <c r="C74" t="s">
        <v>53</v>
      </c>
      <c r="D74" t="s">
        <v>35</v>
      </c>
      <c r="E74" t="s">
        <v>42</v>
      </c>
      <c r="F74" t="s">
        <v>13</v>
      </c>
      <c r="G74">
        <v>29.38</v>
      </c>
      <c r="H74">
        <v>4</v>
      </c>
      <c r="I74">
        <v>5.88</v>
      </c>
      <c r="J74">
        <v>123.4</v>
      </c>
      <c r="K74" s="3">
        <v>45844</v>
      </c>
      <c r="L74" s="2" t="str">
        <f t="shared" si="2"/>
        <v>Sunday</v>
      </c>
      <c r="M74" t="s">
        <v>137</v>
      </c>
      <c r="N74" t="s">
        <v>18</v>
      </c>
      <c r="O74">
        <v>7.6</v>
      </c>
    </row>
    <row r="75" spans="1:15">
      <c r="A75" t="s">
        <v>189</v>
      </c>
      <c r="B75" t="s">
        <v>3</v>
      </c>
      <c r="C75" t="s">
        <v>34</v>
      </c>
      <c r="D75" t="s">
        <v>35</v>
      </c>
      <c r="E75" t="s">
        <v>36</v>
      </c>
      <c r="F75" t="s">
        <v>9</v>
      </c>
      <c r="G75">
        <v>32.06</v>
      </c>
      <c r="H75">
        <v>3</v>
      </c>
      <c r="I75">
        <v>4.81</v>
      </c>
      <c r="J75">
        <v>100.99</v>
      </c>
      <c r="K75" s="3">
        <v>45843</v>
      </c>
      <c r="L75" s="2" t="str">
        <f t="shared" si="2"/>
        <v>Saturday</v>
      </c>
      <c r="M75" t="s">
        <v>190</v>
      </c>
      <c r="N75" t="s">
        <v>19</v>
      </c>
      <c r="O75">
        <v>7.3</v>
      </c>
    </row>
    <row r="76" spans="1:15">
      <c r="A76" t="s">
        <v>191</v>
      </c>
      <c r="B76" t="s">
        <v>5</v>
      </c>
      <c r="C76" t="s">
        <v>53</v>
      </c>
      <c r="D76" t="s">
        <v>41</v>
      </c>
      <c r="E76" t="s">
        <v>36</v>
      </c>
      <c r="F76" t="s">
        <v>12</v>
      </c>
      <c r="G76">
        <v>65.98</v>
      </c>
      <c r="H76">
        <v>7</v>
      </c>
      <c r="I76">
        <v>23.09</v>
      </c>
      <c r="J76">
        <v>484.95</v>
      </c>
      <c r="K76" s="3">
        <v>45844</v>
      </c>
      <c r="L76" s="2" t="str">
        <f t="shared" si="2"/>
        <v>Sunday</v>
      </c>
      <c r="M76" t="s">
        <v>192</v>
      </c>
      <c r="N76" t="s">
        <v>19</v>
      </c>
      <c r="O76">
        <v>5.3</v>
      </c>
    </row>
    <row r="77" spans="1:15">
      <c r="A77" t="s">
        <v>193</v>
      </c>
      <c r="B77" t="s">
        <v>5</v>
      </c>
      <c r="C77" t="s">
        <v>53</v>
      </c>
      <c r="D77" t="s">
        <v>41</v>
      </c>
      <c r="E77" t="s">
        <v>42</v>
      </c>
      <c r="F77" t="s">
        <v>13</v>
      </c>
      <c r="G77">
        <v>97.45</v>
      </c>
      <c r="H77">
        <v>3</v>
      </c>
      <c r="I77">
        <v>14.62</v>
      </c>
      <c r="J77">
        <v>306.97</v>
      </c>
      <c r="K77" s="3">
        <v>45845</v>
      </c>
      <c r="L77" s="2" t="str">
        <f t="shared" si="2"/>
        <v>Monday</v>
      </c>
      <c r="M77" t="s">
        <v>194</v>
      </c>
      <c r="N77" t="s">
        <v>19</v>
      </c>
      <c r="O77">
        <v>8.4</v>
      </c>
    </row>
    <row r="78" spans="1:15">
      <c r="A78" t="s">
        <v>195</v>
      </c>
      <c r="B78" t="s">
        <v>4</v>
      </c>
      <c r="C78" t="s">
        <v>40</v>
      </c>
      <c r="D78" t="s">
        <v>35</v>
      </c>
      <c r="E78" t="s">
        <v>36</v>
      </c>
      <c r="F78" t="s">
        <v>13</v>
      </c>
      <c r="G78">
        <v>13.75</v>
      </c>
      <c r="H78">
        <v>3</v>
      </c>
      <c r="I78">
        <v>2.06</v>
      </c>
      <c r="J78">
        <v>43.31</v>
      </c>
      <c r="K78" s="3">
        <v>45839</v>
      </c>
      <c r="L78" s="2" t="str">
        <f t="shared" si="2"/>
        <v>Tuesday</v>
      </c>
      <c r="M78" t="s">
        <v>196</v>
      </c>
      <c r="N78" t="s">
        <v>18</v>
      </c>
      <c r="O78">
        <v>5.4</v>
      </c>
    </row>
    <row r="79" spans="1:15">
      <c r="A79" t="s">
        <v>197</v>
      </c>
      <c r="B79" t="s">
        <v>4</v>
      </c>
      <c r="C79" t="s">
        <v>40</v>
      </c>
      <c r="D79" t="s">
        <v>41</v>
      </c>
      <c r="E79" t="s">
        <v>42</v>
      </c>
      <c r="F79" t="s">
        <v>12</v>
      </c>
      <c r="G79">
        <v>95.13</v>
      </c>
      <c r="H79">
        <v>8</v>
      </c>
      <c r="I79">
        <v>38.05</v>
      </c>
      <c r="J79">
        <v>799.09</v>
      </c>
      <c r="K79" s="3">
        <v>45840</v>
      </c>
      <c r="L79" s="2" t="str">
        <f t="shared" si="2"/>
        <v>Wednesday</v>
      </c>
      <c r="M79" t="s">
        <v>198</v>
      </c>
      <c r="N79" t="s">
        <v>18</v>
      </c>
      <c r="O79">
        <v>9.1</v>
      </c>
    </row>
    <row r="80" spans="1:15">
      <c r="A80" t="s">
        <v>199</v>
      </c>
      <c r="B80" t="s">
        <v>4</v>
      </c>
      <c r="C80" t="s">
        <v>40</v>
      </c>
      <c r="D80" t="s">
        <v>41</v>
      </c>
      <c r="E80" t="s">
        <v>36</v>
      </c>
      <c r="F80" t="s">
        <v>10</v>
      </c>
      <c r="G80">
        <v>85.74</v>
      </c>
      <c r="H80">
        <v>9</v>
      </c>
      <c r="I80">
        <v>38.58</v>
      </c>
      <c r="J80">
        <v>810.24</v>
      </c>
      <c r="K80" s="3">
        <v>45839</v>
      </c>
      <c r="L80" s="2" t="str">
        <f t="shared" si="2"/>
        <v>Tuesday</v>
      </c>
      <c r="M80" t="s">
        <v>200</v>
      </c>
      <c r="N80" t="s">
        <v>18</v>
      </c>
      <c r="O80">
        <v>7.1</v>
      </c>
    </row>
    <row r="81" spans="1:15">
      <c r="A81" t="s">
        <v>201</v>
      </c>
      <c r="B81" t="s">
        <v>5</v>
      </c>
      <c r="C81" t="s">
        <v>53</v>
      </c>
      <c r="D81" t="s">
        <v>35</v>
      </c>
      <c r="E81" t="s">
        <v>42</v>
      </c>
      <c r="F81" t="s">
        <v>9</v>
      </c>
      <c r="G81">
        <v>32.43</v>
      </c>
      <c r="H81">
        <v>10</v>
      </c>
      <c r="I81">
        <v>16.21</v>
      </c>
      <c r="J81">
        <v>340.51</v>
      </c>
      <c r="K81" s="3">
        <v>45844</v>
      </c>
      <c r="L81" s="2" t="str">
        <f t="shared" si="2"/>
        <v>Sunday</v>
      </c>
      <c r="M81" t="s">
        <v>202</v>
      </c>
      <c r="N81" t="s">
        <v>18</v>
      </c>
      <c r="O81">
        <v>7.8</v>
      </c>
    </row>
    <row r="82" spans="1:15">
      <c r="A82" t="s">
        <v>203</v>
      </c>
      <c r="B82" t="s">
        <v>4</v>
      </c>
      <c r="C82" t="s">
        <v>40</v>
      </c>
      <c r="D82" t="s">
        <v>41</v>
      </c>
      <c r="E82" t="s">
        <v>42</v>
      </c>
      <c r="F82" t="s">
        <v>13</v>
      </c>
      <c r="G82">
        <v>27.71</v>
      </c>
      <c r="H82">
        <v>6</v>
      </c>
      <c r="I82">
        <v>8.31</v>
      </c>
      <c r="J82">
        <v>174.57</v>
      </c>
      <c r="K82" s="3">
        <v>45845</v>
      </c>
      <c r="L82" s="2" t="str">
        <f t="shared" si="2"/>
        <v>Monday</v>
      </c>
      <c r="M82" t="s">
        <v>204</v>
      </c>
      <c r="N82" t="s">
        <v>19</v>
      </c>
      <c r="O82">
        <v>9.6</v>
      </c>
    </row>
    <row r="83" spans="1:15">
      <c r="A83" t="s">
        <v>205</v>
      </c>
      <c r="B83" t="s">
        <v>4</v>
      </c>
      <c r="C83" t="s">
        <v>40</v>
      </c>
      <c r="D83" t="s">
        <v>41</v>
      </c>
      <c r="E83" t="s">
        <v>36</v>
      </c>
      <c r="F83" t="s">
        <v>12</v>
      </c>
      <c r="G83">
        <v>63.26</v>
      </c>
      <c r="H83">
        <v>3</v>
      </c>
      <c r="I83">
        <v>9.49</v>
      </c>
      <c r="J83">
        <v>199.27</v>
      </c>
      <c r="K83" s="3">
        <v>45841</v>
      </c>
      <c r="L83" s="2" t="str">
        <f t="shared" si="2"/>
        <v>Thursday</v>
      </c>
      <c r="M83" t="s">
        <v>206</v>
      </c>
      <c r="N83" t="s">
        <v>20</v>
      </c>
      <c r="O83">
        <v>8.1</v>
      </c>
    </row>
    <row r="84" spans="1:15">
      <c r="A84" t="s">
        <v>207</v>
      </c>
      <c r="B84" t="s">
        <v>5</v>
      </c>
      <c r="C84" t="s">
        <v>53</v>
      </c>
      <c r="D84" t="s">
        <v>35</v>
      </c>
      <c r="E84" t="s">
        <v>42</v>
      </c>
      <c r="F84" t="s">
        <v>9</v>
      </c>
      <c r="G84">
        <v>12.5</v>
      </c>
      <c r="H84">
        <v>1</v>
      </c>
      <c r="I84">
        <v>0.62</v>
      </c>
      <c r="J84">
        <v>13.12</v>
      </c>
      <c r="K84" s="3">
        <v>45844</v>
      </c>
      <c r="L84" s="2" t="str">
        <f t="shared" si="2"/>
        <v>Sunday</v>
      </c>
      <c r="M84" t="s">
        <v>208</v>
      </c>
      <c r="N84" t="s">
        <v>18</v>
      </c>
      <c r="O84">
        <v>7.3</v>
      </c>
    </row>
    <row r="85" spans="1:15">
      <c r="A85" t="s">
        <v>209</v>
      </c>
      <c r="B85" t="s">
        <v>4</v>
      </c>
      <c r="C85" t="s">
        <v>40</v>
      </c>
      <c r="D85" t="s">
        <v>35</v>
      </c>
      <c r="E85" t="s">
        <v>42</v>
      </c>
      <c r="F85" t="s">
        <v>10</v>
      </c>
      <c r="G85">
        <v>37.73</v>
      </c>
      <c r="H85">
        <v>10</v>
      </c>
      <c r="I85">
        <v>18.86</v>
      </c>
      <c r="J85">
        <v>396.16</v>
      </c>
      <c r="K85" s="3">
        <v>45841</v>
      </c>
      <c r="L85" s="2" t="str">
        <f t="shared" si="2"/>
        <v>Thursday</v>
      </c>
      <c r="M85" t="s">
        <v>210</v>
      </c>
      <c r="N85" t="s">
        <v>20</v>
      </c>
      <c r="O85">
        <v>5.6</v>
      </c>
    </row>
    <row r="86" spans="1:15">
      <c r="A86" t="s">
        <v>211</v>
      </c>
      <c r="B86" t="s">
        <v>4</v>
      </c>
      <c r="C86" t="s">
        <v>40</v>
      </c>
      <c r="D86" t="s">
        <v>35</v>
      </c>
      <c r="E86" t="s">
        <v>42</v>
      </c>
      <c r="F86" t="s">
        <v>10</v>
      </c>
      <c r="G86">
        <v>61.04</v>
      </c>
      <c r="H86">
        <v>8</v>
      </c>
      <c r="I86">
        <v>24.42</v>
      </c>
      <c r="J86">
        <v>512.74</v>
      </c>
      <c r="K86" s="3">
        <v>45839</v>
      </c>
      <c r="L86" s="2" t="str">
        <f t="shared" si="2"/>
        <v>Tuesday</v>
      </c>
      <c r="M86" t="s">
        <v>212</v>
      </c>
      <c r="N86" t="s">
        <v>20</v>
      </c>
      <c r="O86">
        <v>6.2</v>
      </c>
    </row>
    <row r="87" spans="1:15">
      <c r="A87" t="s">
        <v>213</v>
      </c>
      <c r="B87" t="s">
        <v>3</v>
      </c>
      <c r="C87" t="s">
        <v>34</v>
      </c>
      <c r="D87" t="s">
        <v>41</v>
      </c>
      <c r="E87" t="s">
        <v>42</v>
      </c>
      <c r="F87" t="s">
        <v>9</v>
      </c>
      <c r="G87">
        <v>73.12</v>
      </c>
      <c r="H87">
        <v>5</v>
      </c>
      <c r="I87">
        <v>18.28</v>
      </c>
      <c r="J87">
        <v>383.88</v>
      </c>
      <c r="K87" s="3">
        <v>45839</v>
      </c>
      <c r="L87" s="2" t="str">
        <f t="shared" si="2"/>
        <v>Tuesday</v>
      </c>
      <c r="M87" t="s">
        <v>214</v>
      </c>
      <c r="N87" t="s">
        <v>18</v>
      </c>
      <c r="O87">
        <v>5.2</v>
      </c>
    </row>
    <row r="88" spans="1:15">
      <c r="A88" t="s">
        <v>215</v>
      </c>
      <c r="B88" t="s">
        <v>5</v>
      </c>
      <c r="C88" t="s">
        <v>53</v>
      </c>
      <c r="D88" t="s">
        <v>41</v>
      </c>
      <c r="E88" t="s">
        <v>42</v>
      </c>
      <c r="F88" t="s">
        <v>10</v>
      </c>
      <c r="G88">
        <v>38.54</v>
      </c>
      <c r="H88">
        <v>10</v>
      </c>
      <c r="I88">
        <v>19.27</v>
      </c>
      <c r="J88">
        <v>404.67</v>
      </c>
      <c r="K88" s="3">
        <v>45845</v>
      </c>
      <c r="L88" s="2" t="str">
        <f t="shared" si="2"/>
        <v>Monday</v>
      </c>
      <c r="M88" t="s">
        <v>216</v>
      </c>
      <c r="N88" t="s">
        <v>19</v>
      </c>
      <c r="O88">
        <v>9.3</v>
      </c>
    </row>
    <row r="89" spans="1:15">
      <c r="A89" t="s">
        <v>217</v>
      </c>
      <c r="B89" t="s">
        <v>5</v>
      </c>
      <c r="C89" t="s">
        <v>53</v>
      </c>
      <c r="D89" t="s">
        <v>41</v>
      </c>
      <c r="E89" t="s">
        <v>42</v>
      </c>
      <c r="F89" t="s">
        <v>9</v>
      </c>
      <c r="G89">
        <v>62.05</v>
      </c>
      <c r="H89">
        <v>6</v>
      </c>
      <c r="I89">
        <v>18.61</v>
      </c>
      <c r="J89">
        <v>390.91</v>
      </c>
      <c r="K89" s="3">
        <v>45843</v>
      </c>
      <c r="L89" s="2" t="str">
        <f t="shared" si="2"/>
        <v>Saturday</v>
      </c>
      <c r="M89" t="s">
        <v>218</v>
      </c>
      <c r="N89" t="s">
        <v>18</v>
      </c>
      <c r="O89">
        <v>6.9</v>
      </c>
    </row>
    <row r="90" spans="1:15">
      <c r="A90" t="s">
        <v>219</v>
      </c>
      <c r="B90" t="s">
        <v>4</v>
      </c>
      <c r="C90" t="s">
        <v>40</v>
      </c>
      <c r="D90" t="s">
        <v>41</v>
      </c>
      <c r="E90" t="s">
        <v>36</v>
      </c>
      <c r="F90" t="s">
        <v>9</v>
      </c>
      <c r="G90">
        <v>64.47</v>
      </c>
      <c r="H90">
        <v>6</v>
      </c>
      <c r="I90">
        <v>19.34</v>
      </c>
      <c r="J90">
        <v>406.16</v>
      </c>
      <c r="K90" s="3">
        <v>45842</v>
      </c>
      <c r="L90" s="2" t="str">
        <f t="shared" si="2"/>
        <v>Friday</v>
      </c>
      <c r="M90" t="s">
        <v>220</v>
      </c>
      <c r="N90" t="s">
        <v>18</v>
      </c>
      <c r="O90">
        <v>8.2</v>
      </c>
    </row>
    <row r="91" spans="1:15">
      <c r="A91" t="s">
        <v>221</v>
      </c>
      <c r="B91" t="s">
        <v>3</v>
      </c>
      <c r="C91" t="s">
        <v>34</v>
      </c>
      <c r="D91" t="s">
        <v>41</v>
      </c>
      <c r="E91" t="s">
        <v>42</v>
      </c>
      <c r="F91" t="s">
        <v>13</v>
      </c>
      <c r="G91">
        <v>20.59</v>
      </c>
      <c r="H91">
        <v>10</v>
      </c>
      <c r="I91">
        <v>10.3</v>
      </c>
      <c r="J91">
        <v>216.2</v>
      </c>
      <c r="K91" s="3">
        <v>45843</v>
      </c>
      <c r="L91" s="2" t="str">
        <f t="shared" si="2"/>
        <v>Saturday</v>
      </c>
      <c r="M91" t="s">
        <v>222</v>
      </c>
      <c r="N91" t="s">
        <v>19</v>
      </c>
      <c r="O91">
        <v>7.9</v>
      </c>
    </row>
    <row r="92" spans="1:15">
      <c r="A92" t="s">
        <v>223</v>
      </c>
      <c r="B92" t="s">
        <v>5</v>
      </c>
      <c r="C92" t="s">
        <v>53</v>
      </c>
      <c r="D92" t="s">
        <v>41</v>
      </c>
      <c r="E92" t="s">
        <v>42</v>
      </c>
      <c r="F92" t="s">
        <v>11</v>
      </c>
      <c r="G92">
        <v>51.26</v>
      </c>
      <c r="H92">
        <v>4</v>
      </c>
      <c r="I92">
        <v>10.25</v>
      </c>
      <c r="J92">
        <v>215.29</v>
      </c>
      <c r="K92" s="3">
        <v>45839</v>
      </c>
      <c r="L92" s="2" t="str">
        <f t="shared" si="2"/>
        <v>Tuesday</v>
      </c>
      <c r="M92" t="s">
        <v>224</v>
      </c>
      <c r="N92" t="s">
        <v>20</v>
      </c>
      <c r="O92">
        <v>8.3</v>
      </c>
    </row>
    <row r="93" spans="1:15">
      <c r="A93" t="s">
        <v>225</v>
      </c>
      <c r="B93" t="s">
        <v>4</v>
      </c>
      <c r="C93" t="s">
        <v>40</v>
      </c>
      <c r="D93" t="s">
        <v>35</v>
      </c>
      <c r="E93" t="s">
        <v>36</v>
      </c>
      <c r="F93" t="s">
        <v>9</v>
      </c>
      <c r="G93">
        <v>20.24</v>
      </c>
      <c r="H93">
        <v>8</v>
      </c>
      <c r="I93">
        <v>8.1</v>
      </c>
      <c r="J93">
        <v>170.02</v>
      </c>
      <c r="K93" s="3">
        <v>45845</v>
      </c>
      <c r="L93" s="2" t="str">
        <f t="shared" si="2"/>
        <v>Monday</v>
      </c>
      <c r="M93" t="s">
        <v>226</v>
      </c>
      <c r="N93" t="s">
        <v>18</v>
      </c>
      <c r="O93">
        <v>6.4</v>
      </c>
    </row>
    <row r="94" spans="1:15">
      <c r="A94" t="s">
        <v>227</v>
      </c>
      <c r="B94" t="s">
        <v>3</v>
      </c>
      <c r="C94" t="s">
        <v>34</v>
      </c>
      <c r="D94" t="s">
        <v>41</v>
      </c>
      <c r="E94" t="s">
        <v>36</v>
      </c>
      <c r="F94" t="s">
        <v>9</v>
      </c>
      <c r="G94">
        <v>85.94</v>
      </c>
      <c r="H94">
        <v>3</v>
      </c>
      <c r="I94">
        <v>12.89</v>
      </c>
      <c r="J94">
        <v>270.71</v>
      </c>
      <c r="K94" s="3">
        <v>45842</v>
      </c>
      <c r="L94" s="2" t="str">
        <f t="shared" si="2"/>
        <v>Friday</v>
      </c>
      <c r="M94" t="s">
        <v>228</v>
      </c>
      <c r="N94" t="s">
        <v>20</v>
      </c>
      <c r="O94">
        <v>5.3</v>
      </c>
    </row>
    <row r="95" spans="1:15">
      <c r="A95" t="s">
        <v>229</v>
      </c>
      <c r="B95" t="s">
        <v>5</v>
      </c>
      <c r="C95" t="s">
        <v>53</v>
      </c>
      <c r="D95" t="s">
        <v>35</v>
      </c>
      <c r="E95" t="s">
        <v>42</v>
      </c>
      <c r="F95" t="s">
        <v>13</v>
      </c>
      <c r="G95">
        <v>46.85</v>
      </c>
      <c r="H95">
        <v>8</v>
      </c>
      <c r="I95">
        <v>18.74</v>
      </c>
      <c r="J95">
        <v>393.54</v>
      </c>
      <c r="K95" s="3">
        <v>45844</v>
      </c>
      <c r="L95" s="2" t="str">
        <f t="shared" si="2"/>
        <v>Sunday</v>
      </c>
      <c r="M95" t="s">
        <v>230</v>
      </c>
      <c r="N95" t="s">
        <v>19</v>
      </c>
      <c r="O95">
        <v>7.9</v>
      </c>
    </row>
    <row r="96" spans="1:15">
      <c r="A96" t="s">
        <v>231</v>
      </c>
      <c r="B96" t="s">
        <v>4</v>
      </c>
      <c r="C96" t="s">
        <v>40</v>
      </c>
      <c r="D96" t="s">
        <v>35</v>
      </c>
      <c r="E96" t="s">
        <v>36</v>
      </c>
      <c r="F96" t="s">
        <v>13</v>
      </c>
      <c r="G96">
        <v>76.06</v>
      </c>
      <c r="H96">
        <v>3</v>
      </c>
      <c r="I96">
        <v>11.41</v>
      </c>
      <c r="J96">
        <v>239.59</v>
      </c>
      <c r="K96" s="3">
        <v>45840</v>
      </c>
      <c r="L96" s="2" t="str">
        <f t="shared" si="2"/>
        <v>Wednesday</v>
      </c>
      <c r="M96" t="s">
        <v>232</v>
      </c>
      <c r="N96" t="s">
        <v>20</v>
      </c>
      <c r="O96">
        <v>8</v>
      </c>
    </row>
    <row r="97" spans="1:15">
      <c r="A97" t="s">
        <v>233</v>
      </c>
      <c r="B97" t="s">
        <v>3</v>
      </c>
      <c r="C97" t="s">
        <v>34</v>
      </c>
      <c r="D97" t="s">
        <v>35</v>
      </c>
      <c r="E97" t="s">
        <v>42</v>
      </c>
      <c r="F97" t="s">
        <v>9</v>
      </c>
      <c r="G97">
        <v>60.5</v>
      </c>
      <c r="H97">
        <v>9</v>
      </c>
      <c r="I97">
        <v>27.23</v>
      </c>
      <c r="J97">
        <v>571.73</v>
      </c>
      <c r="K97" s="3">
        <v>45843</v>
      </c>
      <c r="L97" s="2" t="str">
        <f t="shared" si="2"/>
        <v>Saturday</v>
      </c>
      <c r="M97" t="s">
        <v>234</v>
      </c>
      <c r="N97" t="s">
        <v>19</v>
      </c>
      <c r="O97">
        <v>4.5</v>
      </c>
    </row>
    <row r="98" spans="1:15">
      <c r="A98" t="s">
        <v>235</v>
      </c>
      <c r="B98" t="s">
        <v>4</v>
      </c>
      <c r="C98" t="s">
        <v>40</v>
      </c>
      <c r="D98" t="s">
        <v>35</v>
      </c>
      <c r="E98" t="s">
        <v>42</v>
      </c>
      <c r="F98" t="s">
        <v>14</v>
      </c>
      <c r="G98">
        <v>83.24</v>
      </c>
      <c r="H98">
        <v>8</v>
      </c>
      <c r="I98">
        <v>33.3</v>
      </c>
      <c r="J98">
        <v>699.22</v>
      </c>
      <c r="K98" s="3">
        <v>45845</v>
      </c>
      <c r="L98" s="2" t="str">
        <f t="shared" si="2"/>
        <v>Monday</v>
      </c>
      <c r="M98" t="s">
        <v>236</v>
      </c>
      <c r="N98" t="s">
        <v>18</v>
      </c>
      <c r="O98">
        <v>5</v>
      </c>
    </row>
    <row r="99" spans="1:15">
      <c r="A99" t="s">
        <v>237</v>
      </c>
      <c r="B99" t="s">
        <v>5</v>
      </c>
      <c r="C99" t="s">
        <v>53</v>
      </c>
      <c r="D99" t="s">
        <v>35</v>
      </c>
      <c r="E99" t="s">
        <v>36</v>
      </c>
      <c r="F99" t="s">
        <v>11</v>
      </c>
      <c r="G99">
        <v>11.29</v>
      </c>
      <c r="H99">
        <v>4</v>
      </c>
      <c r="I99">
        <v>2.26</v>
      </c>
      <c r="J99">
        <v>47.42</v>
      </c>
      <c r="K99" s="3">
        <v>45845</v>
      </c>
      <c r="L99" s="2" t="str">
        <f>TEXT(K99,"dddd")</f>
        <v>Monday</v>
      </c>
      <c r="M99" t="s">
        <v>238</v>
      </c>
      <c r="N99" t="s">
        <v>20</v>
      </c>
      <c r="O99">
        <v>4.3</v>
      </c>
    </row>
    <row r="100" spans="1:15">
      <c r="A100" t="s">
        <v>239</v>
      </c>
      <c r="B100" t="s">
        <v>4</v>
      </c>
      <c r="C100" t="s">
        <v>40</v>
      </c>
      <c r="D100" t="s">
        <v>41</v>
      </c>
      <c r="E100" t="s">
        <v>36</v>
      </c>
      <c r="F100" t="s">
        <v>9</v>
      </c>
      <c r="G100">
        <v>24.59</v>
      </c>
      <c r="H100">
        <v>5</v>
      </c>
      <c r="I100">
        <v>6.15</v>
      </c>
      <c r="J100">
        <v>129.1</v>
      </c>
      <c r="K100" s="3">
        <v>45839</v>
      </c>
      <c r="L100" s="2" t="str">
        <f>TEXT(K100,"dddd")</f>
        <v>Tuesday</v>
      </c>
      <c r="M100" t="s">
        <v>240</v>
      </c>
      <c r="N100" t="s">
        <v>20</v>
      </c>
      <c r="O100">
        <v>5.7</v>
      </c>
    </row>
    <row r="101" spans="1:15">
      <c r="A101" t="s">
        <v>241</v>
      </c>
      <c r="B101" t="s">
        <v>5</v>
      </c>
      <c r="C101" t="s">
        <v>53</v>
      </c>
      <c r="D101" t="s">
        <v>41</v>
      </c>
      <c r="E101" t="s">
        <v>36</v>
      </c>
      <c r="F101" t="s">
        <v>10</v>
      </c>
      <c r="G101">
        <v>49.69</v>
      </c>
      <c r="H101">
        <v>1</v>
      </c>
      <c r="I101">
        <v>2.48</v>
      </c>
      <c r="J101">
        <v>52.17</v>
      </c>
      <c r="K101" s="3">
        <v>45842</v>
      </c>
      <c r="L101" s="2" t="str">
        <f>TEXT(K101,"dddd")</f>
        <v>Friday</v>
      </c>
      <c r="M101" t="s">
        <v>242</v>
      </c>
      <c r="N101" t="s">
        <v>19</v>
      </c>
      <c r="O101">
        <v>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Sheet9</vt:lpstr>
      <vt:lpstr>Sheet8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2025-07-20T20:52:00Z</dcterms:created>
  <dcterms:modified xsi:type="dcterms:W3CDTF">2025-07-20T22:21:19Z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F7C07EEB912147ED84E5F1433B626D05_12</vt:lpwstr>
  </property>
  <property fmtid="{D5CDD505-2E9C-101B-9397-08002B2CF9AE}" pid="3" name="KSOProductBuildVer">
    <vt:lpwstr>1033-12.2.0.21931</vt:lpwstr>
  </property>
</Properties>
</file>