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F8E641B-65C3-4E77-9931-A536EF1E18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gress Planning and Tra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R24" i="1"/>
  <c r="S24" i="1" l="1"/>
  <c r="G24" i="1"/>
  <c r="H24" i="1"/>
  <c r="I24" i="1"/>
  <c r="J24" i="1"/>
  <c r="K24" i="1"/>
  <c r="L24" i="1"/>
  <c r="M24" i="1"/>
  <c r="N24" i="1"/>
  <c r="O24" i="1"/>
  <c r="P24" i="1"/>
  <c r="Q24" i="1"/>
  <c r="E24" i="1" l="1"/>
</calcChain>
</file>

<file path=xl/sharedStrings.xml><?xml version="1.0" encoding="utf-8"?>
<sst xmlns="http://schemas.openxmlformats.org/spreadsheetml/2006/main" count="65" uniqueCount="59">
  <si>
    <t>Deliverable</t>
  </si>
  <si>
    <t>Assigned To</t>
  </si>
  <si>
    <t>Presentation preparation</t>
  </si>
  <si>
    <t>Legend</t>
  </si>
  <si>
    <t>Delayed</t>
  </si>
  <si>
    <t>Planned</t>
  </si>
  <si>
    <t>Number</t>
  </si>
  <si>
    <t>Final report</t>
  </si>
  <si>
    <t>Report Date:</t>
  </si>
  <si>
    <t>Project Name:</t>
  </si>
  <si>
    <t>Milestone #1</t>
  </si>
  <si>
    <t>Milestone #2</t>
  </si>
  <si>
    <t>Milestone #3</t>
  </si>
  <si>
    <t>Tasks</t>
  </si>
  <si>
    <t>Current Status Memo</t>
  </si>
  <si>
    <t>Complete%</t>
  </si>
  <si>
    <t xml:space="preserve"> </t>
  </si>
  <si>
    <t>Total work hours</t>
  </si>
  <si>
    <t>Requirements</t>
  </si>
  <si>
    <t>Work: man hours</t>
  </si>
  <si>
    <t>Project design</t>
  </si>
  <si>
    <t>X design</t>
  </si>
  <si>
    <t>Y design</t>
  </si>
  <si>
    <t>Develop working prototype</t>
  </si>
  <si>
    <t>Test prototype</t>
  </si>
  <si>
    <t>Development</t>
  </si>
  <si>
    <t>Document updated design</t>
  </si>
  <si>
    <t>Test product</t>
  </si>
  <si>
    <t>Review prototype design</t>
  </si>
  <si>
    <t>* formally define how you will develop this project including source code management</t>
  </si>
  <si>
    <t>C-Day</t>
  </si>
  <si>
    <t>Poster preparation</t>
  </si>
  <si>
    <t>Final report submission to D2L and project owner</t>
  </si>
  <si>
    <t>WM-3 Intelligent Robot Arm</t>
  </si>
  <si>
    <t>Dec 2nd, 2024</t>
  </si>
  <si>
    <t>Meeting with Prof. Majeed</t>
  </si>
  <si>
    <t>Apply software to hardware and make it works</t>
  </si>
  <si>
    <t>########</t>
  </si>
  <si>
    <t>Understand and be familiar with software</t>
  </si>
  <si>
    <t>Ellie, Zhiwen</t>
  </si>
  <si>
    <t>Decide software and requirements.</t>
  </si>
  <si>
    <t>Apply to hardware and check</t>
  </si>
  <si>
    <t>Design and Finish software</t>
  </si>
  <si>
    <t>Review requirements with Prof.</t>
  </si>
  <si>
    <t>Get sign off on requirements (team meeting)</t>
  </si>
  <si>
    <t>8/26/2024</t>
  </si>
  <si>
    <t>9/3/2024</t>
  </si>
  <si>
    <t>9/9/2024</t>
  </si>
  <si>
    <t>9/16/2024</t>
  </si>
  <si>
    <t>9/23/2024</t>
  </si>
  <si>
    <t>9/30/2024</t>
  </si>
  <si>
    <t>10/7/2024</t>
  </si>
  <si>
    <t>10/14/2024</t>
  </si>
  <si>
    <t>10/21/2024</t>
  </si>
  <si>
    <t>10/28/2024</t>
  </si>
  <si>
    <t>11/4/2024</t>
  </si>
  <si>
    <t>11/11/2024</t>
  </si>
  <si>
    <t>Install tech required *</t>
  </si>
  <si>
    <t>Hardware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</si>
</sst>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Border="1"/>
    <xf numFmtId="0" fontId="5" fillId="0" borderId="0" xfId="0" applyFont="1" applyFill="1" applyBorder="1"/>
    <xf numFmtId="0" fontId="6" fillId="0" borderId="0" xfId="3" applyFont="1" applyFill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0" fontId="13" fillId="5" borderId="0" xfId="0" applyFont="1" applyFill="1" applyAlignment="1">
      <alignment horizontal="right"/>
    </xf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4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0" fontId="13" fillId="0" borderId="0" xfId="0" applyFont="1" applyFill="1"/>
    <xf numFmtId="0" fontId="5" fillId="0" borderId="11" xfId="0" applyFont="1" applyBorder="1" applyAlignment="1">
      <alignment vertical="top" wrapText="1"/>
    </xf>
    <xf numFmtId="164" fontId="7" fillId="0" borderId="12" xfId="0" applyNumberFormat="1" applyFont="1" applyBorder="1" applyAlignment="1">
      <alignment horizontal="left"/>
    </xf>
    <xf numFmtId="164" fontId="7" fillId="0" borderId="13" xfId="0" applyNumberFormat="1" applyFont="1" applyBorder="1" applyAlignment="1">
      <alignment horizontal="left"/>
    </xf>
    <xf numFmtId="164" fontId="7" fillId="0" borderId="27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164" fontId="7" fillId="0" borderId="22" xfId="0" applyNumberFormat="1" applyFont="1" applyBorder="1" applyAlignment="1">
      <alignment horizontal="left"/>
    </xf>
    <xf numFmtId="2" fontId="1" fillId="2" borderId="27" xfId="1" applyNumberFormat="1" applyBorder="1" applyAlignment="1">
      <alignment horizontal="center"/>
    </xf>
    <xf numFmtId="2" fontId="1" fillId="2" borderId="0" xfId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8" fillId="0" borderId="13" xfId="1" applyNumberFormat="1" applyFont="1" applyFill="1" applyBorder="1" applyAlignment="1">
      <alignment horizontal="center"/>
    </xf>
    <xf numFmtId="2" fontId="9" fillId="0" borderId="22" xfId="2" applyNumberFormat="1" applyFont="1" applyFill="1" applyBorder="1" applyAlignment="1">
      <alignment horizontal="center"/>
    </xf>
    <xf numFmtId="2" fontId="8" fillId="0" borderId="12" xfId="1" applyNumberFormat="1" applyFont="1" applyFill="1" applyBorder="1" applyAlignment="1">
      <alignment horizontal="center"/>
    </xf>
    <xf numFmtId="2" fontId="8" fillId="0" borderId="22" xfId="1" applyNumberFormat="1" applyFont="1" applyFill="1" applyBorder="1" applyAlignment="1">
      <alignment horizontal="center"/>
    </xf>
    <xf numFmtId="2" fontId="8" fillId="0" borderId="1" xfId="1" applyNumberFormat="1" applyFont="1" applyFill="1" applyBorder="1" applyAlignment="1">
      <alignment horizontal="center"/>
    </xf>
    <xf numFmtId="2" fontId="9" fillId="0" borderId="23" xfId="2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2" fontId="8" fillId="0" borderId="23" xfId="1" applyNumberFormat="1" applyFont="1" applyFill="1" applyBorder="1" applyAlignment="1">
      <alignment horizontal="center"/>
    </xf>
    <xf numFmtId="2" fontId="1" fillId="2" borderId="26" xfId="1" applyNumberFormat="1" applyBorder="1" applyAlignment="1">
      <alignment horizontal="center"/>
    </xf>
    <xf numFmtId="2" fontId="8" fillId="0" borderId="9" xfId="1" applyNumberFormat="1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8" fillId="0" borderId="24" xfId="1" applyNumberFormat="1" applyFont="1" applyFill="1" applyBorder="1" applyAlignment="1">
      <alignment horizontal="center"/>
    </xf>
    <xf numFmtId="2" fontId="8" fillId="0" borderId="1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4" fillId="5" borderId="25" xfId="0" applyNumberFormat="1" applyFont="1" applyFill="1" applyBorder="1"/>
    <xf numFmtId="2" fontId="13" fillId="5" borderId="0" xfId="1" applyNumberFormat="1" applyFont="1" applyFill="1" applyAlignment="1">
      <alignment horizontal="center"/>
    </xf>
    <xf numFmtId="2" fontId="13" fillId="5" borderId="1" xfId="1" applyNumberFormat="1" applyFont="1" applyFill="1" applyBorder="1" applyAlignment="1">
      <alignment horizontal="center"/>
    </xf>
    <xf numFmtId="2" fontId="13" fillId="5" borderId="23" xfId="1" applyNumberFormat="1" applyFont="1" applyFill="1" applyBorder="1" applyAlignment="1">
      <alignment horizontal="center"/>
    </xf>
    <xf numFmtId="2" fontId="13" fillId="5" borderId="0" xfId="1" applyNumberFormat="1" applyFont="1" applyFill="1" applyBorder="1" applyAlignment="1">
      <alignment horizontal="center"/>
    </xf>
    <xf numFmtId="2" fontId="1" fillId="2" borderId="9" xfId="1" applyNumberFormat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164" fontId="7" fillId="0" borderId="28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164" fontId="7" fillId="0" borderId="13" xfId="0" applyNumberFormat="1" applyFont="1" applyBorder="1" applyAlignment="1">
      <alignment horizontal="left"/>
    </xf>
    <xf numFmtId="164" fontId="7" fillId="0" borderId="19" xfId="0" applyNumberFormat="1" applyFont="1" applyBorder="1" applyAlignment="1">
      <alignment horizontal="left"/>
    </xf>
    <xf numFmtId="164" fontId="7" fillId="0" borderId="20" xfId="0" applyNumberFormat="1" applyFont="1" applyBorder="1" applyAlignment="1">
      <alignment horizontal="left"/>
    </xf>
    <xf numFmtId="164" fontId="7" fillId="0" borderId="21" xfId="0" applyNumberFormat="1" applyFont="1" applyBorder="1" applyAlignment="1">
      <alignment horizontal="left"/>
    </xf>
    <xf numFmtId="2" fontId="1" fillId="2" borderId="0" xfId="1" applyNumberFormat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tabSelected="1" zoomScale="120" zoomScaleNormal="12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H9" sqref="H9"/>
    </sheetView>
  </sheetViews>
  <sheetFormatPr defaultColWidth="8.85546875" defaultRowHeight="15" x14ac:dyDescent="0.25"/>
  <cols>
    <col min="1" max="1" width="16.7109375" style="2" bestFit="1" customWidth="1"/>
    <col min="2" max="2" width="31" style="2" customWidth="1"/>
    <col min="3" max="3" width="9.85546875" style="2" bestFit="1" customWidth="1"/>
    <col min="4" max="4" width="19.140625" style="2" customWidth="1"/>
    <col min="5" max="5" width="13.140625" style="2" customWidth="1"/>
    <col min="6" max="6" width="9.85546875" style="2" customWidth="1"/>
    <col min="7" max="7" width="11.28515625" style="2" customWidth="1"/>
    <col min="8" max="8" width="11.5703125" style="2" customWidth="1"/>
    <col min="9" max="9" width="10.7109375" style="2" customWidth="1"/>
    <col min="10" max="11" width="7.42578125" style="2" customWidth="1"/>
    <col min="12" max="12" width="7.5703125" style="2" customWidth="1"/>
    <col min="13" max="13" width="8.140625" style="2" customWidth="1"/>
    <col min="14" max="14" width="11.85546875" style="2" customWidth="1"/>
    <col min="15" max="16" width="10.7109375" style="2" customWidth="1"/>
    <col min="17" max="17" width="11" style="2" customWidth="1"/>
    <col min="18" max="18" width="5.5703125" style="2" customWidth="1"/>
    <col min="19" max="19" width="5.5703125" style="2" bestFit="1" customWidth="1"/>
    <col min="20" max="16384" width="8.85546875" style="2"/>
  </cols>
  <sheetData>
    <row r="1" spans="1:19" x14ac:dyDescent="0.25">
      <c r="A1" s="1" t="s">
        <v>9</v>
      </c>
      <c r="B1" s="2" t="s">
        <v>33</v>
      </c>
    </row>
    <row r="2" spans="1:19" x14ac:dyDescent="0.25">
      <c r="A2" s="1" t="s">
        <v>8</v>
      </c>
      <c r="B2" s="3" t="s">
        <v>34</v>
      </c>
      <c r="E2" s="4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</row>
    <row r="3" spans="1:19" ht="14.45" customHeight="1" x14ac:dyDescent="0.25">
      <c r="A3" s="1"/>
      <c r="B3" s="3"/>
      <c r="E3" s="4"/>
      <c r="F3" s="85" t="s">
        <v>10</v>
      </c>
      <c r="G3" s="86"/>
      <c r="H3" s="86"/>
      <c r="I3" s="87"/>
      <c r="J3" s="85" t="s">
        <v>11</v>
      </c>
      <c r="K3" s="86"/>
      <c r="L3" s="86"/>
      <c r="M3" s="87"/>
      <c r="N3" s="85" t="s">
        <v>12</v>
      </c>
      <c r="O3" s="86"/>
      <c r="P3" s="86"/>
      <c r="Q3" s="87"/>
      <c r="R3" s="83" t="s">
        <v>30</v>
      </c>
      <c r="S3" s="84"/>
    </row>
    <row r="4" spans="1:19" ht="14.25" customHeight="1" x14ac:dyDescent="0.3">
      <c r="A4" s="38" t="s">
        <v>0</v>
      </c>
      <c r="B4" s="39" t="s">
        <v>13</v>
      </c>
      <c r="C4" s="39" t="s">
        <v>15</v>
      </c>
      <c r="D4" s="40" t="s">
        <v>14</v>
      </c>
      <c r="E4" s="41" t="s">
        <v>1</v>
      </c>
      <c r="F4" s="88" t="s">
        <v>38</v>
      </c>
      <c r="G4" s="89"/>
      <c r="H4" s="89"/>
      <c r="I4" s="90"/>
      <c r="J4" s="91" t="s">
        <v>42</v>
      </c>
      <c r="K4" s="92"/>
      <c r="L4" s="92"/>
      <c r="M4" s="93"/>
      <c r="N4" s="91" t="s">
        <v>36</v>
      </c>
      <c r="O4" s="92"/>
      <c r="P4" s="92"/>
      <c r="Q4" s="93"/>
      <c r="R4" s="91" t="s">
        <v>37</v>
      </c>
      <c r="S4" s="93"/>
    </row>
    <row r="5" spans="1:19" ht="14.25" customHeight="1" x14ac:dyDescent="0.3">
      <c r="A5" s="38"/>
      <c r="B5" s="39"/>
      <c r="C5" s="39"/>
      <c r="D5" s="40"/>
      <c r="E5" s="41"/>
      <c r="F5" s="52" t="s">
        <v>45</v>
      </c>
      <c r="G5" s="53" t="s">
        <v>46</v>
      </c>
      <c r="H5" s="53" t="s">
        <v>47</v>
      </c>
      <c r="I5" s="51" t="s">
        <v>48</v>
      </c>
      <c r="J5" s="54" t="s">
        <v>49</v>
      </c>
      <c r="K5" s="50" t="s">
        <v>50</v>
      </c>
      <c r="L5" s="50" t="s">
        <v>51</v>
      </c>
      <c r="M5" s="51" t="s">
        <v>52</v>
      </c>
      <c r="N5" s="54" t="s">
        <v>53</v>
      </c>
      <c r="O5" s="50" t="s">
        <v>54</v>
      </c>
      <c r="P5" s="50" t="s">
        <v>55</v>
      </c>
      <c r="Q5" s="51" t="s">
        <v>56</v>
      </c>
      <c r="R5" s="50"/>
      <c r="S5" s="51"/>
    </row>
    <row r="6" spans="1:19" x14ac:dyDescent="0.25">
      <c r="A6" s="10" t="s">
        <v>18</v>
      </c>
      <c r="B6" s="11" t="s">
        <v>35</v>
      </c>
      <c r="C6" s="12">
        <v>1</v>
      </c>
      <c r="D6" s="42"/>
      <c r="E6" s="13" t="s">
        <v>39</v>
      </c>
      <c r="F6" s="55">
        <v>1</v>
      </c>
      <c r="G6" s="56">
        <v>2</v>
      </c>
      <c r="H6" s="56">
        <v>2</v>
      </c>
      <c r="I6" s="58"/>
      <c r="J6" s="59"/>
      <c r="K6" s="60"/>
      <c r="L6" s="60"/>
      <c r="M6" s="58"/>
      <c r="N6" s="61"/>
      <c r="O6" s="60"/>
      <c r="P6" s="60"/>
      <c r="Q6" s="58"/>
      <c r="R6" s="60"/>
      <c r="S6" s="58"/>
    </row>
    <row r="7" spans="1:19" x14ac:dyDescent="0.25">
      <c r="A7" s="14"/>
      <c r="B7" s="7" t="s">
        <v>40</v>
      </c>
      <c r="C7" s="15">
        <v>1</v>
      </c>
      <c r="D7" s="43"/>
      <c r="E7" s="13" t="s">
        <v>39</v>
      </c>
      <c r="F7" s="55">
        <v>4.5</v>
      </c>
      <c r="G7" s="57"/>
      <c r="H7" s="57"/>
      <c r="I7" s="62"/>
      <c r="J7" s="63"/>
      <c r="K7" s="64"/>
      <c r="L7" s="64"/>
      <c r="M7" s="62"/>
      <c r="N7" s="65"/>
      <c r="O7" s="64"/>
      <c r="P7" s="64"/>
      <c r="Q7" s="62"/>
      <c r="R7" s="64"/>
      <c r="S7" s="62"/>
    </row>
    <row r="8" spans="1:19" x14ac:dyDescent="0.25">
      <c r="A8" s="14"/>
      <c r="B8" s="7" t="s">
        <v>43</v>
      </c>
      <c r="C8" s="15">
        <v>1</v>
      </c>
      <c r="D8" s="43"/>
      <c r="E8" s="13" t="s">
        <v>39</v>
      </c>
      <c r="F8" s="55">
        <v>0.5</v>
      </c>
      <c r="G8" s="57"/>
      <c r="H8" s="57"/>
      <c r="I8" s="62"/>
      <c r="J8" s="65"/>
      <c r="K8" s="64"/>
      <c r="L8" s="64"/>
      <c r="M8" s="62"/>
      <c r="N8" s="65"/>
      <c r="O8" s="64"/>
      <c r="P8" s="64"/>
      <c r="Q8" s="62"/>
      <c r="R8" s="64"/>
      <c r="S8" s="62"/>
    </row>
    <row r="9" spans="1:19" x14ac:dyDescent="0.25">
      <c r="A9" s="16"/>
      <c r="B9" s="17" t="s">
        <v>44</v>
      </c>
      <c r="C9" s="18">
        <v>1</v>
      </c>
      <c r="D9" s="44"/>
      <c r="E9" s="13" t="s">
        <v>39</v>
      </c>
      <c r="F9" s="66">
        <v>1</v>
      </c>
      <c r="G9" s="82">
        <v>0.8</v>
      </c>
      <c r="H9" s="82">
        <v>1</v>
      </c>
      <c r="I9" s="68"/>
      <c r="J9" s="69"/>
      <c r="K9" s="68"/>
      <c r="L9" s="68"/>
      <c r="M9" s="68"/>
      <c r="N9" s="70"/>
      <c r="O9" s="67"/>
      <c r="P9" s="67"/>
      <c r="Q9" s="71"/>
      <c r="R9" s="67"/>
      <c r="S9" s="71"/>
    </row>
    <row r="10" spans="1:19" x14ac:dyDescent="0.25">
      <c r="A10" s="14" t="s">
        <v>20</v>
      </c>
      <c r="B10" s="7" t="s">
        <v>57</v>
      </c>
      <c r="C10" s="15"/>
      <c r="D10" s="43"/>
      <c r="E10" s="8" t="s">
        <v>39</v>
      </c>
      <c r="F10" s="64"/>
      <c r="G10" s="56">
        <v>3.5</v>
      </c>
      <c r="H10" s="94">
        <v>5</v>
      </c>
      <c r="I10" s="73"/>
      <c r="J10" s="72"/>
      <c r="K10" s="72"/>
      <c r="L10" s="72"/>
      <c r="M10" s="72"/>
      <c r="N10" s="65"/>
      <c r="O10" s="64"/>
      <c r="P10" s="64"/>
      <c r="Q10" s="62"/>
      <c r="R10" s="64"/>
      <c r="S10" s="62"/>
    </row>
    <row r="11" spans="1:19" x14ac:dyDescent="0.25">
      <c r="B11" s="7" t="s">
        <v>58</v>
      </c>
      <c r="C11" s="15"/>
      <c r="D11" s="43"/>
      <c r="E11" s="8" t="s">
        <v>39</v>
      </c>
      <c r="F11" s="64"/>
      <c r="G11" s="56">
        <v>2.5</v>
      </c>
      <c r="H11" s="72"/>
      <c r="I11" s="74"/>
      <c r="J11" s="72"/>
      <c r="K11" s="72"/>
      <c r="L11" s="72"/>
      <c r="M11" s="72"/>
      <c r="N11" s="65"/>
      <c r="O11" s="64"/>
      <c r="P11" s="64"/>
      <c r="Q11" s="62"/>
      <c r="R11" s="64"/>
      <c r="S11" s="62"/>
    </row>
    <row r="12" spans="1:19" x14ac:dyDescent="0.25">
      <c r="A12" s="14"/>
      <c r="B12" s="7" t="s">
        <v>21</v>
      </c>
      <c r="C12" s="15"/>
      <c r="D12" s="43"/>
      <c r="E12" s="8"/>
      <c r="F12" s="64"/>
      <c r="G12" s="64"/>
      <c r="H12" s="72"/>
      <c r="I12" s="74"/>
      <c r="J12" s="72"/>
      <c r="K12" s="72"/>
      <c r="L12" s="72"/>
      <c r="M12" s="72"/>
      <c r="N12" s="65"/>
      <c r="O12" s="64"/>
      <c r="P12" s="64"/>
      <c r="Q12" s="62"/>
      <c r="R12" s="64"/>
      <c r="S12" s="62"/>
    </row>
    <row r="13" spans="1:19" x14ac:dyDescent="0.25">
      <c r="A13" s="14"/>
      <c r="B13" s="7" t="s">
        <v>22</v>
      </c>
      <c r="C13" s="15"/>
      <c r="D13" s="43"/>
      <c r="E13" s="8"/>
      <c r="F13" s="64"/>
      <c r="G13" s="64"/>
      <c r="H13" s="72"/>
      <c r="I13" s="74"/>
      <c r="J13" s="72"/>
      <c r="K13" s="72"/>
      <c r="L13" s="72"/>
      <c r="M13" s="72"/>
      <c r="N13" s="65"/>
      <c r="O13" s="64"/>
      <c r="P13" s="64"/>
      <c r="Q13" s="62"/>
      <c r="R13" s="64"/>
      <c r="S13" s="62"/>
    </row>
    <row r="14" spans="1:19" x14ac:dyDescent="0.25">
      <c r="A14" s="14"/>
      <c r="B14" s="7" t="s">
        <v>23</v>
      </c>
      <c r="C14" s="15"/>
      <c r="D14" s="43"/>
      <c r="E14" s="8"/>
      <c r="F14" s="64"/>
      <c r="G14" s="64"/>
      <c r="H14" s="64"/>
      <c r="I14" s="62"/>
      <c r="J14" s="72"/>
      <c r="K14" s="72"/>
      <c r="L14" s="72"/>
      <c r="M14" s="72"/>
      <c r="N14" s="65"/>
      <c r="O14" s="64"/>
      <c r="P14" s="64"/>
      <c r="Q14" s="62"/>
      <c r="R14" s="64"/>
      <c r="S14" s="62"/>
    </row>
    <row r="15" spans="1:19" x14ac:dyDescent="0.25">
      <c r="A15" s="14"/>
      <c r="B15" s="2" t="s">
        <v>24</v>
      </c>
      <c r="C15" s="15"/>
      <c r="D15" s="43"/>
      <c r="E15" s="8"/>
      <c r="F15" s="64"/>
      <c r="G15" s="64"/>
      <c r="H15" s="64"/>
      <c r="I15" s="62"/>
      <c r="J15" s="69"/>
      <c r="K15" s="68"/>
      <c r="L15" s="68"/>
      <c r="M15" s="75"/>
      <c r="N15" s="68"/>
      <c r="O15" s="68"/>
      <c r="P15" s="68"/>
      <c r="Q15" s="75"/>
      <c r="R15" s="64"/>
      <c r="S15" s="62"/>
    </row>
    <row r="16" spans="1:19" x14ac:dyDescent="0.25">
      <c r="A16" s="10" t="s">
        <v>25</v>
      </c>
      <c r="B16" s="11" t="s">
        <v>28</v>
      </c>
      <c r="C16" s="12"/>
      <c r="D16" s="42"/>
      <c r="E16" s="13"/>
      <c r="F16" s="60"/>
      <c r="G16" s="60"/>
      <c r="H16" s="60"/>
      <c r="I16" s="58"/>
      <c r="J16" s="65"/>
      <c r="K16" s="76"/>
      <c r="L16" s="76"/>
      <c r="M16" s="74"/>
      <c r="N16" s="72"/>
      <c r="O16" s="72"/>
      <c r="P16" s="72"/>
      <c r="Q16" s="74"/>
      <c r="R16" s="60"/>
      <c r="S16" s="58"/>
    </row>
    <row r="17" spans="1:19" x14ac:dyDescent="0.25">
      <c r="A17" s="14"/>
      <c r="B17" s="7" t="s">
        <v>41</v>
      </c>
      <c r="C17" s="31"/>
      <c r="D17" s="45"/>
      <c r="E17" s="8"/>
      <c r="F17" s="64"/>
      <c r="G17" s="64"/>
      <c r="H17" s="64"/>
      <c r="I17" s="62"/>
      <c r="J17" s="65"/>
      <c r="K17" s="76"/>
      <c r="L17" s="76"/>
      <c r="M17" s="74"/>
      <c r="N17" s="72"/>
      <c r="O17" s="72"/>
      <c r="P17" s="72"/>
      <c r="Q17" s="74"/>
      <c r="R17" s="64"/>
      <c r="S17" s="62"/>
    </row>
    <row r="18" spans="1:19" x14ac:dyDescent="0.25">
      <c r="A18" s="14"/>
      <c r="B18" s="7" t="s">
        <v>26</v>
      </c>
      <c r="C18" s="31"/>
      <c r="D18" s="45"/>
      <c r="E18" s="8"/>
      <c r="F18" s="64"/>
      <c r="G18" s="64"/>
      <c r="H18" s="64"/>
      <c r="I18" s="62"/>
      <c r="J18" s="65"/>
      <c r="K18" s="76"/>
      <c r="L18" s="76"/>
      <c r="M18" s="74"/>
      <c r="N18" s="72"/>
      <c r="O18" s="72"/>
      <c r="P18" s="72"/>
      <c r="Q18" s="74"/>
      <c r="R18" s="64"/>
      <c r="S18" s="62"/>
    </row>
    <row r="19" spans="1:19" x14ac:dyDescent="0.25">
      <c r="A19" s="16"/>
      <c r="B19" s="17" t="s">
        <v>27</v>
      </c>
      <c r="C19" s="32"/>
      <c r="D19" s="46"/>
      <c r="E19" s="19"/>
      <c r="F19" s="67"/>
      <c r="G19" s="67"/>
      <c r="H19" s="67"/>
      <c r="I19" s="71"/>
      <c r="J19" s="70"/>
      <c r="K19" s="76"/>
      <c r="L19" s="76"/>
      <c r="M19" s="75"/>
      <c r="N19" s="72"/>
      <c r="O19" s="72"/>
      <c r="P19" s="72"/>
      <c r="Q19" s="75"/>
      <c r="R19" s="67"/>
      <c r="S19" s="71"/>
    </row>
    <row r="20" spans="1:19" x14ac:dyDescent="0.25">
      <c r="A20" s="10" t="s">
        <v>7</v>
      </c>
      <c r="B20" s="11" t="s">
        <v>2</v>
      </c>
      <c r="C20" s="33"/>
      <c r="D20" s="47"/>
      <c r="E20" s="13"/>
      <c r="F20" s="60"/>
      <c r="G20" s="60"/>
      <c r="H20" s="60"/>
      <c r="I20" s="58"/>
      <c r="J20" s="61"/>
      <c r="K20" s="60"/>
      <c r="L20" s="60"/>
      <c r="M20" s="58"/>
      <c r="N20" s="61"/>
      <c r="O20" s="60"/>
      <c r="P20" s="60"/>
      <c r="Q20" s="74"/>
      <c r="R20" s="72"/>
      <c r="S20" s="74"/>
    </row>
    <row r="21" spans="1:19" x14ac:dyDescent="0.25">
      <c r="A21" s="14"/>
      <c r="B21" s="7" t="s">
        <v>31</v>
      </c>
      <c r="C21" s="31"/>
      <c r="D21" s="45"/>
      <c r="E21" s="8"/>
      <c r="F21" s="64"/>
      <c r="G21" s="64"/>
      <c r="H21" s="64"/>
      <c r="I21" s="62"/>
      <c r="J21" s="65"/>
      <c r="K21" s="64"/>
      <c r="L21" s="64"/>
      <c r="M21" s="62"/>
      <c r="N21" s="65"/>
      <c r="O21" s="64"/>
      <c r="P21" s="64"/>
      <c r="Q21" s="74"/>
      <c r="R21" s="72"/>
      <c r="S21" s="74"/>
    </row>
    <row r="22" spans="1:19" ht="30" customHeight="1" x14ac:dyDescent="0.25">
      <c r="A22" s="16"/>
      <c r="B22" s="49" t="s">
        <v>32</v>
      </c>
      <c r="C22" s="32"/>
      <c r="D22" s="46"/>
      <c r="E22" s="19"/>
      <c r="F22" s="67"/>
      <c r="G22" s="67"/>
      <c r="H22" s="67"/>
      <c r="I22" s="71"/>
      <c r="J22" s="70"/>
      <c r="K22" s="67"/>
      <c r="L22" s="67"/>
      <c r="M22" s="71"/>
      <c r="N22" s="70"/>
      <c r="O22" s="67"/>
      <c r="P22" s="67"/>
      <c r="Q22" s="75"/>
      <c r="R22" s="68"/>
      <c r="S22" s="75"/>
    </row>
    <row r="23" spans="1:19" ht="15.75" thickBot="1" x14ac:dyDescent="0.3">
      <c r="E23" s="20"/>
      <c r="F23" s="37"/>
      <c r="G23" s="37"/>
      <c r="H23" s="37"/>
      <c r="I23" s="35"/>
      <c r="J23" s="36"/>
      <c r="K23" s="34"/>
      <c r="L23" s="34"/>
      <c r="M23" s="35"/>
      <c r="N23" s="36"/>
      <c r="O23" s="34"/>
      <c r="P23" s="34"/>
      <c r="Q23" s="35"/>
      <c r="R23" s="37"/>
      <c r="S23" s="35"/>
    </row>
    <row r="24" spans="1:19" s="30" customFormat="1" ht="16.5" thickBot="1" x14ac:dyDescent="0.3">
      <c r="A24" s="48"/>
      <c r="D24" s="29" t="s">
        <v>17</v>
      </c>
      <c r="E24" s="77">
        <f>SUM(F24:S24)</f>
        <v>23.8</v>
      </c>
      <c r="F24" s="78">
        <f>SUM(F6:F22)</f>
        <v>7</v>
      </c>
      <c r="G24" s="78">
        <f t="shared" ref="G24:S24" si="0">SUM(G6:G23)</f>
        <v>8.8000000000000007</v>
      </c>
      <c r="H24" s="78">
        <f t="shared" si="0"/>
        <v>8</v>
      </c>
      <c r="I24" s="79">
        <f t="shared" si="0"/>
        <v>0</v>
      </c>
      <c r="J24" s="80">
        <f t="shared" si="0"/>
        <v>0</v>
      </c>
      <c r="K24" s="81">
        <f t="shared" si="0"/>
        <v>0</v>
      </c>
      <c r="L24" s="81">
        <f t="shared" si="0"/>
        <v>0</v>
      </c>
      <c r="M24" s="79">
        <f t="shared" si="0"/>
        <v>0</v>
      </c>
      <c r="N24" s="80">
        <f t="shared" si="0"/>
        <v>0</v>
      </c>
      <c r="O24" s="81">
        <f t="shared" si="0"/>
        <v>0</v>
      </c>
      <c r="P24" s="81">
        <f t="shared" si="0"/>
        <v>0</v>
      </c>
      <c r="Q24" s="79">
        <f t="shared" si="0"/>
        <v>0</v>
      </c>
      <c r="R24" s="78">
        <f t="shared" si="0"/>
        <v>0</v>
      </c>
      <c r="S24" s="79">
        <f t="shared" si="0"/>
        <v>0</v>
      </c>
    </row>
    <row r="25" spans="1:19" x14ac:dyDescent="0.25"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B26" s="2" t="s">
        <v>29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15.75" thickBot="1" x14ac:dyDescent="0.3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21" t="s">
        <v>3</v>
      </c>
      <c r="B28" s="2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23" t="s">
        <v>5</v>
      </c>
      <c r="B29" s="24" t="s">
        <v>16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23" t="s">
        <v>4</v>
      </c>
      <c r="B30" s="25" t="s">
        <v>16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15.75" thickBot="1" x14ac:dyDescent="0.3">
      <c r="A31" s="26" t="s">
        <v>6</v>
      </c>
      <c r="B31" s="27" t="s">
        <v>19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6:19" x14ac:dyDescent="0.25"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</sheetData>
  <mergeCells count="8">
    <mergeCell ref="R3:S3"/>
    <mergeCell ref="F3:I3"/>
    <mergeCell ref="J3:M3"/>
    <mergeCell ref="N3:Q3"/>
    <mergeCell ref="F4:I4"/>
    <mergeCell ref="J4:M4"/>
    <mergeCell ref="N4:Q4"/>
    <mergeCell ref="R4:S4"/>
  </mergeCells>
  <pageMargins left="0.7" right="0.7" top="0.75" bottom="0.75" header="0.3" footer="0.3"/>
  <pageSetup scale="72" orientation="landscape" horizontalDpi="4294967293" r:id="rId1"/>
  <ignoredErrors>
    <ignoredError sqref="S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Planning and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2024-09-12T18:28:13Z</dcterms:modified>
</cp:coreProperties>
</file>