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431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https://d.docs.live.net/e5618328b669a6f8/Documents/1 UNIVERSITY/Level 4/Project ^0 Dissertation/Report/Bonaire Data/"/>
    </mc:Choice>
  </mc:AlternateContent>
  <bookViews>
    <workbookView xWindow="0" yWindow="0" windowWidth="14310" windowHeight="6345" tabRatio="500"/>
  </bookViews>
  <sheets>
    <sheet name="raw data" sheetId="1" r:id="rId1"/>
  </sheets>
  <calcPr calcId="17102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169" i="1" l="1"/>
  <c r="O170" i="1"/>
  <c r="O168" i="1"/>
  <c r="P140" i="1"/>
  <c r="P144" i="1"/>
  <c r="P146" i="1"/>
  <c r="P147" i="1"/>
  <c r="P148" i="1"/>
  <c r="P149" i="1"/>
  <c r="P151" i="1"/>
  <c r="P153" i="1"/>
  <c r="P154" i="1"/>
  <c r="P155" i="1"/>
  <c r="P156" i="1"/>
  <c r="P157" i="1"/>
  <c r="P158" i="1"/>
  <c r="P159" i="1"/>
  <c r="P160" i="1"/>
  <c r="P161" i="1"/>
  <c r="P163" i="1"/>
  <c r="P164" i="1"/>
  <c r="P165" i="1"/>
  <c r="P166" i="1"/>
  <c r="P167" i="1"/>
  <c r="O140" i="1"/>
  <c r="O144" i="1"/>
  <c r="O146" i="1"/>
  <c r="O147" i="1"/>
  <c r="O148" i="1"/>
  <c r="O149" i="1"/>
  <c r="O151" i="1"/>
  <c r="O153" i="1"/>
  <c r="O154" i="1"/>
  <c r="O155" i="1"/>
  <c r="O156" i="1"/>
  <c r="O157" i="1"/>
  <c r="O158" i="1"/>
  <c r="O159" i="1"/>
  <c r="O160" i="1"/>
  <c r="O161" i="1"/>
  <c r="O163" i="1"/>
  <c r="O164" i="1"/>
  <c r="O165" i="1"/>
  <c r="O166" i="1"/>
  <c r="O167" i="1"/>
  <c r="P139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2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6" i="1"/>
  <c r="P95" i="1"/>
  <c r="P94" i="1"/>
  <c r="P93" i="1"/>
  <c r="P92" i="1"/>
  <c r="P90" i="1"/>
  <c r="P89" i="1"/>
  <c r="P87" i="1"/>
  <c r="P86" i="1"/>
  <c r="P83" i="1"/>
  <c r="P82" i="1"/>
  <c r="P79" i="1"/>
  <c r="P78" i="1"/>
  <c r="P76" i="1"/>
  <c r="P75" i="1"/>
  <c r="P72" i="1"/>
  <c r="P70" i="1"/>
  <c r="P69" i="1"/>
  <c r="P68" i="1"/>
  <c r="P67" i="1"/>
  <c r="P66" i="1"/>
  <c r="P65" i="1"/>
  <c r="P64" i="1"/>
  <c r="P63" i="1"/>
  <c r="P62" i="1"/>
  <c r="P61" i="1"/>
  <c r="P58" i="1"/>
  <c r="P57" i="1"/>
  <c r="P56" i="1"/>
  <c r="P55" i="1"/>
  <c r="P54" i="1"/>
  <c r="P53" i="1"/>
  <c r="P52" i="1"/>
  <c r="P51" i="1"/>
  <c r="P50" i="1"/>
  <c r="P48" i="1"/>
  <c r="P46" i="1"/>
  <c r="P45" i="1"/>
  <c r="P44" i="1"/>
  <c r="P43" i="1"/>
  <c r="P41" i="1"/>
  <c r="P39" i="1"/>
  <c r="P38" i="1"/>
  <c r="P37" i="1"/>
  <c r="P36" i="1"/>
  <c r="P33" i="1"/>
  <c r="P32" i="1"/>
  <c r="P31" i="1"/>
  <c r="P30" i="1"/>
  <c r="P29" i="1"/>
  <c r="P28" i="1"/>
  <c r="P26" i="1"/>
  <c r="P25" i="1"/>
  <c r="P24" i="1"/>
  <c r="P23" i="1"/>
  <c r="P22" i="1"/>
  <c r="P21" i="1"/>
  <c r="P20" i="1"/>
  <c r="P19" i="1"/>
  <c r="P17" i="1"/>
  <c r="P16" i="1"/>
  <c r="P15" i="1"/>
  <c r="P13" i="1"/>
  <c r="P12" i="1"/>
  <c r="P11" i="1"/>
  <c r="P10" i="1"/>
  <c r="P9" i="1"/>
  <c r="P8" i="1"/>
  <c r="P7" i="1"/>
  <c r="P6" i="1"/>
  <c r="P5" i="1"/>
  <c r="P4" i="1"/>
  <c r="P3" i="1"/>
  <c r="O139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2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6" i="1"/>
  <c r="O95" i="1"/>
  <c r="O94" i="1"/>
  <c r="O93" i="1"/>
  <c r="O92" i="1"/>
  <c r="O91" i="1"/>
  <c r="O90" i="1"/>
  <c r="O89" i="1"/>
  <c r="O87" i="1"/>
  <c r="O86" i="1"/>
  <c r="O83" i="1"/>
  <c r="O82" i="1"/>
  <c r="O79" i="1"/>
  <c r="O78" i="1"/>
  <c r="O76" i="1"/>
  <c r="O75" i="1"/>
  <c r="O72" i="1"/>
  <c r="O70" i="1"/>
  <c r="O69" i="1"/>
  <c r="O68" i="1"/>
  <c r="O67" i="1"/>
  <c r="O66" i="1"/>
  <c r="O65" i="1"/>
  <c r="O64" i="1"/>
  <c r="O63" i="1"/>
  <c r="O62" i="1"/>
  <c r="O61" i="1"/>
  <c r="O58" i="1"/>
  <c r="O57" i="1"/>
  <c r="O56" i="1"/>
  <c r="O55" i="1"/>
  <c r="O54" i="1"/>
  <c r="O53" i="1"/>
  <c r="O52" i="1"/>
  <c r="O51" i="1"/>
  <c r="O50" i="1"/>
  <c r="O48" i="1"/>
  <c r="O46" i="1"/>
  <c r="O45" i="1"/>
  <c r="O44" i="1"/>
  <c r="O43" i="1"/>
  <c r="O41" i="1"/>
  <c r="O39" i="1"/>
  <c r="O38" i="1"/>
  <c r="O37" i="1"/>
  <c r="O36" i="1"/>
  <c r="O33" i="1"/>
  <c r="O32" i="1"/>
  <c r="O31" i="1"/>
  <c r="O30" i="1"/>
  <c r="O29" i="1"/>
  <c r="O28" i="1"/>
  <c r="O26" i="1"/>
  <c r="O25" i="1"/>
  <c r="O24" i="1"/>
  <c r="O23" i="1"/>
  <c r="O22" i="1"/>
  <c r="O21" i="1"/>
  <c r="O20" i="1"/>
  <c r="O19" i="1"/>
  <c r="O17" i="1"/>
  <c r="O16" i="1"/>
  <c r="O15" i="1"/>
  <c r="O13" i="1"/>
  <c r="O12" i="1"/>
  <c r="O11" i="1"/>
  <c r="O10" i="1"/>
  <c r="O9" i="1"/>
  <c r="O8" i="1"/>
  <c r="O7" i="1"/>
  <c r="O6" i="1"/>
  <c r="O5" i="1"/>
  <c r="O4" i="1"/>
  <c r="O3" i="1"/>
</calcChain>
</file>

<file path=xl/comments1.xml><?xml version="1.0" encoding="utf-8"?>
<comments xmlns="http://schemas.openxmlformats.org/spreadsheetml/2006/main">
  <authors>
    <author>Rhian Evans</author>
    <author>Sam Williams</author>
  </authors>
  <commentList>
    <comment ref="B1" authorId="0" shapeId="0">
      <text>
        <r>
          <rPr>
            <b/>
            <sz val="9"/>
            <color indexed="81"/>
            <rFont val="Verdana"/>
          </rPr>
          <t>Rhian Evans:</t>
        </r>
        <r>
          <rPr>
            <sz val="9"/>
            <color indexed="81"/>
            <rFont val="Verdana"/>
          </rPr>
          <t xml:space="preserve">
Cavity name</t>
        </r>
      </text>
    </comment>
    <comment ref="C1" authorId="0" shapeId="0">
      <text>
        <r>
          <rPr>
            <b/>
            <sz val="9"/>
            <color indexed="81"/>
            <rFont val="Verdana"/>
          </rPr>
          <t>Rhian Evans:.</t>
        </r>
        <r>
          <rPr>
            <sz val="9"/>
            <color indexed="81"/>
            <rFont val="Verdana"/>
          </rPr>
          <t xml:space="preserve">
Name of the pair-where they were first found to be nesting</t>
        </r>
      </text>
    </comment>
    <comment ref="D1" authorId="0" shapeId="0">
      <text>
        <r>
          <rPr>
            <b/>
            <sz val="9"/>
            <color indexed="81"/>
            <rFont val="Verdana"/>
          </rPr>
          <t>Rhian Evans:</t>
        </r>
        <r>
          <rPr>
            <sz val="9"/>
            <color indexed="81"/>
            <rFont val="Verdana"/>
          </rPr>
          <t xml:space="preserve">
1=cliff 0=tree</t>
        </r>
      </text>
    </comment>
    <comment ref="G1" authorId="0" shapeId="0">
      <text>
        <r>
          <rPr>
            <b/>
            <sz val="9"/>
            <color indexed="81"/>
            <rFont val="Verdana"/>
          </rPr>
          <t>Rhian Evans:</t>
        </r>
        <r>
          <rPr>
            <sz val="9"/>
            <color indexed="81"/>
            <rFont val="Verdana"/>
          </rPr>
          <t xml:space="preserve">
total number of eggs laid during laying period</t>
        </r>
      </text>
    </comment>
    <comment ref="H1" authorId="0" shapeId="0">
      <text>
        <r>
          <rPr>
            <b/>
            <sz val="9"/>
            <color indexed="81"/>
            <rFont val="Verdana"/>
          </rPr>
          <t>Rhian Evans:</t>
        </r>
        <r>
          <rPr>
            <sz val="9"/>
            <color indexed="81"/>
            <rFont val="Verdana"/>
          </rPr>
          <t xml:space="preserve">
Number of egg at the end of laying-start of incubaton</t>
        </r>
      </text>
    </comment>
    <comment ref="I1" authorId="1" shapeId="0">
      <text>
        <r>
          <rPr>
            <b/>
            <sz val="9"/>
            <color indexed="81"/>
            <rFont val="Verdana"/>
          </rPr>
          <t>Sam Williams:</t>
        </r>
        <r>
          <rPr>
            <sz val="9"/>
            <color indexed="81"/>
            <rFont val="Verdana"/>
          </rPr>
          <t xml:space="preserve">
Viable eggs at the end of egg incubation</t>
        </r>
      </text>
    </comment>
    <comment ref="K1" authorId="0" shapeId="0">
      <text>
        <r>
          <rPr>
            <b/>
            <sz val="9"/>
            <color indexed="81"/>
            <rFont val="Verdana"/>
          </rPr>
          <t>Rhian Evans:</t>
        </r>
        <r>
          <rPr>
            <sz val="9"/>
            <color indexed="81"/>
            <rFont val="Verdana"/>
          </rPr>
          <t xml:space="preserve">
when oldest chick is 14 days old</t>
        </r>
      </text>
    </comment>
    <comment ref="L1" authorId="0" shapeId="0">
      <text>
        <r>
          <rPr>
            <b/>
            <sz val="9"/>
            <color indexed="81"/>
            <rFont val="Verdana"/>
          </rPr>
          <t>Rhian Evans:</t>
        </r>
        <r>
          <rPr>
            <sz val="9"/>
            <color indexed="81"/>
            <rFont val="Verdana"/>
          </rPr>
          <t xml:space="preserve">
when oldest chick is 30 days old</t>
        </r>
      </text>
    </comment>
    <comment ref="M1" authorId="0" shapeId="0">
      <text>
        <r>
          <rPr>
            <b/>
            <sz val="9"/>
            <color indexed="81"/>
            <rFont val="Verdana"/>
          </rPr>
          <t>Rhian Evans:</t>
        </r>
        <r>
          <rPr>
            <sz val="9"/>
            <color indexed="81"/>
            <rFont val="Verdana"/>
          </rPr>
          <t xml:space="preserve">
when oldest chick is 40 days old</t>
        </r>
      </text>
    </comment>
    <comment ref="O1" authorId="1" shapeId="0">
      <text>
        <r>
          <rPr>
            <b/>
            <sz val="9"/>
            <color indexed="81"/>
            <rFont val="Verdana"/>
          </rPr>
          <t>Sam Williams:</t>
        </r>
        <r>
          <rPr>
            <sz val="9"/>
            <color indexed="81"/>
            <rFont val="Verdana"/>
          </rPr>
          <t xml:space="preserve">
brood size at hatching / total eggs</t>
        </r>
      </text>
    </comment>
    <comment ref="P1" authorId="1" shapeId="0">
      <text>
        <r>
          <rPr>
            <b/>
            <sz val="9"/>
            <color indexed="81"/>
            <rFont val="Verdana"/>
          </rPr>
          <t>Sam Williams:</t>
        </r>
        <r>
          <rPr>
            <sz val="9"/>
            <color indexed="81"/>
            <rFont val="Verdana"/>
          </rPr>
          <t xml:space="preserve">
brood size hatched  / clutch size end</t>
        </r>
      </text>
    </comment>
  </commentList>
</comments>
</file>

<file path=xl/sharedStrings.xml><?xml version="1.0" encoding="utf-8"?>
<sst xmlns="http://schemas.openxmlformats.org/spreadsheetml/2006/main" count="349" uniqueCount="202">
  <si>
    <t>south tolo</t>
    <phoneticPr fontId="2"/>
  </si>
  <si>
    <t>peninsula</t>
    <phoneticPr fontId="2"/>
  </si>
  <si>
    <t>overhang</t>
    <phoneticPr fontId="2"/>
  </si>
  <si>
    <t>das boot</t>
    <phoneticPr fontId="2"/>
  </si>
  <si>
    <t>nemo</t>
    <phoneticPr fontId="2"/>
  </si>
  <si>
    <t>clover</t>
    <phoneticPr fontId="2"/>
  </si>
  <si>
    <t>caipirinha</t>
    <phoneticPr fontId="2"/>
  </si>
  <si>
    <t>yellow legs</t>
    <phoneticPr fontId="2"/>
  </si>
  <si>
    <t>boulder</t>
    <phoneticPr fontId="2"/>
  </si>
  <si>
    <t>bill</t>
    <phoneticPr fontId="2"/>
  </si>
  <si>
    <t>viewpoint oliba</t>
    <phoneticPr fontId="2"/>
  </si>
  <si>
    <t>sopa yuwana</t>
    <phoneticPr fontId="2"/>
  </si>
  <si>
    <t>far far away</t>
    <phoneticPr fontId="2"/>
  </si>
  <si>
    <t>clover</t>
  </si>
  <si>
    <t>pillow washer</t>
  </si>
  <si>
    <t>back seat boogie</t>
  </si>
  <si>
    <t>rocky</t>
  </si>
  <si>
    <t>overhang</t>
  </si>
  <si>
    <t>s tolo</t>
  </si>
  <si>
    <t>bin men</t>
  </si>
  <si>
    <t>periscope</t>
  </si>
  <si>
    <t>viagra</t>
  </si>
  <si>
    <t>adrian</t>
  </si>
  <si>
    <t>balboa</t>
  </si>
  <si>
    <t>rambo</t>
  </si>
  <si>
    <t>tv</t>
  </si>
  <si>
    <t>nest</t>
  </si>
  <si>
    <t>pair</t>
  </si>
  <si>
    <t>year</t>
  </si>
  <si>
    <t>fledged</t>
  </si>
  <si>
    <t>clutch size start</t>
  </si>
  <si>
    <t>total eggs</t>
  </si>
  <si>
    <t>found as eggs (0/1)</t>
  </si>
  <si>
    <t>le grand bleu</t>
  </si>
  <si>
    <t>olympus</t>
  </si>
  <si>
    <t>1000 steps</t>
  </si>
  <si>
    <t>pink pants</t>
  </si>
  <si>
    <t>as good as it gets</t>
  </si>
  <si>
    <t>onaemia</t>
  </si>
  <si>
    <t>point break</t>
  </si>
  <si>
    <t>sam's surprise</t>
  </si>
  <si>
    <t>hatching success</t>
  </si>
  <si>
    <t>hatchability</t>
  </si>
  <si>
    <t>breeding attempt</t>
    <phoneticPr fontId="2"/>
  </si>
  <si>
    <t>peninsula</t>
    <phoneticPr fontId="2"/>
  </si>
  <si>
    <t>overhang</t>
    <phoneticPr fontId="2"/>
  </si>
  <si>
    <t>das boot</t>
    <phoneticPr fontId="2"/>
  </si>
  <si>
    <t>nemo</t>
    <phoneticPr fontId="2"/>
  </si>
  <si>
    <t>clover</t>
    <phoneticPr fontId="2"/>
  </si>
  <si>
    <t>caipirinha</t>
    <phoneticPr fontId="2"/>
  </si>
  <si>
    <t>pillow washer</t>
    <phoneticPr fontId="2"/>
  </si>
  <si>
    <t>yellow legs</t>
    <phoneticPr fontId="2"/>
  </si>
  <si>
    <t>boulder 06</t>
    <phoneticPr fontId="2" type="noConversion"/>
  </si>
  <si>
    <t>caiparinha</t>
    <phoneticPr fontId="2" type="noConversion"/>
  </si>
  <si>
    <t>clifford's tree</t>
    <phoneticPr fontId="2" type="noConversion"/>
  </si>
  <si>
    <t>clitoris</t>
    <phoneticPr fontId="2" type="noConversion"/>
  </si>
  <si>
    <t>clover</t>
    <phoneticPr fontId="2" type="noConversion"/>
  </si>
  <si>
    <t>das boot</t>
    <phoneticPr fontId="2" type="noConversion"/>
  </si>
  <si>
    <t>dori</t>
    <phoneticPr fontId="2" type="noConversion"/>
  </si>
  <si>
    <t>enigma</t>
    <phoneticPr fontId="2" type="noConversion"/>
  </si>
  <si>
    <t>ice age</t>
    <phoneticPr fontId="2" type="noConversion"/>
  </si>
  <si>
    <t>jumanji</t>
    <phoneticPr fontId="2" type="noConversion"/>
  </si>
  <si>
    <t>le grande bleu</t>
    <phoneticPr fontId="2" type="noConversion"/>
  </si>
  <si>
    <t>mojito</t>
    <phoneticPr fontId="2" type="noConversion"/>
  </si>
  <si>
    <t>overhang</t>
    <phoneticPr fontId="2" type="noConversion"/>
  </si>
  <si>
    <t>peninsula</t>
    <phoneticPr fontId="2" type="noConversion"/>
  </si>
  <si>
    <t>rambo</t>
    <phoneticPr fontId="2" type="noConversion"/>
  </si>
  <si>
    <t>skeletor</t>
    <phoneticPr fontId="2" type="noConversion"/>
  </si>
  <si>
    <t>3 ball</t>
    <phoneticPr fontId="2" type="noConversion"/>
  </si>
  <si>
    <t>viewpoint oliva</t>
    <phoneticPr fontId="2" type="noConversion"/>
  </si>
  <si>
    <t>y tu mama tambien</t>
    <phoneticPr fontId="2" type="noConversion"/>
  </si>
  <si>
    <t>yellowlegs</t>
    <phoneticPr fontId="2" type="noConversion"/>
  </si>
  <si>
    <t>boulder</t>
    <phoneticPr fontId="2" type="noConversion"/>
  </si>
  <si>
    <t>pina colada</t>
    <phoneticPr fontId="2" type="noConversion"/>
  </si>
  <si>
    <t>pina colada</t>
    <phoneticPr fontId="2"/>
  </si>
  <si>
    <t>pillow washer</t>
    <phoneticPr fontId="2"/>
  </si>
  <si>
    <t>boulder 06</t>
    <phoneticPr fontId="2"/>
  </si>
  <si>
    <t>bill</t>
    <phoneticPr fontId="2"/>
  </si>
  <si>
    <t>viewpoint oliba</t>
    <phoneticPr fontId="2"/>
  </si>
  <si>
    <t>sopa yuwana</t>
    <phoneticPr fontId="2"/>
  </si>
  <si>
    <t>aysgarth</t>
    <phoneticPr fontId="2"/>
  </si>
  <si>
    <t>titanc</t>
    <phoneticPr fontId="2"/>
  </si>
  <si>
    <t>le grand bleu</t>
    <phoneticPr fontId="2"/>
  </si>
  <si>
    <t>cuba libre</t>
    <phoneticPr fontId="2"/>
  </si>
  <si>
    <t>viewpoint calabas</t>
    <phoneticPr fontId="2"/>
  </si>
  <si>
    <t>clifford's tree</t>
    <phoneticPr fontId="2"/>
  </si>
  <si>
    <t>aysgarth</t>
    <phoneticPr fontId="2" type="noConversion"/>
  </si>
  <si>
    <t>backseat booige</t>
    <phoneticPr fontId="2" type="noConversion"/>
  </si>
  <si>
    <t>balboa</t>
    <phoneticPr fontId="2" type="noConversion"/>
  </si>
  <si>
    <t>baracuda</t>
    <phoneticPr fontId="2" type="noConversion"/>
  </si>
  <si>
    <t>ben</t>
    <phoneticPr fontId="2" type="noConversion"/>
  </si>
  <si>
    <t>adrian</t>
    <phoneticPr fontId="2"/>
  </si>
  <si>
    <t>mojito</t>
    <phoneticPr fontId="2"/>
  </si>
  <si>
    <t>3 ball</t>
    <phoneticPr fontId="2"/>
  </si>
  <si>
    <t>nose</t>
    <phoneticPr fontId="2"/>
  </si>
  <si>
    <t>ben</t>
    <phoneticPr fontId="2"/>
  </si>
  <si>
    <t>aysgarth</t>
    <phoneticPr fontId="2"/>
  </si>
  <si>
    <t>titanic</t>
    <phoneticPr fontId="2"/>
  </si>
  <si>
    <t>le grand bleu</t>
    <phoneticPr fontId="2"/>
  </si>
  <si>
    <t>margaharita</t>
    <phoneticPr fontId="2"/>
  </si>
  <si>
    <t>margahrita</t>
    <phoneticPr fontId="2"/>
  </si>
  <si>
    <t>cuba libre</t>
    <phoneticPr fontId="2"/>
  </si>
  <si>
    <t>viewpoint calabas</t>
    <phoneticPr fontId="2"/>
  </si>
  <si>
    <t>clifford's tree</t>
    <phoneticPr fontId="2"/>
  </si>
  <si>
    <t>dos pos nest</t>
    <phoneticPr fontId="2"/>
  </si>
  <si>
    <t>dos pos nest</t>
    <phoneticPr fontId="2"/>
  </si>
  <si>
    <t>south tolo</t>
    <phoneticPr fontId="2"/>
  </si>
  <si>
    <t>enigma</t>
  </si>
  <si>
    <t>chandelier</t>
  </si>
  <si>
    <t>dragon hill</t>
  </si>
  <si>
    <t>boulder 0709</t>
    <phoneticPr fontId="2"/>
  </si>
  <si>
    <t>type of nest</t>
    <phoneticPr fontId="2"/>
  </si>
  <si>
    <t>far far away</t>
    <phoneticPr fontId="2"/>
  </si>
  <si>
    <t>adrian</t>
    <phoneticPr fontId="2"/>
  </si>
  <si>
    <t>boulder 07</t>
    <phoneticPr fontId="2"/>
  </si>
  <si>
    <t>mojito</t>
    <phoneticPr fontId="2"/>
  </si>
  <si>
    <t>back seat boogie</t>
    <phoneticPr fontId="2"/>
  </si>
  <si>
    <t>3 ball</t>
    <phoneticPr fontId="2"/>
  </si>
  <si>
    <t>nose</t>
    <phoneticPr fontId="2"/>
  </si>
  <si>
    <t>ben</t>
    <phoneticPr fontId="2"/>
  </si>
  <si>
    <t>yellow legs</t>
  </si>
  <si>
    <t>dos pos nest</t>
  </si>
  <si>
    <t>fairies treasure</t>
  </si>
  <si>
    <t>screaming organism</t>
  </si>
  <si>
    <t>jerry  tree</t>
  </si>
  <si>
    <t>peninsula</t>
  </si>
  <si>
    <t>ben</t>
  </si>
  <si>
    <t>domino</t>
  </si>
  <si>
    <t>n tolo</t>
  </si>
  <si>
    <t>bill</t>
  </si>
  <si>
    <t>far far away</t>
  </si>
  <si>
    <t>boechi</t>
  </si>
  <si>
    <t>boulder 07</t>
  </si>
  <si>
    <t>boulder</t>
  </si>
  <si>
    <t>hooters</t>
  </si>
  <si>
    <t>tunnel of love</t>
  </si>
  <si>
    <t>mojito</t>
  </si>
  <si>
    <t>nemo</t>
  </si>
  <si>
    <t>phoenix</t>
  </si>
  <si>
    <t>sopa yuwana</t>
  </si>
  <si>
    <t>3 ball</t>
  </si>
  <si>
    <t>bingo</t>
  </si>
  <si>
    <t>boulder 06</t>
  </si>
  <si>
    <t xml:space="preserve">boulder </t>
  </si>
  <si>
    <t>nose</t>
  </si>
  <si>
    <t>aysgarth</t>
  </si>
  <si>
    <t>caipirinha</t>
  </si>
  <si>
    <t>das boot</t>
  </si>
  <si>
    <t>pina colada</t>
  </si>
  <si>
    <t>margaharita</t>
  </si>
  <si>
    <t>jerry cliff</t>
  </si>
  <si>
    <t>viewpoint calabas</t>
  </si>
  <si>
    <t>viewpoint oliba</t>
  </si>
  <si>
    <t>ozimosis</t>
  </si>
  <si>
    <t>clutch size end</t>
  </si>
  <si>
    <t>brood size at hatching</t>
  </si>
  <si>
    <t>brood size at 30 days</t>
  </si>
  <si>
    <t>brood size at 14 days</t>
  </si>
  <si>
    <t>brood size pre fledging</t>
  </si>
  <si>
    <t>Mojito</t>
  </si>
  <si>
    <t>Cuba libre</t>
  </si>
  <si>
    <t>Back seat boogie</t>
  </si>
  <si>
    <t>Caipirinha</t>
  </si>
  <si>
    <t>Peninsula</t>
  </si>
  <si>
    <t>3 Ball</t>
  </si>
  <si>
    <t>Rainbow</t>
  </si>
  <si>
    <t>Kempff</t>
  </si>
  <si>
    <t>Yellow legs</t>
  </si>
  <si>
    <t>Das boot</t>
  </si>
  <si>
    <t>Dori</t>
  </si>
  <si>
    <t>Enigma</t>
  </si>
  <si>
    <t>Periscope</t>
  </si>
  <si>
    <t>Al and Sue</t>
  </si>
  <si>
    <t>Adrian</t>
  </si>
  <si>
    <t>Balboa</t>
  </si>
  <si>
    <t>Clifford´s tree</t>
  </si>
  <si>
    <t>Conan</t>
  </si>
  <si>
    <t>Ice age</t>
  </si>
  <si>
    <t>Jumanji</t>
  </si>
  <si>
    <t>Zoolander</t>
  </si>
  <si>
    <t>V. Oliba</t>
  </si>
  <si>
    <t>Rio</t>
  </si>
  <si>
    <t>Telegraph hill</t>
  </si>
  <si>
    <t>Ben</t>
  </si>
  <si>
    <t>Le grand Bleu</t>
  </si>
  <si>
    <t>Cinema paradiso</t>
  </si>
  <si>
    <t>Far far away</t>
  </si>
  <si>
    <t>Yellowlegs</t>
  </si>
  <si>
    <t>Vp Oliba</t>
  </si>
  <si>
    <t>le grande bleu</t>
  </si>
  <si>
    <t>yellowlegs</t>
  </si>
  <si>
    <t>priapus</t>
  </si>
  <si>
    <t>angel</t>
  </si>
  <si>
    <t>bee falls</t>
  </si>
  <si>
    <t>victoria</t>
  </si>
  <si>
    <t>yosemite</t>
  </si>
  <si>
    <t>icarus</t>
  </si>
  <si>
    <t>gorbchov</t>
  </si>
  <si>
    <t>bravos</t>
  </si>
  <si>
    <t>ankh</t>
  </si>
  <si>
    <t>baker street</t>
  </si>
  <si>
    <t>hercules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</si>
</sst>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name val="Verdana"/>
    </font>
    <font>
      <sz val="10"/>
      <name val="Verdana"/>
    </font>
    <font>
      <sz val="8"/>
      <name val="Verdana"/>
    </font>
    <font>
      <sz val="9"/>
      <color indexed="81"/>
      <name val="Verdana"/>
    </font>
    <font>
      <b/>
      <sz val="9"/>
      <color indexed="81"/>
      <name val="Verdana"/>
    </font>
    <font>
      <sz val="10"/>
      <name val="Calibri"/>
      <family val="2"/>
      <scheme val="minor"/>
    </font>
    <font>
      <sz val="10"/>
      <name val="Verdan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Fill="1"/>
    <xf numFmtId="0" fontId="0" fillId="0" borderId="0" xfId="0" applyAlignment="1">
      <alignment horizontal="center" vertical="center" wrapText="1"/>
    </xf>
    <xf numFmtId="2" fontId="0" fillId="0" borderId="0" xfId="0" applyNumberFormat="1"/>
    <xf numFmtId="0" fontId="0" fillId="0" borderId="0" xfId="0" applyFill="1" applyBorder="1"/>
    <xf numFmtId="0" fontId="1" fillId="0" borderId="0" xfId="0" applyFont="1" applyFill="1" applyBorder="1"/>
    <xf numFmtId="0" fontId="1" fillId="0" borderId="0" xfId="0" applyFont="1" applyBorder="1"/>
    <xf numFmtId="0" fontId="0" fillId="0" borderId="0" xfId="0" applyBorder="1"/>
    <xf numFmtId="2" fontId="0" fillId="0" borderId="0" xfId="0" applyNumberFormat="1" applyFill="1"/>
    <xf numFmtId="0" fontId="1" fillId="0" borderId="0" xfId="0" applyFont="1" applyFill="1"/>
    <xf numFmtId="0" fontId="0" fillId="0" borderId="1" xfId="0" applyBorder="1"/>
    <xf numFmtId="2" fontId="0" fillId="0" borderId="1" xfId="0" applyNumberFormat="1" applyBorder="1"/>
    <xf numFmtId="0" fontId="0" fillId="0" borderId="1" xfId="0" applyFill="1" applyBorder="1"/>
    <xf numFmtId="2" fontId="0" fillId="0" borderId="1" xfId="0" applyNumberFormat="1" applyFill="1" applyBorder="1"/>
    <xf numFmtId="0" fontId="5" fillId="0" borderId="0" xfId="0" applyFont="1"/>
    <xf numFmtId="0" fontId="6" fillId="0" borderId="0" xfId="0" applyFont="1" applyBorder="1"/>
    <xf numFmtId="0" fontId="6" fillId="0" borderId="0" xfId="0" applyFont="1" applyAlignment="1">
      <alignment horizontal="left"/>
    </xf>
    <xf numFmtId="0" fontId="6" fillId="0" borderId="0" xfId="0" applyFont="1" applyFill="1" applyAlignment="1">
      <alignment horizontal="left"/>
    </xf>
    <xf numFmtId="2" fontId="6" fillId="0" borderId="0" xfId="0" applyNumberFormat="1" applyFont="1" applyBorder="1"/>
    <xf numFmtId="0" fontId="6" fillId="0" borderId="0" xfId="0" applyFont="1"/>
    <xf numFmtId="0" fontId="6" fillId="0" borderId="0" xfId="0" applyFont="1" applyBorder="1" applyAlignment="1">
      <alignment horizontal="left"/>
    </xf>
    <xf numFmtId="0" fontId="6" fillId="0" borderId="0" xfId="0" applyFont="1" applyFill="1" applyBorder="1" applyAlignment="1">
      <alignment horizontal="left"/>
    </xf>
    <xf numFmtId="0" fontId="6" fillId="0" borderId="1" xfId="0" applyFont="1" applyBorder="1"/>
    <xf numFmtId="0" fontId="6" fillId="0" borderId="1" xfId="0" applyFont="1" applyFill="1" applyBorder="1" applyAlignment="1">
      <alignment horizontal="left"/>
    </xf>
    <xf numFmtId="0" fontId="6" fillId="0" borderId="1" xfId="0" applyFont="1" applyBorder="1" applyAlignment="1">
      <alignment horizontal="left"/>
    </xf>
    <xf numFmtId="2" fontId="6" fillId="0" borderId="1" xfId="0" applyNumberFormat="1" applyFont="1" applyBorder="1"/>
    <xf numFmtId="2" fontId="6" fillId="0" borderId="0" xfId="0" applyNumberFormat="1" applyFont="1" applyFill="1" applyBorder="1"/>
    <xf numFmtId="0" fontId="5" fillId="0" borderId="1" xfId="0" applyFont="1" applyBorder="1"/>
    <xf numFmtId="0" fontId="5" fillId="0" borderId="0" xfId="0" applyFont="1" applyFill="1" applyBorder="1"/>
  </cellXfs>
  <cellStyles count="1"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196"/>
  <sheetViews>
    <sheetView tabSelected="1" topLeftCell="B1" workbookViewId="0">
      <pane ySplit="1" topLeftCell="A182" activePane="bottomLeft" state="frozen"/>
      <selection pane="bottomLeft" activeCell="N198" sqref="N198"/>
    </sheetView>
  </sheetViews>
  <sheetFormatPr defaultColWidth="11" defaultRowHeight="12.75" x14ac:dyDescent="0.2"/>
  <cols>
    <col min="5" max="5" width="5.375" bestFit="1" customWidth="1"/>
    <col min="6" max="6" width="5.875" bestFit="1" customWidth="1"/>
    <col min="7" max="9" width="5.625" customWidth="1"/>
    <col min="10" max="13" width="7.75" customWidth="1"/>
    <col min="14" max="14" width="6.75" customWidth="1"/>
    <col min="15" max="15" width="9.75" customWidth="1"/>
    <col min="16" max="16" width="9.875" customWidth="1"/>
    <col min="20" max="20" width="7.75" customWidth="1"/>
  </cols>
  <sheetData>
    <row r="1" spans="1:16" ht="51" x14ac:dyDescent="0.2">
      <c r="A1" s="2" t="s">
        <v>43</v>
      </c>
      <c r="B1" s="2" t="s">
        <v>26</v>
      </c>
      <c r="C1" s="2" t="s">
        <v>27</v>
      </c>
      <c r="D1" s="2" t="s">
        <v>111</v>
      </c>
      <c r="E1" s="2" t="s">
        <v>28</v>
      </c>
      <c r="F1" s="2" t="s">
        <v>32</v>
      </c>
      <c r="G1" s="2" t="s">
        <v>31</v>
      </c>
      <c r="H1" s="2" t="s">
        <v>30</v>
      </c>
      <c r="I1" s="2" t="s">
        <v>154</v>
      </c>
      <c r="J1" s="2" t="s">
        <v>155</v>
      </c>
      <c r="K1" s="2" t="s">
        <v>157</v>
      </c>
      <c r="L1" s="2" t="s">
        <v>156</v>
      </c>
      <c r="M1" s="2" t="s">
        <v>158</v>
      </c>
      <c r="N1" s="2" t="s">
        <v>29</v>
      </c>
      <c r="O1" s="2" t="s">
        <v>41</v>
      </c>
      <c r="P1" s="2" t="s">
        <v>42</v>
      </c>
    </row>
    <row r="2" spans="1:16" x14ac:dyDescent="0.2">
      <c r="A2">
        <v>1</v>
      </c>
      <c r="B2" t="s">
        <v>35</v>
      </c>
      <c r="C2" t="s">
        <v>35</v>
      </c>
      <c r="D2">
        <v>1</v>
      </c>
      <c r="E2">
        <v>2006</v>
      </c>
      <c r="F2">
        <v>1</v>
      </c>
      <c r="G2">
        <v>1</v>
      </c>
      <c r="H2">
        <v>1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 s="3">
        <v>0</v>
      </c>
      <c r="P2" s="3"/>
    </row>
    <row r="3" spans="1:16" x14ac:dyDescent="0.2">
      <c r="A3">
        <v>2</v>
      </c>
      <c r="B3" t="s">
        <v>140</v>
      </c>
      <c r="C3" t="s">
        <v>140</v>
      </c>
      <c r="D3">
        <v>1</v>
      </c>
      <c r="E3">
        <v>2006</v>
      </c>
      <c r="F3">
        <v>1</v>
      </c>
      <c r="G3">
        <v>3</v>
      </c>
      <c r="H3">
        <v>3</v>
      </c>
      <c r="I3">
        <v>3</v>
      </c>
      <c r="J3">
        <v>3</v>
      </c>
      <c r="K3">
        <v>3</v>
      </c>
      <c r="L3">
        <v>3</v>
      </c>
      <c r="M3">
        <v>3</v>
      </c>
      <c r="N3">
        <v>3</v>
      </c>
      <c r="O3" s="3">
        <f t="shared" ref="O3:O66" si="0">J3/G3</f>
        <v>1</v>
      </c>
      <c r="P3" s="3">
        <f t="shared" ref="P3:P66" si="1">J3/I3</f>
        <v>1</v>
      </c>
    </row>
    <row r="4" spans="1:16" x14ac:dyDescent="0.2">
      <c r="A4">
        <v>3</v>
      </c>
      <c r="B4" t="s">
        <v>141</v>
      </c>
      <c r="C4" t="s">
        <v>141</v>
      </c>
      <c r="D4">
        <v>1</v>
      </c>
      <c r="E4">
        <v>2006</v>
      </c>
      <c r="F4">
        <v>1</v>
      </c>
      <c r="G4">
        <v>3</v>
      </c>
      <c r="H4">
        <v>3</v>
      </c>
      <c r="I4">
        <v>3</v>
      </c>
      <c r="J4">
        <v>3</v>
      </c>
      <c r="K4">
        <v>3</v>
      </c>
      <c r="L4">
        <v>3</v>
      </c>
      <c r="M4">
        <v>3</v>
      </c>
      <c r="N4">
        <v>3</v>
      </c>
      <c r="O4" s="3">
        <f t="shared" si="0"/>
        <v>1</v>
      </c>
      <c r="P4" s="3">
        <f t="shared" si="1"/>
        <v>1</v>
      </c>
    </row>
    <row r="5" spans="1:16" x14ac:dyDescent="0.2">
      <c r="A5">
        <v>4</v>
      </c>
      <c r="B5" t="s">
        <v>131</v>
      </c>
      <c r="C5" t="s">
        <v>131</v>
      </c>
      <c r="D5">
        <v>0</v>
      </c>
      <c r="E5">
        <v>2006</v>
      </c>
      <c r="F5">
        <v>0</v>
      </c>
      <c r="G5">
        <v>3</v>
      </c>
      <c r="H5">
        <v>3</v>
      </c>
      <c r="I5">
        <v>3</v>
      </c>
      <c r="J5">
        <v>3</v>
      </c>
      <c r="K5">
        <v>3</v>
      </c>
      <c r="L5">
        <v>3</v>
      </c>
      <c r="M5">
        <v>3</v>
      </c>
      <c r="N5">
        <v>1</v>
      </c>
      <c r="O5" s="3">
        <f t="shared" si="0"/>
        <v>1</v>
      </c>
      <c r="P5" s="3">
        <f t="shared" si="1"/>
        <v>1</v>
      </c>
    </row>
    <row r="6" spans="1:16" x14ac:dyDescent="0.2">
      <c r="A6">
        <v>5</v>
      </c>
      <c r="B6" t="s">
        <v>142</v>
      </c>
      <c r="C6" t="s">
        <v>143</v>
      </c>
      <c r="D6">
        <v>1</v>
      </c>
      <c r="E6">
        <v>2006</v>
      </c>
      <c r="F6">
        <v>1</v>
      </c>
      <c r="G6">
        <v>3</v>
      </c>
      <c r="H6">
        <v>3</v>
      </c>
      <c r="I6">
        <v>3</v>
      </c>
      <c r="J6">
        <v>3</v>
      </c>
      <c r="K6">
        <v>3</v>
      </c>
      <c r="L6">
        <v>3</v>
      </c>
      <c r="M6">
        <v>3</v>
      </c>
      <c r="N6">
        <v>3</v>
      </c>
      <c r="O6" s="3">
        <f t="shared" si="0"/>
        <v>1</v>
      </c>
      <c r="P6" s="3">
        <f t="shared" si="1"/>
        <v>1</v>
      </c>
    </row>
    <row r="7" spans="1:16" x14ac:dyDescent="0.2">
      <c r="A7">
        <v>6</v>
      </c>
      <c r="B7" t="s">
        <v>13</v>
      </c>
      <c r="C7" t="s">
        <v>13</v>
      </c>
      <c r="D7">
        <v>1</v>
      </c>
      <c r="E7">
        <v>2006</v>
      </c>
      <c r="F7">
        <v>1</v>
      </c>
      <c r="G7">
        <v>4</v>
      </c>
      <c r="H7">
        <v>4</v>
      </c>
      <c r="I7">
        <v>4</v>
      </c>
      <c r="J7">
        <v>3</v>
      </c>
      <c r="K7">
        <v>3</v>
      </c>
      <c r="L7">
        <v>3</v>
      </c>
      <c r="M7">
        <v>3</v>
      </c>
      <c r="N7">
        <v>3</v>
      </c>
      <c r="O7" s="3">
        <f t="shared" si="0"/>
        <v>0.75</v>
      </c>
      <c r="P7" s="3">
        <f t="shared" si="1"/>
        <v>0.75</v>
      </c>
    </row>
    <row r="8" spans="1:16" x14ac:dyDescent="0.2">
      <c r="A8">
        <v>7</v>
      </c>
      <c r="B8" t="s">
        <v>121</v>
      </c>
      <c r="C8" t="s">
        <v>121</v>
      </c>
      <c r="D8">
        <v>1</v>
      </c>
      <c r="E8">
        <v>2006</v>
      </c>
      <c r="F8">
        <v>1</v>
      </c>
      <c r="G8">
        <v>4</v>
      </c>
      <c r="H8">
        <v>4</v>
      </c>
      <c r="I8">
        <v>4</v>
      </c>
      <c r="J8">
        <v>4</v>
      </c>
      <c r="K8">
        <v>3</v>
      </c>
      <c r="L8">
        <v>3</v>
      </c>
      <c r="M8">
        <v>3</v>
      </c>
      <c r="N8">
        <v>3</v>
      </c>
      <c r="O8" s="3">
        <f t="shared" si="0"/>
        <v>1</v>
      </c>
      <c r="P8" s="3">
        <f t="shared" si="1"/>
        <v>1</v>
      </c>
    </row>
    <row r="9" spans="1:16" x14ac:dyDescent="0.2">
      <c r="A9">
        <v>8</v>
      </c>
      <c r="B9" t="s">
        <v>124</v>
      </c>
      <c r="C9" t="s">
        <v>124</v>
      </c>
      <c r="D9">
        <v>0</v>
      </c>
      <c r="E9">
        <v>2006</v>
      </c>
      <c r="F9">
        <v>0</v>
      </c>
      <c r="G9">
        <v>2</v>
      </c>
      <c r="H9">
        <v>2</v>
      </c>
      <c r="I9">
        <v>2</v>
      </c>
      <c r="J9">
        <v>2</v>
      </c>
      <c r="K9">
        <v>2</v>
      </c>
      <c r="L9">
        <v>2</v>
      </c>
      <c r="M9">
        <v>2</v>
      </c>
      <c r="N9">
        <v>2</v>
      </c>
      <c r="O9" s="3">
        <f t="shared" si="0"/>
        <v>1</v>
      </c>
      <c r="P9" s="3">
        <f t="shared" si="1"/>
        <v>1</v>
      </c>
    </row>
    <row r="10" spans="1:16" x14ac:dyDescent="0.2">
      <c r="A10">
        <v>9</v>
      </c>
      <c r="B10" t="s">
        <v>128</v>
      </c>
      <c r="C10" t="s">
        <v>128</v>
      </c>
      <c r="D10">
        <v>1</v>
      </c>
      <c r="E10">
        <v>2006</v>
      </c>
      <c r="F10">
        <v>1</v>
      </c>
      <c r="G10">
        <v>4</v>
      </c>
      <c r="H10">
        <v>4</v>
      </c>
      <c r="I10">
        <v>4</v>
      </c>
      <c r="J10">
        <v>4</v>
      </c>
      <c r="K10">
        <v>0</v>
      </c>
      <c r="L10">
        <v>0</v>
      </c>
      <c r="M10">
        <v>0</v>
      </c>
      <c r="N10">
        <v>0</v>
      </c>
      <c r="O10" s="3">
        <f t="shared" si="0"/>
        <v>1</v>
      </c>
      <c r="P10" s="3">
        <f t="shared" si="1"/>
        <v>1</v>
      </c>
    </row>
    <row r="11" spans="1:16" x14ac:dyDescent="0.2">
      <c r="A11">
        <v>10</v>
      </c>
      <c r="B11" t="s">
        <v>144</v>
      </c>
      <c r="C11" t="s">
        <v>144</v>
      </c>
      <c r="D11">
        <v>1</v>
      </c>
      <c r="E11">
        <v>2006</v>
      </c>
      <c r="F11">
        <v>1</v>
      </c>
      <c r="G11">
        <v>3</v>
      </c>
      <c r="H11">
        <v>2</v>
      </c>
      <c r="I11">
        <v>2</v>
      </c>
      <c r="J11">
        <v>1</v>
      </c>
      <c r="K11">
        <v>1</v>
      </c>
      <c r="L11">
        <v>1</v>
      </c>
      <c r="M11">
        <v>1</v>
      </c>
      <c r="N11">
        <v>1</v>
      </c>
      <c r="O11" s="3">
        <f t="shared" si="0"/>
        <v>0.33333333333333331</v>
      </c>
      <c r="P11" s="3">
        <f t="shared" si="1"/>
        <v>0.5</v>
      </c>
    </row>
    <row r="12" spans="1:16" x14ac:dyDescent="0.2">
      <c r="A12">
        <v>11</v>
      </c>
      <c r="B12" t="s">
        <v>17</v>
      </c>
      <c r="C12" t="s">
        <v>17</v>
      </c>
      <c r="D12">
        <v>1</v>
      </c>
      <c r="E12">
        <v>2006</v>
      </c>
      <c r="F12">
        <v>1</v>
      </c>
      <c r="G12">
        <v>4</v>
      </c>
      <c r="H12">
        <v>4</v>
      </c>
      <c r="I12">
        <v>4</v>
      </c>
      <c r="J12">
        <v>4</v>
      </c>
      <c r="K12">
        <v>4</v>
      </c>
      <c r="L12">
        <v>4</v>
      </c>
      <c r="M12">
        <v>4</v>
      </c>
      <c r="N12">
        <v>4</v>
      </c>
      <c r="O12" s="3">
        <f t="shared" si="0"/>
        <v>1</v>
      </c>
      <c r="P12" s="3">
        <f t="shared" si="1"/>
        <v>1</v>
      </c>
    </row>
    <row r="13" spans="1:16" x14ac:dyDescent="0.2">
      <c r="A13">
        <v>12</v>
      </c>
      <c r="B13" t="s">
        <v>125</v>
      </c>
      <c r="C13" t="s">
        <v>125</v>
      </c>
      <c r="D13">
        <v>1</v>
      </c>
      <c r="E13">
        <v>2006</v>
      </c>
      <c r="F13">
        <v>1</v>
      </c>
      <c r="G13">
        <v>2</v>
      </c>
      <c r="H13">
        <v>2</v>
      </c>
      <c r="I13">
        <v>2</v>
      </c>
      <c r="J13">
        <v>1</v>
      </c>
      <c r="K13">
        <v>1</v>
      </c>
      <c r="L13">
        <v>1</v>
      </c>
      <c r="M13">
        <v>1</v>
      </c>
      <c r="N13">
        <v>1</v>
      </c>
      <c r="O13" s="3">
        <f t="shared" si="0"/>
        <v>0.5</v>
      </c>
      <c r="P13" s="3">
        <f t="shared" si="1"/>
        <v>0.5</v>
      </c>
    </row>
    <row r="14" spans="1:16" x14ac:dyDescent="0.2">
      <c r="A14">
        <v>13</v>
      </c>
      <c r="B14" t="s">
        <v>36</v>
      </c>
      <c r="C14" t="s">
        <v>36</v>
      </c>
      <c r="D14">
        <v>1</v>
      </c>
      <c r="E14">
        <v>2006</v>
      </c>
      <c r="F14">
        <v>1</v>
      </c>
      <c r="G14">
        <v>1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 s="3">
        <v>0</v>
      </c>
      <c r="P14" s="3"/>
    </row>
    <row r="15" spans="1:16" x14ac:dyDescent="0.2">
      <c r="A15">
        <v>14</v>
      </c>
      <c r="B15" t="s">
        <v>18</v>
      </c>
      <c r="C15" t="s">
        <v>18</v>
      </c>
      <c r="D15">
        <v>1</v>
      </c>
      <c r="E15">
        <v>2006</v>
      </c>
      <c r="F15">
        <v>1</v>
      </c>
      <c r="G15">
        <v>4</v>
      </c>
      <c r="H15">
        <v>4</v>
      </c>
      <c r="I15">
        <v>4</v>
      </c>
      <c r="J15">
        <v>1</v>
      </c>
      <c r="K15">
        <v>1</v>
      </c>
      <c r="L15">
        <v>1</v>
      </c>
      <c r="M15">
        <v>1</v>
      </c>
      <c r="N15">
        <v>1</v>
      </c>
      <c r="O15" s="3">
        <f t="shared" si="0"/>
        <v>0.25</v>
      </c>
      <c r="P15" s="3">
        <f t="shared" si="1"/>
        <v>0.25</v>
      </c>
    </row>
    <row r="16" spans="1:16" s="10" customFormat="1" x14ac:dyDescent="0.2">
      <c r="A16" s="10">
        <v>15</v>
      </c>
      <c r="B16" s="10" t="s">
        <v>120</v>
      </c>
      <c r="C16" s="10" t="s">
        <v>120</v>
      </c>
      <c r="D16" s="10">
        <v>1</v>
      </c>
      <c r="E16" s="10">
        <v>2006</v>
      </c>
      <c r="F16" s="10">
        <v>1</v>
      </c>
      <c r="G16" s="10">
        <v>3</v>
      </c>
      <c r="H16" s="10">
        <v>3</v>
      </c>
      <c r="I16" s="10">
        <v>3</v>
      </c>
      <c r="J16" s="10">
        <v>2</v>
      </c>
      <c r="K16" s="10">
        <v>1</v>
      </c>
      <c r="L16" s="10">
        <v>1</v>
      </c>
      <c r="M16" s="10">
        <v>1</v>
      </c>
      <c r="N16" s="10">
        <v>1</v>
      </c>
      <c r="O16" s="11">
        <f t="shared" si="0"/>
        <v>0.66666666666666663</v>
      </c>
      <c r="P16" s="11">
        <f t="shared" si="1"/>
        <v>0.66666666666666663</v>
      </c>
    </row>
    <row r="17" spans="1:20" x14ac:dyDescent="0.2">
      <c r="A17">
        <v>16</v>
      </c>
      <c r="B17" t="s">
        <v>140</v>
      </c>
      <c r="C17" t="s">
        <v>140</v>
      </c>
      <c r="D17">
        <v>1</v>
      </c>
      <c r="E17">
        <v>2007</v>
      </c>
      <c r="F17">
        <v>1</v>
      </c>
      <c r="G17">
        <v>4</v>
      </c>
      <c r="H17">
        <v>3</v>
      </c>
      <c r="I17">
        <v>3</v>
      </c>
      <c r="J17">
        <v>3</v>
      </c>
      <c r="K17">
        <v>3</v>
      </c>
      <c r="L17">
        <v>3</v>
      </c>
      <c r="M17">
        <v>3</v>
      </c>
      <c r="N17">
        <v>3</v>
      </c>
      <c r="O17" s="3">
        <f t="shared" si="0"/>
        <v>0.75</v>
      </c>
      <c r="P17" s="3">
        <f t="shared" si="1"/>
        <v>1</v>
      </c>
    </row>
    <row r="18" spans="1:20" x14ac:dyDescent="0.2">
      <c r="A18">
        <v>17</v>
      </c>
      <c r="B18" t="s">
        <v>37</v>
      </c>
      <c r="C18" t="s">
        <v>37</v>
      </c>
      <c r="D18">
        <v>0</v>
      </c>
      <c r="E18">
        <v>2007</v>
      </c>
      <c r="F18">
        <v>1</v>
      </c>
      <c r="G18">
        <v>1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 s="3">
        <v>0</v>
      </c>
      <c r="P18" s="3"/>
    </row>
    <row r="19" spans="1:20" x14ac:dyDescent="0.2">
      <c r="A19">
        <v>18</v>
      </c>
      <c r="B19" t="s">
        <v>145</v>
      </c>
      <c r="C19" t="s">
        <v>145</v>
      </c>
      <c r="D19">
        <v>1</v>
      </c>
      <c r="E19">
        <v>2007</v>
      </c>
      <c r="F19">
        <v>1</v>
      </c>
      <c r="G19">
        <v>3</v>
      </c>
      <c r="H19">
        <v>3</v>
      </c>
      <c r="I19">
        <v>3</v>
      </c>
      <c r="J19">
        <v>2</v>
      </c>
      <c r="K19">
        <v>0</v>
      </c>
      <c r="L19">
        <v>0</v>
      </c>
      <c r="M19">
        <v>0</v>
      </c>
      <c r="N19">
        <v>0</v>
      </c>
      <c r="O19" s="3">
        <f t="shared" si="0"/>
        <v>0.66666666666666663</v>
      </c>
      <c r="P19" s="3">
        <f t="shared" si="1"/>
        <v>0.66666666666666663</v>
      </c>
    </row>
    <row r="20" spans="1:20" x14ac:dyDescent="0.2">
      <c r="A20">
        <v>19</v>
      </c>
      <c r="B20" t="s">
        <v>126</v>
      </c>
      <c r="C20" t="s">
        <v>126</v>
      </c>
      <c r="D20">
        <v>0</v>
      </c>
      <c r="E20">
        <v>2007</v>
      </c>
      <c r="F20">
        <v>1</v>
      </c>
      <c r="G20">
        <v>2</v>
      </c>
      <c r="H20">
        <v>2</v>
      </c>
      <c r="I20">
        <v>2</v>
      </c>
      <c r="J20">
        <v>1</v>
      </c>
      <c r="K20">
        <v>1</v>
      </c>
      <c r="L20">
        <v>1</v>
      </c>
      <c r="M20">
        <v>1</v>
      </c>
      <c r="N20">
        <v>1</v>
      </c>
      <c r="O20" s="3">
        <f t="shared" si="0"/>
        <v>0.5</v>
      </c>
      <c r="P20" s="3">
        <f t="shared" si="1"/>
        <v>0.5</v>
      </c>
    </row>
    <row r="21" spans="1:20" x14ac:dyDescent="0.2">
      <c r="A21">
        <v>20</v>
      </c>
      <c r="B21" t="s">
        <v>129</v>
      </c>
      <c r="C21" t="s">
        <v>129</v>
      </c>
      <c r="D21">
        <v>0</v>
      </c>
      <c r="E21">
        <v>2007</v>
      </c>
      <c r="F21">
        <v>0</v>
      </c>
      <c r="G21">
        <v>3</v>
      </c>
      <c r="H21">
        <v>3</v>
      </c>
      <c r="I21">
        <v>3</v>
      </c>
      <c r="J21">
        <v>3</v>
      </c>
      <c r="K21">
        <v>3</v>
      </c>
      <c r="L21">
        <v>3</v>
      </c>
      <c r="M21">
        <v>3</v>
      </c>
      <c r="N21">
        <v>3</v>
      </c>
      <c r="O21" s="3">
        <f t="shared" si="0"/>
        <v>1</v>
      </c>
      <c r="P21" s="3">
        <f t="shared" si="1"/>
        <v>1</v>
      </c>
    </row>
    <row r="22" spans="1:20" x14ac:dyDescent="0.2">
      <c r="A22">
        <v>21</v>
      </c>
      <c r="B22" t="s">
        <v>19</v>
      </c>
      <c r="C22" t="s">
        <v>19</v>
      </c>
      <c r="D22">
        <v>0</v>
      </c>
      <c r="E22">
        <v>2007</v>
      </c>
      <c r="F22">
        <v>1</v>
      </c>
      <c r="G22">
        <v>4</v>
      </c>
      <c r="H22">
        <v>4</v>
      </c>
      <c r="I22">
        <v>4</v>
      </c>
      <c r="J22">
        <v>4</v>
      </c>
      <c r="K22">
        <v>0</v>
      </c>
      <c r="L22">
        <v>0</v>
      </c>
      <c r="M22">
        <v>0</v>
      </c>
      <c r="N22">
        <v>0</v>
      </c>
      <c r="O22" s="3">
        <f t="shared" si="0"/>
        <v>1</v>
      </c>
      <c r="P22" s="3">
        <f t="shared" si="1"/>
        <v>1</v>
      </c>
    </row>
    <row r="23" spans="1:20" x14ac:dyDescent="0.2">
      <c r="A23">
        <v>22</v>
      </c>
      <c r="B23" t="s">
        <v>132</v>
      </c>
      <c r="C23" t="s">
        <v>133</v>
      </c>
      <c r="D23">
        <v>1</v>
      </c>
      <c r="E23">
        <v>2007</v>
      </c>
      <c r="F23">
        <v>0</v>
      </c>
      <c r="G23">
        <v>3</v>
      </c>
      <c r="H23">
        <v>3</v>
      </c>
      <c r="I23">
        <v>3</v>
      </c>
      <c r="J23">
        <v>3</v>
      </c>
      <c r="K23">
        <v>0</v>
      </c>
      <c r="L23">
        <v>0</v>
      </c>
      <c r="M23">
        <v>0</v>
      </c>
      <c r="N23">
        <v>0</v>
      </c>
      <c r="O23" s="3">
        <f t="shared" si="0"/>
        <v>1</v>
      </c>
      <c r="P23" s="3">
        <f t="shared" si="1"/>
        <v>1</v>
      </c>
    </row>
    <row r="24" spans="1:20" x14ac:dyDescent="0.2">
      <c r="A24">
        <v>23</v>
      </c>
      <c r="B24" t="s">
        <v>146</v>
      </c>
      <c r="C24" t="s">
        <v>146</v>
      </c>
      <c r="D24">
        <v>1</v>
      </c>
      <c r="E24">
        <v>2007</v>
      </c>
      <c r="F24">
        <v>1</v>
      </c>
      <c r="G24">
        <v>3</v>
      </c>
      <c r="H24">
        <v>3</v>
      </c>
      <c r="I24">
        <v>3</v>
      </c>
      <c r="J24">
        <v>2</v>
      </c>
      <c r="K24" s="1">
        <v>2</v>
      </c>
      <c r="L24">
        <v>2</v>
      </c>
      <c r="M24">
        <v>2</v>
      </c>
      <c r="N24">
        <v>0</v>
      </c>
      <c r="O24" s="3">
        <f t="shared" si="0"/>
        <v>0.66666666666666663</v>
      </c>
      <c r="P24" s="3">
        <f t="shared" si="1"/>
        <v>0.66666666666666663</v>
      </c>
      <c r="T24" s="1"/>
    </row>
    <row r="25" spans="1:20" x14ac:dyDescent="0.2">
      <c r="A25">
        <v>24</v>
      </c>
      <c r="B25" t="s">
        <v>13</v>
      </c>
      <c r="C25" t="s">
        <v>13</v>
      </c>
      <c r="D25">
        <v>1</v>
      </c>
      <c r="E25">
        <v>2007</v>
      </c>
      <c r="F25">
        <v>1</v>
      </c>
      <c r="G25">
        <v>4</v>
      </c>
      <c r="H25">
        <v>4</v>
      </c>
      <c r="I25">
        <v>4</v>
      </c>
      <c r="J25">
        <v>2</v>
      </c>
      <c r="K25" s="1">
        <v>2</v>
      </c>
      <c r="L25">
        <v>2</v>
      </c>
      <c r="M25">
        <v>2</v>
      </c>
      <c r="N25">
        <v>2</v>
      </c>
      <c r="O25" s="3">
        <f t="shared" si="0"/>
        <v>0.5</v>
      </c>
      <c r="P25" s="3">
        <f t="shared" si="1"/>
        <v>0.5</v>
      </c>
      <c r="T25" s="1"/>
    </row>
    <row r="26" spans="1:20" x14ac:dyDescent="0.2">
      <c r="A26">
        <v>25</v>
      </c>
      <c r="B26" t="s">
        <v>147</v>
      </c>
      <c r="C26" t="s">
        <v>147</v>
      </c>
      <c r="D26">
        <v>1</v>
      </c>
      <c r="E26">
        <v>2007</v>
      </c>
      <c r="F26">
        <v>1</v>
      </c>
      <c r="G26">
        <v>3</v>
      </c>
      <c r="H26">
        <v>2</v>
      </c>
      <c r="I26">
        <v>2</v>
      </c>
      <c r="J26">
        <v>1</v>
      </c>
      <c r="K26">
        <v>1</v>
      </c>
      <c r="L26">
        <v>0</v>
      </c>
      <c r="M26">
        <v>0</v>
      </c>
      <c r="N26">
        <v>0</v>
      </c>
      <c r="O26" s="3">
        <f t="shared" si="0"/>
        <v>0.33333333333333331</v>
      </c>
      <c r="P26" s="3">
        <f t="shared" si="1"/>
        <v>0.5</v>
      </c>
    </row>
    <row r="27" spans="1:20" x14ac:dyDescent="0.2">
      <c r="A27">
        <v>26</v>
      </c>
      <c r="B27" t="s">
        <v>127</v>
      </c>
      <c r="C27" t="s">
        <v>127</v>
      </c>
      <c r="D27">
        <v>1</v>
      </c>
      <c r="E27">
        <v>2007</v>
      </c>
      <c r="F27">
        <v>1</v>
      </c>
      <c r="G27">
        <v>2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 s="3">
        <v>0</v>
      </c>
      <c r="P27" s="3"/>
    </row>
    <row r="28" spans="1:20" x14ac:dyDescent="0.2">
      <c r="A28">
        <v>27</v>
      </c>
      <c r="B28" t="s">
        <v>121</v>
      </c>
      <c r="C28" t="s">
        <v>121</v>
      </c>
      <c r="D28">
        <v>1</v>
      </c>
      <c r="E28">
        <v>2007</v>
      </c>
      <c r="F28">
        <v>1</v>
      </c>
      <c r="G28">
        <v>4</v>
      </c>
      <c r="H28">
        <v>4</v>
      </c>
      <c r="I28">
        <v>4</v>
      </c>
      <c r="J28">
        <v>3</v>
      </c>
      <c r="K28">
        <v>3</v>
      </c>
      <c r="L28">
        <v>3</v>
      </c>
      <c r="M28">
        <v>0</v>
      </c>
      <c r="N28">
        <v>0</v>
      </c>
      <c r="O28" s="3">
        <f t="shared" si="0"/>
        <v>0.75</v>
      </c>
      <c r="P28" s="3">
        <f t="shared" si="1"/>
        <v>0.75</v>
      </c>
    </row>
    <row r="29" spans="1:20" x14ac:dyDescent="0.2">
      <c r="A29">
        <v>28</v>
      </c>
      <c r="B29" t="s">
        <v>107</v>
      </c>
      <c r="C29" t="s">
        <v>107</v>
      </c>
      <c r="D29">
        <v>0</v>
      </c>
      <c r="E29">
        <v>2007</v>
      </c>
      <c r="F29">
        <v>0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 s="3">
        <f t="shared" si="0"/>
        <v>1</v>
      </c>
      <c r="P29" s="3">
        <f t="shared" si="1"/>
        <v>1</v>
      </c>
    </row>
    <row r="30" spans="1:20" x14ac:dyDescent="0.2">
      <c r="A30">
        <v>29</v>
      </c>
      <c r="B30" t="s">
        <v>130</v>
      </c>
      <c r="C30" t="s">
        <v>130</v>
      </c>
      <c r="D30">
        <v>0</v>
      </c>
      <c r="E30">
        <v>2007</v>
      </c>
      <c r="F30">
        <v>1</v>
      </c>
      <c r="G30">
        <v>4</v>
      </c>
      <c r="H30">
        <v>4</v>
      </c>
      <c r="I30">
        <v>4</v>
      </c>
      <c r="J30">
        <v>1</v>
      </c>
      <c r="K30">
        <v>1</v>
      </c>
      <c r="L30">
        <v>1</v>
      </c>
      <c r="M30">
        <v>1</v>
      </c>
      <c r="N30">
        <v>1</v>
      </c>
      <c r="O30" s="3">
        <f t="shared" si="0"/>
        <v>0.25</v>
      </c>
      <c r="P30" s="3">
        <f t="shared" si="1"/>
        <v>0.25</v>
      </c>
    </row>
    <row r="31" spans="1:20" x14ac:dyDescent="0.2">
      <c r="A31">
        <v>30</v>
      </c>
      <c r="B31" t="s">
        <v>150</v>
      </c>
      <c r="C31" t="s">
        <v>144</v>
      </c>
      <c r="D31">
        <v>1</v>
      </c>
      <c r="E31">
        <v>2007</v>
      </c>
      <c r="F31">
        <v>1</v>
      </c>
      <c r="G31">
        <v>3</v>
      </c>
      <c r="H31">
        <v>3</v>
      </c>
      <c r="I31">
        <v>3</v>
      </c>
      <c r="J31">
        <v>3</v>
      </c>
      <c r="K31">
        <v>3</v>
      </c>
      <c r="L31">
        <v>3</v>
      </c>
      <c r="M31">
        <v>3</v>
      </c>
      <c r="N31">
        <v>3</v>
      </c>
      <c r="O31" s="3">
        <f t="shared" si="0"/>
        <v>1</v>
      </c>
      <c r="P31" s="3">
        <f t="shared" si="1"/>
        <v>1</v>
      </c>
    </row>
    <row r="32" spans="1:20" x14ac:dyDescent="0.2">
      <c r="A32">
        <v>31</v>
      </c>
      <c r="B32" t="s">
        <v>149</v>
      </c>
      <c r="C32" t="s">
        <v>149</v>
      </c>
      <c r="D32">
        <v>1</v>
      </c>
      <c r="E32">
        <v>2007</v>
      </c>
      <c r="F32">
        <v>1</v>
      </c>
      <c r="G32">
        <v>3</v>
      </c>
      <c r="H32">
        <v>3</v>
      </c>
      <c r="I32">
        <v>3</v>
      </c>
      <c r="J32">
        <v>3</v>
      </c>
      <c r="K32">
        <v>0</v>
      </c>
      <c r="L32">
        <v>0</v>
      </c>
      <c r="M32">
        <v>0</v>
      </c>
      <c r="N32">
        <v>0</v>
      </c>
      <c r="O32" s="3">
        <f t="shared" si="0"/>
        <v>1</v>
      </c>
      <c r="P32" s="3">
        <f t="shared" si="1"/>
        <v>1</v>
      </c>
    </row>
    <row r="33" spans="1:16" x14ac:dyDescent="0.2">
      <c r="A33">
        <v>32</v>
      </c>
      <c r="B33" t="s">
        <v>136</v>
      </c>
      <c r="C33" t="s">
        <v>136</v>
      </c>
      <c r="D33">
        <v>1</v>
      </c>
      <c r="E33">
        <v>2007</v>
      </c>
      <c r="F33">
        <v>1</v>
      </c>
      <c r="G33">
        <v>4</v>
      </c>
      <c r="H33">
        <v>4</v>
      </c>
      <c r="I33">
        <v>4</v>
      </c>
      <c r="J33">
        <v>3</v>
      </c>
      <c r="K33">
        <v>3</v>
      </c>
      <c r="L33">
        <v>1</v>
      </c>
      <c r="M33">
        <v>1</v>
      </c>
      <c r="N33">
        <v>1</v>
      </c>
      <c r="O33" s="3">
        <f t="shared" si="0"/>
        <v>0.75</v>
      </c>
      <c r="P33" s="3">
        <f t="shared" si="1"/>
        <v>0.75</v>
      </c>
    </row>
    <row r="34" spans="1:16" x14ac:dyDescent="0.2">
      <c r="A34">
        <v>33</v>
      </c>
      <c r="B34" t="s">
        <v>128</v>
      </c>
      <c r="C34" t="s">
        <v>128</v>
      </c>
      <c r="D34">
        <v>1</v>
      </c>
      <c r="E34">
        <v>2007</v>
      </c>
      <c r="F34">
        <v>1</v>
      </c>
      <c r="G34">
        <v>2</v>
      </c>
      <c r="H34">
        <v>2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 s="3">
        <v>0</v>
      </c>
      <c r="P34" s="3"/>
    </row>
    <row r="35" spans="1:16" x14ac:dyDescent="0.2">
      <c r="A35">
        <v>34</v>
      </c>
      <c r="B35" t="s">
        <v>38</v>
      </c>
      <c r="C35" t="s">
        <v>38</v>
      </c>
      <c r="D35">
        <v>1</v>
      </c>
      <c r="E35">
        <v>2007</v>
      </c>
      <c r="F35">
        <v>1</v>
      </c>
      <c r="G35">
        <v>1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 s="3">
        <v>0</v>
      </c>
      <c r="P35" s="3"/>
    </row>
    <row r="36" spans="1:16" x14ac:dyDescent="0.2">
      <c r="A36">
        <v>35</v>
      </c>
      <c r="B36" t="s">
        <v>17</v>
      </c>
      <c r="C36" t="s">
        <v>17</v>
      </c>
      <c r="D36">
        <v>1</v>
      </c>
      <c r="E36">
        <v>2007</v>
      </c>
      <c r="F36">
        <v>1</v>
      </c>
      <c r="G36">
        <v>4</v>
      </c>
      <c r="H36">
        <v>4</v>
      </c>
      <c r="I36">
        <v>4</v>
      </c>
      <c r="J36">
        <v>4</v>
      </c>
      <c r="K36">
        <v>3</v>
      </c>
      <c r="L36">
        <v>3</v>
      </c>
      <c r="M36">
        <v>3</v>
      </c>
      <c r="N36">
        <v>3</v>
      </c>
      <c r="O36" s="3">
        <f t="shared" si="0"/>
        <v>1</v>
      </c>
      <c r="P36" s="3">
        <f t="shared" si="1"/>
        <v>1</v>
      </c>
    </row>
    <row r="37" spans="1:16" x14ac:dyDescent="0.2">
      <c r="A37">
        <v>36</v>
      </c>
      <c r="B37" t="s">
        <v>125</v>
      </c>
      <c r="C37" t="s">
        <v>125</v>
      </c>
      <c r="D37">
        <v>1</v>
      </c>
      <c r="E37">
        <v>2007</v>
      </c>
      <c r="F37">
        <v>1</v>
      </c>
      <c r="G37">
        <v>3</v>
      </c>
      <c r="H37">
        <v>3</v>
      </c>
      <c r="I37">
        <v>3</v>
      </c>
      <c r="J37">
        <v>2</v>
      </c>
      <c r="K37">
        <v>2</v>
      </c>
      <c r="L37">
        <v>1</v>
      </c>
      <c r="M37">
        <v>1</v>
      </c>
      <c r="N37">
        <v>1</v>
      </c>
      <c r="O37" s="3">
        <f t="shared" si="0"/>
        <v>0.66666666666666663</v>
      </c>
      <c r="P37" s="3">
        <f t="shared" si="1"/>
        <v>0.66666666666666663</v>
      </c>
    </row>
    <row r="38" spans="1:16" x14ac:dyDescent="0.2">
      <c r="A38">
        <v>37</v>
      </c>
      <c r="B38" t="s">
        <v>20</v>
      </c>
      <c r="C38" t="s">
        <v>20</v>
      </c>
      <c r="D38">
        <v>0</v>
      </c>
      <c r="E38">
        <v>2007</v>
      </c>
      <c r="F38">
        <v>1</v>
      </c>
      <c r="G38">
        <v>4</v>
      </c>
      <c r="H38">
        <v>4</v>
      </c>
      <c r="I38">
        <v>4</v>
      </c>
      <c r="J38">
        <v>4</v>
      </c>
      <c r="K38">
        <v>0</v>
      </c>
      <c r="L38">
        <v>0</v>
      </c>
      <c r="M38">
        <v>0</v>
      </c>
      <c r="N38">
        <v>0</v>
      </c>
      <c r="O38" s="3">
        <f t="shared" si="0"/>
        <v>1</v>
      </c>
      <c r="P38" s="3">
        <f t="shared" si="1"/>
        <v>1</v>
      </c>
    </row>
    <row r="39" spans="1:16" x14ac:dyDescent="0.2">
      <c r="A39">
        <v>38</v>
      </c>
      <c r="B39" t="s">
        <v>148</v>
      </c>
      <c r="C39" t="s">
        <v>148</v>
      </c>
      <c r="D39">
        <v>1</v>
      </c>
      <c r="E39">
        <v>2007</v>
      </c>
      <c r="F39">
        <v>1</v>
      </c>
      <c r="G39">
        <v>3</v>
      </c>
      <c r="H39">
        <v>3</v>
      </c>
      <c r="I39">
        <v>3</v>
      </c>
      <c r="J39">
        <v>3</v>
      </c>
      <c r="K39">
        <v>0</v>
      </c>
      <c r="L39">
        <v>0</v>
      </c>
      <c r="M39">
        <v>0</v>
      </c>
      <c r="N39">
        <v>0</v>
      </c>
      <c r="O39" s="3">
        <f t="shared" si="0"/>
        <v>1</v>
      </c>
      <c r="P39" s="3">
        <f t="shared" si="1"/>
        <v>1</v>
      </c>
    </row>
    <row r="40" spans="1:16" x14ac:dyDescent="0.2">
      <c r="A40">
        <v>39</v>
      </c>
      <c r="B40" t="s">
        <v>39</v>
      </c>
      <c r="C40" t="s">
        <v>39</v>
      </c>
      <c r="D40">
        <v>0</v>
      </c>
      <c r="E40">
        <v>2007</v>
      </c>
      <c r="F40">
        <v>1</v>
      </c>
      <c r="G40">
        <v>1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 s="3">
        <v>0</v>
      </c>
      <c r="P40" s="3"/>
    </row>
    <row r="41" spans="1:16" x14ac:dyDescent="0.2">
      <c r="A41">
        <v>40</v>
      </c>
      <c r="B41" t="s">
        <v>18</v>
      </c>
      <c r="C41" t="s">
        <v>18</v>
      </c>
      <c r="D41">
        <v>1</v>
      </c>
      <c r="E41">
        <v>2007</v>
      </c>
      <c r="F41">
        <v>1</v>
      </c>
      <c r="G41">
        <v>4</v>
      </c>
      <c r="H41">
        <v>3</v>
      </c>
      <c r="I41">
        <v>2</v>
      </c>
      <c r="J41">
        <v>1</v>
      </c>
      <c r="K41">
        <v>0</v>
      </c>
      <c r="L41">
        <v>0</v>
      </c>
      <c r="M41">
        <v>0</v>
      </c>
      <c r="N41">
        <v>0</v>
      </c>
      <c r="O41" s="3">
        <f t="shared" si="0"/>
        <v>0.25</v>
      </c>
      <c r="P41" s="3">
        <f t="shared" si="1"/>
        <v>0.5</v>
      </c>
    </row>
    <row r="42" spans="1:16" x14ac:dyDescent="0.2">
      <c r="A42">
        <v>41</v>
      </c>
      <c r="B42" t="s">
        <v>40</v>
      </c>
      <c r="C42" t="s">
        <v>40</v>
      </c>
      <c r="D42">
        <v>0</v>
      </c>
      <c r="E42">
        <v>2007</v>
      </c>
      <c r="F42">
        <v>1</v>
      </c>
      <c r="G42">
        <v>1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 s="3">
        <v>0</v>
      </c>
      <c r="P42" s="3"/>
    </row>
    <row r="43" spans="1:16" x14ac:dyDescent="0.2">
      <c r="A43">
        <v>42</v>
      </c>
      <c r="B43" t="s">
        <v>25</v>
      </c>
      <c r="C43" t="s">
        <v>25</v>
      </c>
      <c r="D43">
        <v>1</v>
      </c>
      <c r="E43">
        <v>2007</v>
      </c>
      <c r="F43">
        <v>1</v>
      </c>
      <c r="G43">
        <v>5</v>
      </c>
      <c r="H43">
        <v>4</v>
      </c>
      <c r="I43">
        <v>4</v>
      </c>
      <c r="J43">
        <v>4</v>
      </c>
      <c r="K43">
        <v>4</v>
      </c>
      <c r="L43">
        <v>4</v>
      </c>
      <c r="M43">
        <v>4</v>
      </c>
      <c r="N43">
        <v>0</v>
      </c>
      <c r="O43" s="3">
        <f t="shared" si="0"/>
        <v>0.8</v>
      </c>
      <c r="P43" s="3">
        <f t="shared" si="1"/>
        <v>1</v>
      </c>
    </row>
    <row r="44" spans="1:16" x14ac:dyDescent="0.2">
      <c r="A44">
        <v>43</v>
      </c>
      <c r="B44" t="s">
        <v>21</v>
      </c>
      <c r="C44" t="s">
        <v>21</v>
      </c>
      <c r="D44">
        <v>1</v>
      </c>
      <c r="E44">
        <v>2007</v>
      </c>
      <c r="F44">
        <v>1</v>
      </c>
      <c r="G44">
        <v>4</v>
      </c>
      <c r="H44">
        <v>4</v>
      </c>
      <c r="I44">
        <v>4</v>
      </c>
      <c r="J44">
        <v>3</v>
      </c>
      <c r="K44">
        <v>0</v>
      </c>
      <c r="L44">
        <v>0</v>
      </c>
      <c r="M44">
        <v>0</v>
      </c>
      <c r="N44">
        <v>0</v>
      </c>
      <c r="O44" s="3">
        <f t="shared" si="0"/>
        <v>0.75</v>
      </c>
      <c r="P44" s="3">
        <f t="shared" si="1"/>
        <v>0.75</v>
      </c>
    </row>
    <row r="45" spans="1:16" x14ac:dyDescent="0.2">
      <c r="A45">
        <v>44</v>
      </c>
      <c r="B45" t="s">
        <v>151</v>
      </c>
      <c r="C45" t="s">
        <v>151</v>
      </c>
      <c r="D45">
        <v>0</v>
      </c>
      <c r="E45">
        <v>2007</v>
      </c>
      <c r="F45">
        <v>1</v>
      </c>
      <c r="G45">
        <v>3</v>
      </c>
      <c r="H45">
        <v>3</v>
      </c>
      <c r="I45">
        <v>3</v>
      </c>
      <c r="J45">
        <v>3</v>
      </c>
      <c r="K45">
        <v>2</v>
      </c>
      <c r="L45">
        <v>0</v>
      </c>
      <c r="M45">
        <v>0</v>
      </c>
      <c r="N45">
        <v>0</v>
      </c>
      <c r="O45" s="3">
        <f t="shared" si="0"/>
        <v>1</v>
      </c>
      <c r="P45" s="3">
        <f t="shared" si="1"/>
        <v>1</v>
      </c>
    </row>
    <row r="46" spans="1:16" x14ac:dyDescent="0.2">
      <c r="A46">
        <v>45</v>
      </c>
      <c r="B46" t="s">
        <v>152</v>
      </c>
      <c r="C46" t="s">
        <v>152</v>
      </c>
      <c r="D46">
        <v>0</v>
      </c>
      <c r="E46">
        <v>2007</v>
      </c>
      <c r="F46">
        <v>1</v>
      </c>
      <c r="G46">
        <v>3</v>
      </c>
      <c r="H46">
        <v>3</v>
      </c>
      <c r="I46">
        <v>3</v>
      </c>
      <c r="J46">
        <v>3</v>
      </c>
      <c r="K46">
        <v>3</v>
      </c>
      <c r="L46">
        <v>3</v>
      </c>
      <c r="M46">
        <v>2</v>
      </c>
      <c r="N46">
        <v>2</v>
      </c>
      <c r="O46" s="3">
        <f t="shared" si="0"/>
        <v>1</v>
      </c>
      <c r="P46" s="3">
        <f t="shared" si="1"/>
        <v>1</v>
      </c>
    </row>
    <row r="47" spans="1:16" s="10" customFormat="1" x14ac:dyDescent="0.2">
      <c r="A47" s="10">
        <v>46</v>
      </c>
      <c r="B47" s="10" t="s">
        <v>120</v>
      </c>
      <c r="C47" s="10" t="s">
        <v>120</v>
      </c>
      <c r="D47" s="10">
        <v>1</v>
      </c>
      <c r="E47" s="10">
        <v>2007</v>
      </c>
      <c r="F47" s="10">
        <v>1</v>
      </c>
      <c r="G47" s="10">
        <v>1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1">
        <v>0</v>
      </c>
      <c r="P47" s="11"/>
    </row>
    <row r="48" spans="1:16" x14ac:dyDescent="0.2">
      <c r="A48">
        <v>47</v>
      </c>
      <c r="B48" t="s">
        <v>140</v>
      </c>
      <c r="C48" t="s">
        <v>140</v>
      </c>
      <c r="D48">
        <v>1</v>
      </c>
      <c r="E48">
        <v>2008</v>
      </c>
      <c r="F48">
        <v>1</v>
      </c>
      <c r="G48">
        <v>4</v>
      </c>
      <c r="H48">
        <v>4</v>
      </c>
      <c r="I48">
        <v>4</v>
      </c>
      <c r="J48">
        <v>2</v>
      </c>
      <c r="K48">
        <v>2</v>
      </c>
      <c r="L48">
        <v>2</v>
      </c>
      <c r="M48">
        <v>2</v>
      </c>
      <c r="N48">
        <v>0</v>
      </c>
      <c r="O48" s="3">
        <f t="shared" si="0"/>
        <v>0.5</v>
      </c>
      <c r="P48" s="3">
        <f t="shared" si="1"/>
        <v>0.5</v>
      </c>
    </row>
    <row r="49" spans="1:16" x14ac:dyDescent="0.2">
      <c r="A49">
        <v>48</v>
      </c>
      <c r="B49" t="s">
        <v>22</v>
      </c>
      <c r="C49" t="s">
        <v>22</v>
      </c>
      <c r="D49">
        <v>0</v>
      </c>
      <c r="E49">
        <v>2008</v>
      </c>
      <c r="F49">
        <v>1</v>
      </c>
      <c r="G49">
        <v>4</v>
      </c>
      <c r="H49">
        <v>4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 s="3">
        <v>0</v>
      </c>
      <c r="P49" s="3"/>
    </row>
    <row r="50" spans="1:16" x14ac:dyDescent="0.2">
      <c r="A50">
        <v>49</v>
      </c>
      <c r="B50" t="s">
        <v>15</v>
      </c>
      <c r="C50" t="s">
        <v>148</v>
      </c>
      <c r="D50">
        <v>1</v>
      </c>
      <c r="E50">
        <v>2008</v>
      </c>
      <c r="F50">
        <v>1</v>
      </c>
      <c r="G50">
        <v>3</v>
      </c>
      <c r="H50">
        <v>3</v>
      </c>
      <c r="I50">
        <v>3</v>
      </c>
      <c r="J50">
        <v>3</v>
      </c>
      <c r="K50">
        <v>2</v>
      </c>
      <c r="L50">
        <v>0</v>
      </c>
      <c r="M50">
        <v>0</v>
      </c>
      <c r="N50">
        <v>0</v>
      </c>
      <c r="O50" s="3">
        <f t="shared" si="0"/>
        <v>1</v>
      </c>
      <c r="P50" s="3">
        <f t="shared" si="1"/>
        <v>1</v>
      </c>
    </row>
    <row r="51" spans="1:16" x14ac:dyDescent="0.2">
      <c r="A51">
        <v>50</v>
      </c>
      <c r="B51" t="s">
        <v>23</v>
      </c>
      <c r="C51" t="s">
        <v>23</v>
      </c>
      <c r="D51">
        <v>0</v>
      </c>
      <c r="E51">
        <v>2008</v>
      </c>
      <c r="F51">
        <v>1</v>
      </c>
      <c r="G51">
        <v>4</v>
      </c>
      <c r="H51">
        <v>4</v>
      </c>
      <c r="I51">
        <v>4</v>
      </c>
      <c r="J51">
        <v>4</v>
      </c>
      <c r="K51">
        <v>1</v>
      </c>
      <c r="L51">
        <v>1</v>
      </c>
      <c r="M51">
        <v>1</v>
      </c>
      <c r="N51">
        <v>1</v>
      </c>
      <c r="O51" s="3">
        <f t="shared" si="0"/>
        <v>1</v>
      </c>
      <c r="P51" s="3">
        <f t="shared" si="1"/>
        <v>1</v>
      </c>
    </row>
    <row r="52" spans="1:16" x14ac:dyDescent="0.2">
      <c r="A52">
        <v>51</v>
      </c>
      <c r="B52" t="s">
        <v>126</v>
      </c>
      <c r="C52" t="s">
        <v>126</v>
      </c>
      <c r="D52">
        <v>0</v>
      </c>
      <c r="E52">
        <v>2008</v>
      </c>
      <c r="F52">
        <v>1</v>
      </c>
      <c r="G52">
        <v>3</v>
      </c>
      <c r="H52">
        <v>3</v>
      </c>
      <c r="I52">
        <v>3</v>
      </c>
      <c r="J52">
        <v>2</v>
      </c>
      <c r="K52">
        <v>1</v>
      </c>
      <c r="L52">
        <v>1</v>
      </c>
      <c r="M52">
        <v>1</v>
      </c>
      <c r="N52">
        <v>1</v>
      </c>
      <c r="O52" s="3">
        <f t="shared" si="0"/>
        <v>0.66666666666666663</v>
      </c>
      <c r="P52" s="3">
        <f t="shared" si="1"/>
        <v>0.66666666666666663</v>
      </c>
    </row>
    <row r="53" spans="1:16" x14ac:dyDescent="0.2">
      <c r="A53">
        <v>52</v>
      </c>
      <c r="B53" t="s">
        <v>129</v>
      </c>
      <c r="C53" t="s">
        <v>129</v>
      </c>
      <c r="D53">
        <v>0</v>
      </c>
      <c r="E53">
        <v>2008</v>
      </c>
      <c r="F53">
        <v>1</v>
      </c>
      <c r="G53">
        <v>2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 s="3">
        <f t="shared" si="0"/>
        <v>0.5</v>
      </c>
      <c r="P53" s="3">
        <f t="shared" si="1"/>
        <v>1</v>
      </c>
    </row>
    <row r="54" spans="1:16" x14ac:dyDescent="0.2">
      <c r="A54">
        <v>53</v>
      </c>
      <c r="B54" t="s">
        <v>146</v>
      </c>
      <c r="C54" t="s">
        <v>146</v>
      </c>
      <c r="D54">
        <v>1</v>
      </c>
      <c r="E54">
        <v>2008</v>
      </c>
      <c r="F54">
        <v>1</v>
      </c>
      <c r="G54">
        <v>3</v>
      </c>
      <c r="H54">
        <v>3</v>
      </c>
      <c r="I54">
        <v>3</v>
      </c>
      <c r="J54">
        <v>2</v>
      </c>
      <c r="K54">
        <v>2</v>
      </c>
      <c r="L54">
        <v>2</v>
      </c>
      <c r="M54">
        <v>2</v>
      </c>
      <c r="N54">
        <v>0</v>
      </c>
      <c r="O54" s="3">
        <f t="shared" si="0"/>
        <v>0.66666666666666663</v>
      </c>
      <c r="P54" s="3">
        <f t="shared" si="1"/>
        <v>0.66666666666666663</v>
      </c>
    </row>
    <row r="55" spans="1:16" x14ac:dyDescent="0.2">
      <c r="A55">
        <v>54</v>
      </c>
      <c r="B55" t="s">
        <v>108</v>
      </c>
      <c r="C55" t="s">
        <v>108</v>
      </c>
      <c r="D55">
        <v>1</v>
      </c>
      <c r="E55">
        <v>2008</v>
      </c>
      <c r="F55">
        <v>0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0</v>
      </c>
      <c r="O55" s="3">
        <f t="shared" si="0"/>
        <v>1</v>
      </c>
      <c r="P55" s="3">
        <f t="shared" si="1"/>
        <v>1</v>
      </c>
    </row>
    <row r="56" spans="1:16" x14ac:dyDescent="0.2">
      <c r="A56">
        <v>55</v>
      </c>
      <c r="B56" t="s">
        <v>13</v>
      </c>
      <c r="C56" t="s">
        <v>13</v>
      </c>
      <c r="D56">
        <v>1</v>
      </c>
      <c r="E56">
        <v>2008</v>
      </c>
      <c r="F56">
        <v>1</v>
      </c>
      <c r="G56">
        <v>3</v>
      </c>
      <c r="H56">
        <v>3</v>
      </c>
      <c r="I56">
        <v>3</v>
      </c>
      <c r="J56">
        <v>3</v>
      </c>
      <c r="K56">
        <v>3</v>
      </c>
      <c r="L56">
        <v>2</v>
      </c>
      <c r="M56">
        <v>1</v>
      </c>
      <c r="N56">
        <v>1</v>
      </c>
      <c r="O56" s="3">
        <f t="shared" si="0"/>
        <v>1</v>
      </c>
      <c r="P56" s="3">
        <f t="shared" si="1"/>
        <v>1</v>
      </c>
    </row>
    <row r="57" spans="1:16" x14ac:dyDescent="0.2">
      <c r="A57">
        <v>56</v>
      </c>
      <c r="B57" t="s">
        <v>147</v>
      </c>
      <c r="C57" t="s">
        <v>147</v>
      </c>
      <c r="D57">
        <v>1</v>
      </c>
      <c r="E57">
        <v>2008</v>
      </c>
      <c r="F57">
        <v>1</v>
      </c>
      <c r="G57">
        <v>3</v>
      </c>
      <c r="H57">
        <v>3</v>
      </c>
      <c r="I57">
        <v>3</v>
      </c>
      <c r="J57">
        <v>3</v>
      </c>
      <c r="K57">
        <v>3</v>
      </c>
      <c r="L57">
        <v>3</v>
      </c>
      <c r="M57">
        <v>3</v>
      </c>
      <c r="N57">
        <v>3</v>
      </c>
      <c r="O57" s="3">
        <f t="shared" si="0"/>
        <v>1</v>
      </c>
      <c r="P57" s="3">
        <f t="shared" si="1"/>
        <v>1</v>
      </c>
    </row>
    <row r="58" spans="1:16" x14ac:dyDescent="0.2">
      <c r="A58">
        <v>58</v>
      </c>
      <c r="B58" t="s">
        <v>109</v>
      </c>
      <c r="C58" t="s">
        <v>109</v>
      </c>
      <c r="D58">
        <v>0</v>
      </c>
      <c r="E58">
        <v>2008</v>
      </c>
      <c r="F58">
        <v>0</v>
      </c>
      <c r="G58">
        <v>1</v>
      </c>
      <c r="H58">
        <v>1</v>
      </c>
      <c r="I58">
        <v>1</v>
      </c>
      <c r="J58">
        <v>1</v>
      </c>
      <c r="K58">
        <v>0</v>
      </c>
      <c r="L58">
        <v>0</v>
      </c>
      <c r="M58">
        <v>0</v>
      </c>
      <c r="N58">
        <v>0</v>
      </c>
      <c r="O58" s="3">
        <f t="shared" si="0"/>
        <v>1</v>
      </c>
      <c r="P58" s="3">
        <f t="shared" si="1"/>
        <v>1</v>
      </c>
    </row>
    <row r="59" spans="1:16" x14ac:dyDescent="0.2">
      <c r="A59">
        <v>59</v>
      </c>
      <c r="B59" t="s">
        <v>122</v>
      </c>
      <c r="C59" t="s">
        <v>122</v>
      </c>
      <c r="D59">
        <v>0</v>
      </c>
      <c r="E59">
        <v>2008</v>
      </c>
      <c r="F59">
        <v>1</v>
      </c>
      <c r="G59">
        <v>1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 s="3">
        <v>0</v>
      </c>
      <c r="P59" s="3"/>
    </row>
    <row r="60" spans="1:16" x14ac:dyDescent="0.2">
      <c r="A60">
        <v>60</v>
      </c>
      <c r="B60" t="s">
        <v>130</v>
      </c>
      <c r="C60" t="s">
        <v>130</v>
      </c>
      <c r="D60">
        <v>0</v>
      </c>
      <c r="E60">
        <v>2008</v>
      </c>
      <c r="F60">
        <v>1</v>
      </c>
      <c r="G60">
        <v>2</v>
      </c>
      <c r="H60">
        <v>1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 s="3">
        <v>0</v>
      </c>
      <c r="P60" s="3"/>
    </row>
    <row r="61" spans="1:16" x14ac:dyDescent="0.2">
      <c r="A61">
        <v>61</v>
      </c>
      <c r="B61" t="s">
        <v>134</v>
      </c>
      <c r="C61" t="s">
        <v>134</v>
      </c>
      <c r="D61">
        <v>0</v>
      </c>
      <c r="E61">
        <v>2008</v>
      </c>
      <c r="F61">
        <v>0</v>
      </c>
      <c r="G61">
        <v>3</v>
      </c>
      <c r="H61">
        <v>3</v>
      </c>
      <c r="I61">
        <v>3</v>
      </c>
      <c r="J61">
        <v>3</v>
      </c>
      <c r="K61">
        <v>3</v>
      </c>
      <c r="L61">
        <v>3</v>
      </c>
      <c r="M61">
        <v>3</v>
      </c>
      <c r="N61">
        <v>3</v>
      </c>
      <c r="O61" s="3">
        <f t="shared" si="0"/>
        <v>1</v>
      </c>
      <c r="P61" s="3">
        <f t="shared" si="1"/>
        <v>1</v>
      </c>
    </row>
    <row r="62" spans="1:16" x14ac:dyDescent="0.2">
      <c r="A62">
        <v>62</v>
      </c>
      <c r="B62" t="s">
        <v>150</v>
      </c>
      <c r="C62" t="s">
        <v>144</v>
      </c>
      <c r="D62">
        <v>1</v>
      </c>
      <c r="E62">
        <v>2008</v>
      </c>
      <c r="F62">
        <v>1</v>
      </c>
      <c r="G62">
        <v>4</v>
      </c>
      <c r="H62">
        <v>4</v>
      </c>
      <c r="I62">
        <v>4</v>
      </c>
      <c r="J62">
        <v>3</v>
      </c>
      <c r="K62">
        <v>3</v>
      </c>
      <c r="L62">
        <v>3</v>
      </c>
      <c r="M62">
        <v>0</v>
      </c>
      <c r="N62">
        <v>0</v>
      </c>
      <c r="O62" s="3">
        <f t="shared" si="0"/>
        <v>0.75</v>
      </c>
      <c r="P62" s="3">
        <f t="shared" si="1"/>
        <v>0.75</v>
      </c>
    </row>
    <row r="63" spans="1:16" x14ac:dyDescent="0.2">
      <c r="A63">
        <v>63</v>
      </c>
      <c r="B63" t="s">
        <v>33</v>
      </c>
      <c r="C63" t="s">
        <v>33</v>
      </c>
      <c r="D63">
        <v>0</v>
      </c>
      <c r="E63">
        <v>2008</v>
      </c>
      <c r="F63">
        <v>0</v>
      </c>
      <c r="G63">
        <v>1</v>
      </c>
      <c r="H63">
        <v>1</v>
      </c>
      <c r="I63">
        <v>1</v>
      </c>
      <c r="J63">
        <v>1</v>
      </c>
      <c r="K63">
        <v>1</v>
      </c>
      <c r="L63">
        <v>1</v>
      </c>
      <c r="M63">
        <v>1</v>
      </c>
      <c r="N63">
        <v>1</v>
      </c>
      <c r="O63" s="3">
        <f t="shared" si="0"/>
        <v>1</v>
      </c>
      <c r="P63" s="3">
        <f t="shared" si="1"/>
        <v>1</v>
      </c>
    </row>
    <row r="64" spans="1:16" x14ac:dyDescent="0.2">
      <c r="A64">
        <v>64</v>
      </c>
      <c r="B64" t="s">
        <v>149</v>
      </c>
      <c r="C64" t="s">
        <v>149</v>
      </c>
      <c r="D64">
        <v>1</v>
      </c>
      <c r="E64">
        <v>2008</v>
      </c>
      <c r="F64">
        <v>1</v>
      </c>
      <c r="G64">
        <v>3</v>
      </c>
      <c r="H64">
        <v>3</v>
      </c>
      <c r="I64">
        <v>3</v>
      </c>
      <c r="J64">
        <v>1</v>
      </c>
      <c r="K64">
        <v>0</v>
      </c>
      <c r="L64">
        <v>0</v>
      </c>
      <c r="M64">
        <v>0</v>
      </c>
      <c r="N64">
        <v>0</v>
      </c>
      <c r="O64" s="3">
        <f t="shared" si="0"/>
        <v>0.33333333333333331</v>
      </c>
      <c r="P64" s="3">
        <f t="shared" si="1"/>
        <v>0.33333333333333331</v>
      </c>
    </row>
    <row r="65" spans="1:16" x14ac:dyDescent="0.2">
      <c r="A65">
        <v>65</v>
      </c>
      <c r="B65" t="s">
        <v>137</v>
      </c>
      <c r="C65" t="s">
        <v>137</v>
      </c>
      <c r="D65">
        <v>0</v>
      </c>
      <c r="E65">
        <v>2008</v>
      </c>
      <c r="F65">
        <v>0</v>
      </c>
      <c r="G65">
        <v>3</v>
      </c>
      <c r="H65">
        <v>3</v>
      </c>
      <c r="I65">
        <v>3</v>
      </c>
      <c r="J65">
        <v>3</v>
      </c>
      <c r="K65">
        <v>3</v>
      </c>
      <c r="L65">
        <v>0</v>
      </c>
      <c r="M65">
        <v>0</v>
      </c>
      <c r="N65">
        <v>0</v>
      </c>
      <c r="O65" s="3">
        <f t="shared" si="0"/>
        <v>1</v>
      </c>
      <c r="P65" s="3">
        <f t="shared" si="1"/>
        <v>1</v>
      </c>
    </row>
    <row r="66" spans="1:16" x14ac:dyDescent="0.2">
      <c r="A66">
        <v>66</v>
      </c>
      <c r="B66" t="s">
        <v>34</v>
      </c>
      <c r="C66" t="s">
        <v>34</v>
      </c>
      <c r="D66">
        <v>0</v>
      </c>
      <c r="E66">
        <v>2008</v>
      </c>
      <c r="F66">
        <v>0</v>
      </c>
      <c r="G66">
        <v>1</v>
      </c>
      <c r="H66">
        <v>1</v>
      </c>
      <c r="I66">
        <v>1</v>
      </c>
      <c r="J66">
        <v>1</v>
      </c>
      <c r="K66">
        <v>1</v>
      </c>
      <c r="L66">
        <v>1</v>
      </c>
      <c r="M66">
        <v>1</v>
      </c>
      <c r="N66">
        <v>1</v>
      </c>
      <c r="O66" s="3">
        <f t="shared" si="0"/>
        <v>1</v>
      </c>
      <c r="P66" s="3">
        <f t="shared" si="1"/>
        <v>1</v>
      </c>
    </row>
    <row r="67" spans="1:16" x14ac:dyDescent="0.2">
      <c r="A67">
        <v>67</v>
      </c>
      <c r="B67" t="s">
        <v>17</v>
      </c>
      <c r="C67" t="s">
        <v>17</v>
      </c>
      <c r="D67">
        <v>1</v>
      </c>
      <c r="E67">
        <v>2008</v>
      </c>
      <c r="F67">
        <v>1</v>
      </c>
      <c r="G67">
        <v>4</v>
      </c>
      <c r="H67">
        <v>4</v>
      </c>
      <c r="I67">
        <v>4</v>
      </c>
      <c r="J67">
        <v>3</v>
      </c>
      <c r="K67">
        <v>0</v>
      </c>
      <c r="L67">
        <v>0</v>
      </c>
      <c r="M67">
        <v>0</v>
      </c>
      <c r="N67">
        <v>0</v>
      </c>
      <c r="O67" s="3">
        <f t="shared" ref="O67:O130" si="2">J67/G67</f>
        <v>0.75</v>
      </c>
      <c r="P67" s="3">
        <f t="shared" ref="P67:P130" si="3">J67/I67</f>
        <v>0.75</v>
      </c>
    </row>
    <row r="68" spans="1:16" x14ac:dyDescent="0.2">
      <c r="A68">
        <v>68</v>
      </c>
      <c r="B68" t="s">
        <v>153</v>
      </c>
      <c r="C68" t="s">
        <v>133</v>
      </c>
      <c r="D68">
        <v>1</v>
      </c>
      <c r="E68">
        <v>2008</v>
      </c>
      <c r="F68">
        <v>1</v>
      </c>
      <c r="G68">
        <v>3</v>
      </c>
      <c r="H68">
        <v>3</v>
      </c>
      <c r="I68">
        <v>3</v>
      </c>
      <c r="J68">
        <v>3</v>
      </c>
      <c r="K68">
        <v>1</v>
      </c>
      <c r="L68">
        <v>1</v>
      </c>
      <c r="M68">
        <v>1</v>
      </c>
      <c r="N68">
        <v>1</v>
      </c>
      <c r="O68" s="3">
        <f t="shared" si="2"/>
        <v>1</v>
      </c>
      <c r="P68" s="3">
        <f t="shared" si="3"/>
        <v>1</v>
      </c>
    </row>
    <row r="69" spans="1:16" x14ac:dyDescent="0.2">
      <c r="A69">
        <v>69</v>
      </c>
      <c r="B69" t="s">
        <v>125</v>
      </c>
      <c r="C69" t="s">
        <v>125</v>
      </c>
      <c r="D69">
        <v>1</v>
      </c>
      <c r="E69">
        <v>2008</v>
      </c>
      <c r="F69">
        <v>1</v>
      </c>
      <c r="G69">
        <v>4</v>
      </c>
      <c r="H69">
        <v>4</v>
      </c>
      <c r="I69">
        <v>4</v>
      </c>
      <c r="J69">
        <v>2</v>
      </c>
      <c r="K69">
        <v>2</v>
      </c>
      <c r="L69">
        <v>2</v>
      </c>
      <c r="M69">
        <v>2</v>
      </c>
      <c r="N69">
        <v>2</v>
      </c>
      <c r="O69" s="3">
        <f t="shared" si="2"/>
        <v>0.5</v>
      </c>
      <c r="P69" s="3">
        <f t="shared" si="3"/>
        <v>0.5</v>
      </c>
    </row>
    <row r="70" spans="1:16" x14ac:dyDescent="0.2">
      <c r="A70">
        <v>70</v>
      </c>
      <c r="B70" t="s">
        <v>138</v>
      </c>
      <c r="C70" t="s">
        <v>138</v>
      </c>
      <c r="D70">
        <v>0</v>
      </c>
      <c r="E70">
        <v>2008</v>
      </c>
      <c r="F70">
        <v>0</v>
      </c>
      <c r="G70">
        <v>3</v>
      </c>
      <c r="H70">
        <v>3</v>
      </c>
      <c r="I70">
        <v>3</v>
      </c>
      <c r="J70">
        <v>3</v>
      </c>
      <c r="K70">
        <v>0</v>
      </c>
      <c r="L70">
        <v>0</v>
      </c>
      <c r="M70">
        <v>0</v>
      </c>
      <c r="N70">
        <v>0</v>
      </c>
      <c r="O70" s="3">
        <f t="shared" si="2"/>
        <v>1</v>
      </c>
      <c r="P70" s="3">
        <f t="shared" si="3"/>
        <v>1</v>
      </c>
    </row>
    <row r="71" spans="1:16" x14ac:dyDescent="0.2">
      <c r="A71">
        <v>70</v>
      </c>
      <c r="B71" t="s">
        <v>121</v>
      </c>
      <c r="C71" t="s">
        <v>121</v>
      </c>
      <c r="D71">
        <v>1</v>
      </c>
      <c r="E71">
        <v>2008</v>
      </c>
      <c r="F71">
        <v>1</v>
      </c>
      <c r="G71">
        <v>1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 s="3">
        <v>0</v>
      </c>
      <c r="P71" s="3"/>
    </row>
    <row r="72" spans="1:16" x14ac:dyDescent="0.2">
      <c r="A72">
        <v>71</v>
      </c>
      <c r="B72" t="s">
        <v>14</v>
      </c>
      <c r="C72" t="s">
        <v>14</v>
      </c>
      <c r="D72">
        <v>1</v>
      </c>
      <c r="E72">
        <v>2008</v>
      </c>
      <c r="F72">
        <v>1</v>
      </c>
      <c r="G72">
        <v>3</v>
      </c>
      <c r="H72">
        <v>3</v>
      </c>
      <c r="I72">
        <v>3</v>
      </c>
      <c r="J72">
        <v>2</v>
      </c>
      <c r="K72">
        <v>1</v>
      </c>
      <c r="L72">
        <v>1</v>
      </c>
      <c r="M72">
        <v>1</v>
      </c>
      <c r="N72">
        <v>1</v>
      </c>
      <c r="O72" s="3">
        <f t="shared" si="2"/>
        <v>0.66666666666666663</v>
      </c>
      <c r="P72" s="3">
        <f t="shared" si="3"/>
        <v>0.66666666666666663</v>
      </c>
    </row>
    <row r="73" spans="1:16" x14ac:dyDescent="0.2">
      <c r="A73">
        <v>72</v>
      </c>
      <c r="B73" t="s">
        <v>39</v>
      </c>
      <c r="C73" t="s">
        <v>39</v>
      </c>
      <c r="D73">
        <v>0</v>
      </c>
      <c r="E73">
        <v>2008</v>
      </c>
      <c r="F73">
        <v>1</v>
      </c>
      <c r="G73">
        <v>2</v>
      </c>
      <c r="H73">
        <v>2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 s="3">
        <v>0</v>
      </c>
      <c r="P73" s="3"/>
    </row>
    <row r="74" spans="1:16" x14ac:dyDescent="0.2">
      <c r="A74">
        <v>73</v>
      </c>
      <c r="B74" t="s">
        <v>24</v>
      </c>
      <c r="C74" t="s">
        <v>24</v>
      </c>
      <c r="D74">
        <v>0</v>
      </c>
      <c r="E74">
        <v>2008</v>
      </c>
      <c r="F74">
        <v>1</v>
      </c>
      <c r="G74">
        <v>4</v>
      </c>
      <c r="H74">
        <v>4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 s="3">
        <v>0</v>
      </c>
      <c r="P74" s="3"/>
    </row>
    <row r="75" spans="1:16" x14ac:dyDescent="0.2">
      <c r="A75">
        <v>74</v>
      </c>
      <c r="B75" t="s">
        <v>16</v>
      </c>
      <c r="C75" t="s">
        <v>16</v>
      </c>
      <c r="D75">
        <v>0</v>
      </c>
      <c r="E75">
        <v>2008</v>
      </c>
      <c r="F75">
        <v>1</v>
      </c>
      <c r="G75">
        <v>3</v>
      </c>
      <c r="H75">
        <v>3</v>
      </c>
      <c r="I75">
        <v>3</v>
      </c>
      <c r="J75">
        <v>3</v>
      </c>
      <c r="K75">
        <v>1</v>
      </c>
      <c r="L75">
        <v>1</v>
      </c>
      <c r="M75">
        <v>1</v>
      </c>
      <c r="N75">
        <v>0</v>
      </c>
      <c r="O75" s="3">
        <f t="shared" si="2"/>
        <v>1</v>
      </c>
      <c r="P75" s="3">
        <f t="shared" si="3"/>
        <v>1</v>
      </c>
    </row>
    <row r="76" spans="1:16" x14ac:dyDescent="0.2">
      <c r="A76">
        <v>75</v>
      </c>
      <c r="B76" t="s">
        <v>18</v>
      </c>
      <c r="C76" t="s">
        <v>18</v>
      </c>
      <c r="E76">
        <v>2008</v>
      </c>
      <c r="F76">
        <v>1</v>
      </c>
      <c r="G76">
        <v>4</v>
      </c>
      <c r="H76">
        <v>4</v>
      </c>
      <c r="I76">
        <v>4</v>
      </c>
      <c r="J76">
        <v>1</v>
      </c>
      <c r="K76">
        <v>1</v>
      </c>
      <c r="L76">
        <v>0</v>
      </c>
      <c r="M76">
        <v>0</v>
      </c>
      <c r="N76">
        <v>0</v>
      </c>
      <c r="O76" s="3">
        <f t="shared" si="2"/>
        <v>0.25</v>
      </c>
      <c r="P76" s="3">
        <f t="shared" si="3"/>
        <v>0.25</v>
      </c>
    </row>
    <row r="77" spans="1:16" x14ac:dyDescent="0.2">
      <c r="A77">
        <v>76</v>
      </c>
      <c r="B77" t="s">
        <v>123</v>
      </c>
      <c r="C77" t="s">
        <v>123</v>
      </c>
      <c r="D77">
        <v>1</v>
      </c>
      <c r="E77">
        <v>2008</v>
      </c>
      <c r="F77">
        <v>1</v>
      </c>
      <c r="G77">
        <v>1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 s="3">
        <v>0</v>
      </c>
      <c r="P77" s="3"/>
    </row>
    <row r="78" spans="1:16" x14ac:dyDescent="0.2">
      <c r="A78">
        <v>77</v>
      </c>
      <c r="B78" t="s">
        <v>139</v>
      </c>
      <c r="C78" t="s">
        <v>139</v>
      </c>
      <c r="D78">
        <v>0</v>
      </c>
      <c r="E78">
        <v>2008</v>
      </c>
      <c r="F78">
        <v>0</v>
      </c>
      <c r="G78">
        <v>3</v>
      </c>
      <c r="H78">
        <v>3</v>
      </c>
      <c r="I78">
        <v>3</v>
      </c>
      <c r="J78">
        <v>3</v>
      </c>
      <c r="K78">
        <v>2</v>
      </c>
      <c r="L78">
        <v>2</v>
      </c>
      <c r="M78">
        <v>2</v>
      </c>
      <c r="N78">
        <v>2</v>
      </c>
      <c r="O78" s="3">
        <f t="shared" si="2"/>
        <v>1</v>
      </c>
      <c r="P78" s="3">
        <f t="shared" si="3"/>
        <v>1</v>
      </c>
    </row>
    <row r="79" spans="1:16" x14ac:dyDescent="0.2">
      <c r="A79">
        <v>78</v>
      </c>
      <c r="B79" t="s">
        <v>135</v>
      </c>
      <c r="C79" t="s">
        <v>136</v>
      </c>
      <c r="D79">
        <v>1</v>
      </c>
      <c r="E79">
        <v>2008</v>
      </c>
      <c r="F79">
        <v>0</v>
      </c>
      <c r="G79">
        <v>3</v>
      </c>
      <c r="H79">
        <v>3</v>
      </c>
      <c r="I79">
        <v>3</v>
      </c>
      <c r="J79">
        <v>3</v>
      </c>
      <c r="K79">
        <v>2</v>
      </c>
      <c r="L79">
        <v>2</v>
      </c>
      <c r="M79">
        <v>2</v>
      </c>
      <c r="N79">
        <v>2</v>
      </c>
      <c r="O79" s="3">
        <f t="shared" si="2"/>
        <v>1</v>
      </c>
      <c r="P79" s="3">
        <f t="shared" si="3"/>
        <v>1</v>
      </c>
    </row>
    <row r="80" spans="1:16" x14ac:dyDescent="0.2">
      <c r="A80">
        <v>79</v>
      </c>
      <c r="B80" t="s">
        <v>21</v>
      </c>
      <c r="C80" t="s">
        <v>21</v>
      </c>
      <c r="D80">
        <v>1</v>
      </c>
      <c r="E80">
        <v>2008</v>
      </c>
      <c r="F80">
        <v>1</v>
      </c>
      <c r="G80">
        <v>4</v>
      </c>
      <c r="H80">
        <v>3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 s="3">
        <v>0</v>
      </c>
      <c r="P80" s="3"/>
    </row>
    <row r="81" spans="1:16" x14ac:dyDescent="0.2">
      <c r="A81">
        <v>80</v>
      </c>
      <c r="B81" t="s">
        <v>152</v>
      </c>
      <c r="C81" t="s">
        <v>152</v>
      </c>
      <c r="D81">
        <v>0</v>
      </c>
      <c r="E81">
        <v>2008</v>
      </c>
      <c r="F81">
        <v>1</v>
      </c>
      <c r="G81">
        <v>3</v>
      </c>
      <c r="H81">
        <v>3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 s="3">
        <v>0</v>
      </c>
      <c r="P81" s="3"/>
    </row>
    <row r="82" spans="1:16" x14ac:dyDescent="0.2">
      <c r="A82">
        <v>81</v>
      </c>
      <c r="B82" t="s">
        <v>120</v>
      </c>
      <c r="C82" t="s">
        <v>120</v>
      </c>
      <c r="D82">
        <v>1</v>
      </c>
      <c r="E82">
        <v>2008</v>
      </c>
      <c r="F82">
        <v>1</v>
      </c>
      <c r="G82">
        <v>4</v>
      </c>
      <c r="H82">
        <v>4</v>
      </c>
      <c r="I82">
        <v>4</v>
      </c>
      <c r="J82">
        <v>3</v>
      </c>
      <c r="K82">
        <v>1</v>
      </c>
      <c r="L82">
        <v>1</v>
      </c>
      <c r="M82">
        <v>1</v>
      </c>
      <c r="N82">
        <v>1</v>
      </c>
      <c r="O82" s="3">
        <f t="shared" si="2"/>
        <v>0.75</v>
      </c>
      <c r="P82" s="3">
        <f t="shared" si="3"/>
        <v>0.75</v>
      </c>
    </row>
    <row r="83" spans="1:16" s="1" customFormat="1" x14ac:dyDescent="0.2">
      <c r="A83" s="1">
        <v>82</v>
      </c>
      <c r="B83" s="1" t="s">
        <v>38</v>
      </c>
      <c r="C83" s="1" t="s">
        <v>38</v>
      </c>
      <c r="D83" s="1">
        <v>1</v>
      </c>
      <c r="E83" s="1">
        <v>2007</v>
      </c>
      <c r="F83" s="1">
        <v>1</v>
      </c>
      <c r="G83" s="1">
        <v>4</v>
      </c>
      <c r="H83" s="1">
        <v>3</v>
      </c>
      <c r="I83" s="1">
        <v>3</v>
      </c>
      <c r="J83" s="1">
        <v>2</v>
      </c>
      <c r="K83" s="1">
        <v>0</v>
      </c>
      <c r="L83" s="1">
        <v>0</v>
      </c>
      <c r="M83" s="1">
        <v>0</v>
      </c>
      <c r="N83" s="1">
        <v>0</v>
      </c>
      <c r="O83" s="8">
        <f t="shared" si="2"/>
        <v>0.5</v>
      </c>
      <c r="P83" s="8">
        <f t="shared" si="3"/>
        <v>0.66666666666666663</v>
      </c>
    </row>
    <row r="84" spans="1:16" s="1" customFormat="1" x14ac:dyDescent="0.2">
      <c r="A84" s="9">
        <v>83</v>
      </c>
      <c r="B84" s="1" t="s">
        <v>121</v>
      </c>
      <c r="C84" s="1" t="s">
        <v>121</v>
      </c>
      <c r="D84" s="1">
        <v>1</v>
      </c>
      <c r="E84" s="1">
        <v>2008</v>
      </c>
      <c r="F84" s="1">
        <v>1</v>
      </c>
      <c r="G84" s="1">
        <v>1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8">
        <v>0</v>
      </c>
      <c r="P84" s="8"/>
    </row>
    <row r="85" spans="1:16" s="12" customFormat="1" x14ac:dyDescent="0.2">
      <c r="A85" s="12">
        <v>84</v>
      </c>
      <c r="B85" s="12" t="s">
        <v>130</v>
      </c>
      <c r="C85" s="12" t="s">
        <v>130</v>
      </c>
      <c r="D85" s="12">
        <v>0</v>
      </c>
      <c r="E85" s="12">
        <v>2008</v>
      </c>
      <c r="F85" s="12">
        <v>1</v>
      </c>
      <c r="G85" s="12">
        <v>3</v>
      </c>
      <c r="H85" s="12">
        <v>3</v>
      </c>
      <c r="I85" s="12">
        <v>0</v>
      </c>
      <c r="J85" s="12">
        <v>0</v>
      </c>
      <c r="K85" s="12">
        <v>0</v>
      </c>
      <c r="L85" s="12">
        <v>0</v>
      </c>
      <c r="M85" s="12">
        <v>0</v>
      </c>
      <c r="N85" s="12">
        <v>0</v>
      </c>
      <c r="O85" s="13">
        <v>0</v>
      </c>
      <c r="P85" s="13"/>
    </row>
    <row r="86" spans="1:16" x14ac:dyDescent="0.2">
      <c r="A86">
        <v>85</v>
      </c>
      <c r="B86" s="1" t="s">
        <v>44</v>
      </c>
      <c r="C86" t="s">
        <v>1</v>
      </c>
      <c r="D86" s="1">
        <v>1</v>
      </c>
      <c r="E86">
        <v>2009</v>
      </c>
      <c r="F86">
        <v>1</v>
      </c>
      <c r="G86" s="4">
        <v>4</v>
      </c>
      <c r="H86" s="4">
        <v>4</v>
      </c>
      <c r="I86" s="4">
        <v>4</v>
      </c>
      <c r="J86" s="4">
        <v>3</v>
      </c>
      <c r="K86" s="5">
        <v>3</v>
      </c>
      <c r="L86" s="5">
        <v>3</v>
      </c>
      <c r="M86" s="6">
        <v>3</v>
      </c>
      <c r="N86" s="6">
        <v>0</v>
      </c>
      <c r="O86" s="3">
        <f t="shared" si="2"/>
        <v>0.75</v>
      </c>
      <c r="P86" s="3">
        <f t="shared" si="3"/>
        <v>0.75</v>
      </c>
    </row>
    <row r="87" spans="1:16" x14ac:dyDescent="0.2">
      <c r="A87">
        <v>86</v>
      </c>
      <c r="B87" s="1" t="s">
        <v>45</v>
      </c>
      <c r="C87" t="s">
        <v>2</v>
      </c>
      <c r="D87" s="1">
        <v>1</v>
      </c>
      <c r="E87">
        <v>2009</v>
      </c>
      <c r="F87">
        <v>1</v>
      </c>
      <c r="G87" s="4">
        <v>4</v>
      </c>
      <c r="H87" s="4">
        <v>4</v>
      </c>
      <c r="I87" s="4">
        <v>4</v>
      </c>
      <c r="J87" s="4">
        <v>3</v>
      </c>
      <c r="K87" s="4">
        <v>3</v>
      </c>
      <c r="L87" s="4">
        <v>2</v>
      </c>
      <c r="M87" s="7">
        <v>0</v>
      </c>
      <c r="N87" s="7">
        <v>0</v>
      </c>
      <c r="O87" s="3">
        <f t="shared" si="2"/>
        <v>0.75</v>
      </c>
      <c r="P87" s="3">
        <f t="shared" si="3"/>
        <v>0.75</v>
      </c>
    </row>
    <row r="88" spans="1:16" x14ac:dyDescent="0.2">
      <c r="A88">
        <v>87</v>
      </c>
      <c r="B88" s="1" t="s">
        <v>46</v>
      </c>
      <c r="C88" t="s">
        <v>3</v>
      </c>
      <c r="D88" s="1">
        <v>1</v>
      </c>
      <c r="E88">
        <v>2009</v>
      </c>
      <c r="F88">
        <v>1</v>
      </c>
      <c r="G88" s="4">
        <v>4</v>
      </c>
      <c r="H88" s="4">
        <v>4</v>
      </c>
      <c r="I88" s="4">
        <v>0</v>
      </c>
      <c r="J88" s="4">
        <v>0</v>
      </c>
      <c r="K88" s="4">
        <v>0</v>
      </c>
      <c r="L88" s="4">
        <v>0</v>
      </c>
      <c r="M88" s="4">
        <v>0</v>
      </c>
      <c r="N88" s="7">
        <v>0</v>
      </c>
      <c r="O88" s="3">
        <v>0</v>
      </c>
      <c r="P88" s="3"/>
    </row>
    <row r="89" spans="1:16" x14ac:dyDescent="0.2">
      <c r="A89">
        <v>88</v>
      </c>
      <c r="B89" s="1" t="s">
        <v>47</v>
      </c>
      <c r="C89" t="s">
        <v>4</v>
      </c>
      <c r="D89" s="1">
        <v>0</v>
      </c>
      <c r="E89">
        <v>2009</v>
      </c>
      <c r="F89">
        <v>1</v>
      </c>
      <c r="G89" s="4">
        <v>5</v>
      </c>
      <c r="H89" s="4">
        <v>5</v>
      </c>
      <c r="I89" s="4">
        <v>5</v>
      </c>
      <c r="J89" s="4">
        <v>5</v>
      </c>
      <c r="K89" s="4">
        <v>4</v>
      </c>
      <c r="L89" s="4">
        <v>3</v>
      </c>
      <c r="M89" s="4">
        <v>3</v>
      </c>
      <c r="N89" s="7">
        <v>3</v>
      </c>
      <c r="O89" s="3">
        <f t="shared" si="2"/>
        <v>1</v>
      </c>
      <c r="P89" s="3">
        <f t="shared" si="3"/>
        <v>1</v>
      </c>
    </row>
    <row r="90" spans="1:16" x14ac:dyDescent="0.2">
      <c r="A90">
        <v>89</v>
      </c>
      <c r="B90" s="1" t="s">
        <v>48</v>
      </c>
      <c r="C90" t="s">
        <v>5</v>
      </c>
      <c r="D90" s="1">
        <v>1</v>
      </c>
      <c r="E90">
        <v>2009</v>
      </c>
      <c r="F90">
        <v>1</v>
      </c>
      <c r="G90" s="4">
        <v>4</v>
      </c>
      <c r="H90" s="4">
        <v>4</v>
      </c>
      <c r="I90" s="4">
        <v>4</v>
      </c>
      <c r="J90" s="4">
        <v>4</v>
      </c>
      <c r="K90" s="4">
        <v>4</v>
      </c>
      <c r="L90" s="4">
        <v>4</v>
      </c>
      <c r="M90" s="5">
        <v>4</v>
      </c>
      <c r="N90" s="7">
        <v>3</v>
      </c>
      <c r="O90" s="3">
        <f t="shared" si="2"/>
        <v>1</v>
      </c>
      <c r="P90" s="3">
        <f t="shared" si="3"/>
        <v>1</v>
      </c>
    </row>
    <row r="91" spans="1:16" x14ac:dyDescent="0.2">
      <c r="A91">
        <v>90</v>
      </c>
      <c r="B91" s="1" t="s">
        <v>49</v>
      </c>
      <c r="C91" t="s">
        <v>6</v>
      </c>
      <c r="D91" s="1">
        <v>1</v>
      </c>
      <c r="E91">
        <v>2009</v>
      </c>
      <c r="F91">
        <v>1</v>
      </c>
      <c r="G91" s="4">
        <v>2</v>
      </c>
      <c r="H91" s="4">
        <v>2</v>
      </c>
      <c r="I91" s="4">
        <v>0</v>
      </c>
      <c r="J91" s="4">
        <v>0</v>
      </c>
      <c r="K91" s="4">
        <v>0</v>
      </c>
      <c r="L91" s="4">
        <v>0</v>
      </c>
      <c r="M91" s="4">
        <v>0</v>
      </c>
      <c r="N91" s="7">
        <v>0</v>
      </c>
      <c r="O91" s="3">
        <f t="shared" si="2"/>
        <v>0</v>
      </c>
      <c r="P91" s="3"/>
    </row>
    <row r="92" spans="1:16" x14ac:dyDescent="0.2">
      <c r="A92">
        <v>91</v>
      </c>
      <c r="B92" s="1" t="s">
        <v>50</v>
      </c>
      <c r="C92" s="1" t="s">
        <v>75</v>
      </c>
      <c r="D92" s="1">
        <v>1</v>
      </c>
      <c r="E92">
        <v>2009</v>
      </c>
      <c r="F92">
        <v>1</v>
      </c>
      <c r="G92" s="4">
        <v>4</v>
      </c>
      <c r="H92" s="4">
        <v>4</v>
      </c>
      <c r="I92" s="4">
        <v>4</v>
      </c>
      <c r="J92" s="4">
        <v>2</v>
      </c>
      <c r="K92" s="4">
        <v>1</v>
      </c>
      <c r="L92" s="4">
        <v>1</v>
      </c>
      <c r="M92" s="4">
        <v>1</v>
      </c>
      <c r="N92" s="7">
        <v>1</v>
      </c>
      <c r="O92" s="3">
        <f t="shared" si="2"/>
        <v>0.5</v>
      </c>
      <c r="P92" s="3">
        <f t="shared" si="3"/>
        <v>0.5</v>
      </c>
    </row>
    <row r="93" spans="1:16" x14ac:dyDescent="0.2">
      <c r="A93">
        <v>92</v>
      </c>
      <c r="B93" s="1" t="s">
        <v>51</v>
      </c>
      <c r="C93" t="s">
        <v>7</v>
      </c>
      <c r="D93" s="1">
        <v>1</v>
      </c>
      <c r="E93">
        <v>2009</v>
      </c>
      <c r="F93">
        <v>1</v>
      </c>
      <c r="G93" s="4">
        <v>4</v>
      </c>
      <c r="H93" s="4">
        <v>4</v>
      </c>
      <c r="I93" s="4">
        <v>4</v>
      </c>
      <c r="J93" s="4">
        <v>4</v>
      </c>
      <c r="K93" s="4">
        <v>4</v>
      </c>
      <c r="L93" s="4">
        <v>4</v>
      </c>
      <c r="M93" s="4">
        <v>4</v>
      </c>
      <c r="N93" s="7">
        <v>4</v>
      </c>
      <c r="O93" s="3">
        <f t="shared" si="2"/>
        <v>1</v>
      </c>
      <c r="P93" s="3">
        <f t="shared" si="3"/>
        <v>1</v>
      </c>
    </row>
    <row r="94" spans="1:16" x14ac:dyDescent="0.2">
      <c r="A94">
        <v>93</v>
      </c>
      <c r="B94" s="1" t="s">
        <v>76</v>
      </c>
      <c r="C94" t="s">
        <v>8</v>
      </c>
      <c r="D94" s="1">
        <v>1</v>
      </c>
      <c r="E94">
        <v>2009</v>
      </c>
      <c r="F94">
        <v>1</v>
      </c>
      <c r="G94" s="4">
        <v>4</v>
      </c>
      <c r="H94" s="4">
        <v>4</v>
      </c>
      <c r="I94" s="4">
        <v>4</v>
      </c>
      <c r="J94" s="4">
        <v>4</v>
      </c>
      <c r="K94" s="4">
        <v>3</v>
      </c>
      <c r="L94" s="4">
        <v>0</v>
      </c>
      <c r="M94" s="4">
        <v>0</v>
      </c>
      <c r="N94" s="7">
        <v>0</v>
      </c>
      <c r="O94" s="3">
        <f t="shared" si="2"/>
        <v>1</v>
      </c>
      <c r="P94" s="3">
        <f t="shared" si="3"/>
        <v>1</v>
      </c>
    </row>
    <row r="95" spans="1:16" x14ac:dyDescent="0.2">
      <c r="A95">
        <v>94</v>
      </c>
      <c r="B95" s="1" t="s">
        <v>77</v>
      </c>
      <c r="C95" t="s">
        <v>9</v>
      </c>
      <c r="D95" s="1">
        <v>0</v>
      </c>
      <c r="E95">
        <v>2009</v>
      </c>
      <c r="F95">
        <v>1</v>
      </c>
      <c r="G95" s="4">
        <v>3</v>
      </c>
      <c r="H95" s="4">
        <v>3</v>
      </c>
      <c r="I95" s="4">
        <v>3</v>
      </c>
      <c r="J95" s="4">
        <v>2</v>
      </c>
      <c r="K95" s="4">
        <v>2</v>
      </c>
      <c r="L95" s="4">
        <v>2</v>
      </c>
      <c r="M95" s="4">
        <v>2</v>
      </c>
      <c r="N95" s="7">
        <v>2</v>
      </c>
      <c r="O95" s="3">
        <f t="shared" si="2"/>
        <v>0.66666666666666663</v>
      </c>
      <c r="P95" s="3">
        <f t="shared" si="3"/>
        <v>0.66666666666666663</v>
      </c>
    </row>
    <row r="96" spans="1:16" x14ac:dyDescent="0.2">
      <c r="A96">
        <v>95</v>
      </c>
      <c r="B96" s="1" t="s">
        <v>78</v>
      </c>
      <c r="C96" t="s">
        <v>10</v>
      </c>
      <c r="D96" s="1">
        <v>0</v>
      </c>
      <c r="E96">
        <v>2009</v>
      </c>
      <c r="F96">
        <v>1</v>
      </c>
      <c r="G96" s="4">
        <v>4</v>
      </c>
      <c r="H96" s="4">
        <v>4</v>
      </c>
      <c r="I96" s="4">
        <v>3</v>
      </c>
      <c r="J96" s="4">
        <v>3</v>
      </c>
      <c r="K96" s="4">
        <v>2</v>
      </c>
      <c r="L96" s="4">
        <v>2</v>
      </c>
      <c r="M96" s="4">
        <v>2</v>
      </c>
      <c r="N96" s="7">
        <v>2</v>
      </c>
      <c r="O96" s="3">
        <f t="shared" si="2"/>
        <v>0.75</v>
      </c>
      <c r="P96" s="3">
        <f t="shared" si="3"/>
        <v>1</v>
      </c>
    </row>
    <row r="97" spans="1:16" x14ac:dyDescent="0.2">
      <c r="A97">
        <v>96</v>
      </c>
      <c r="B97" s="1" t="s">
        <v>79</v>
      </c>
      <c r="C97" t="s">
        <v>11</v>
      </c>
      <c r="D97" s="1">
        <v>0</v>
      </c>
      <c r="E97">
        <v>2009</v>
      </c>
      <c r="F97">
        <v>1</v>
      </c>
      <c r="G97" s="4">
        <v>2</v>
      </c>
      <c r="H97" s="4">
        <v>2</v>
      </c>
      <c r="I97" s="4">
        <v>0</v>
      </c>
      <c r="J97" s="7">
        <v>0</v>
      </c>
      <c r="K97" s="4">
        <v>0</v>
      </c>
      <c r="L97" s="4">
        <v>0</v>
      </c>
      <c r="M97" s="4">
        <v>0</v>
      </c>
      <c r="N97" s="7">
        <v>0</v>
      </c>
      <c r="O97" s="3">
        <v>0</v>
      </c>
      <c r="P97" s="3"/>
    </row>
    <row r="98" spans="1:16" x14ac:dyDescent="0.2">
      <c r="A98">
        <v>97</v>
      </c>
      <c r="B98" s="1" t="s">
        <v>112</v>
      </c>
      <c r="C98" t="s">
        <v>12</v>
      </c>
      <c r="D98" s="1">
        <v>0</v>
      </c>
      <c r="E98">
        <v>2009</v>
      </c>
      <c r="F98">
        <v>1</v>
      </c>
      <c r="G98" s="4">
        <v>4</v>
      </c>
      <c r="H98" s="4">
        <v>4</v>
      </c>
      <c r="I98" s="4">
        <v>4</v>
      </c>
      <c r="J98" s="4">
        <v>3</v>
      </c>
      <c r="K98" s="4">
        <v>3</v>
      </c>
      <c r="L98" s="4">
        <v>3</v>
      </c>
      <c r="M98" s="4">
        <v>0</v>
      </c>
      <c r="N98" s="7">
        <v>0</v>
      </c>
      <c r="O98" s="3">
        <f t="shared" si="2"/>
        <v>0.75</v>
      </c>
      <c r="P98" s="3">
        <f t="shared" si="3"/>
        <v>0.75</v>
      </c>
    </row>
    <row r="99" spans="1:16" x14ac:dyDescent="0.2">
      <c r="A99">
        <v>98</v>
      </c>
      <c r="B99" s="1" t="s">
        <v>113</v>
      </c>
      <c r="C99" t="s">
        <v>91</v>
      </c>
      <c r="D99" s="1">
        <v>0</v>
      </c>
      <c r="E99">
        <v>2009</v>
      </c>
      <c r="F99">
        <v>1</v>
      </c>
      <c r="G99" s="4">
        <v>4</v>
      </c>
      <c r="H99" s="4">
        <v>4</v>
      </c>
      <c r="I99" s="4">
        <v>4</v>
      </c>
      <c r="J99" s="4">
        <v>4</v>
      </c>
      <c r="K99" s="4">
        <v>4</v>
      </c>
      <c r="L99" s="4">
        <v>0</v>
      </c>
      <c r="M99" s="4">
        <v>0</v>
      </c>
      <c r="N99" s="7">
        <v>0</v>
      </c>
      <c r="O99" s="3">
        <f t="shared" si="2"/>
        <v>1</v>
      </c>
      <c r="P99" s="3">
        <f t="shared" si="3"/>
        <v>1</v>
      </c>
    </row>
    <row r="100" spans="1:16" x14ac:dyDescent="0.2">
      <c r="A100">
        <v>99</v>
      </c>
      <c r="B100" s="1" t="s">
        <v>114</v>
      </c>
      <c r="C100" s="1" t="s">
        <v>110</v>
      </c>
      <c r="D100" s="1">
        <v>1</v>
      </c>
      <c r="E100">
        <v>2009</v>
      </c>
      <c r="F100">
        <v>1</v>
      </c>
      <c r="G100" s="4">
        <v>4</v>
      </c>
      <c r="H100" s="4">
        <v>4</v>
      </c>
      <c r="I100" s="4">
        <v>4</v>
      </c>
      <c r="J100" s="4">
        <v>3</v>
      </c>
      <c r="K100" s="4">
        <v>2</v>
      </c>
      <c r="L100" s="4">
        <v>0</v>
      </c>
      <c r="M100" s="4">
        <v>0</v>
      </c>
      <c r="N100" s="7">
        <v>0</v>
      </c>
      <c r="O100" s="3">
        <f t="shared" si="2"/>
        <v>0.75</v>
      </c>
      <c r="P100" s="3">
        <f t="shared" si="3"/>
        <v>0.75</v>
      </c>
    </row>
    <row r="101" spans="1:16" x14ac:dyDescent="0.2">
      <c r="A101">
        <v>100</v>
      </c>
      <c r="B101" s="1" t="s">
        <v>115</v>
      </c>
      <c r="C101" t="s">
        <v>92</v>
      </c>
      <c r="D101" s="1">
        <v>1</v>
      </c>
      <c r="E101">
        <v>2009</v>
      </c>
      <c r="F101">
        <v>1</v>
      </c>
      <c r="G101" s="4">
        <v>4</v>
      </c>
      <c r="H101" s="4">
        <v>4</v>
      </c>
      <c r="I101" s="4">
        <v>4</v>
      </c>
      <c r="J101" s="4">
        <v>3</v>
      </c>
      <c r="K101" s="4">
        <v>3</v>
      </c>
      <c r="L101" s="4">
        <v>2</v>
      </c>
      <c r="M101" s="4">
        <v>2</v>
      </c>
      <c r="N101" s="7">
        <v>2</v>
      </c>
      <c r="O101" s="3">
        <f t="shared" si="2"/>
        <v>0.75</v>
      </c>
      <c r="P101" s="3">
        <f t="shared" si="3"/>
        <v>0.75</v>
      </c>
    </row>
    <row r="102" spans="1:16" x14ac:dyDescent="0.2">
      <c r="A102">
        <v>101</v>
      </c>
      <c r="B102" s="1" t="s">
        <v>116</v>
      </c>
      <c r="C102" t="s">
        <v>74</v>
      </c>
      <c r="D102" s="1">
        <v>1</v>
      </c>
      <c r="E102">
        <v>2009</v>
      </c>
      <c r="F102">
        <v>1</v>
      </c>
      <c r="G102" s="4">
        <v>3</v>
      </c>
      <c r="H102" s="4">
        <v>3</v>
      </c>
      <c r="I102" s="4">
        <v>3</v>
      </c>
      <c r="J102" s="4">
        <v>2</v>
      </c>
      <c r="K102" s="4">
        <v>2</v>
      </c>
      <c r="L102" s="4">
        <v>2</v>
      </c>
      <c r="M102" s="4">
        <v>2</v>
      </c>
      <c r="N102" s="7">
        <v>2</v>
      </c>
      <c r="O102" s="3">
        <f t="shared" si="2"/>
        <v>0.66666666666666663</v>
      </c>
      <c r="P102" s="3">
        <f t="shared" si="3"/>
        <v>0.66666666666666663</v>
      </c>
    </row>
    <row r="103" spans="1:16" x14ac:dyDescent="0.2">
      <c r="A103">
        <v>102</v>
      </c>
      <c r="B103" s="1" t="s">
        <v>117</v>
      </c>
      <c r="C103" t="s">
        <v>93</v>
      </c>
      <c r="D103" s="1">
        <v>1</v>
      </c>
      <c r="E103">
        <v>2009</v>
      </c>
      <c r="F103">
        <v>1</v>
      </c>
      <c r="G103" s="4">
        <v>4</v>
      </c>
      <c r="H103" s="4">
        <v>4</v>
      </c>
      <c r="I103" s="4">
        <v>4</v>
      </c>
      <c r="J103" s="4">
        <v>2</v>
      </c>
      <c r="K103" s="4">
        <v>0</v>
      </c>
      <c r="L103" s="4">
        <v>0</v>
      </c>
      <c r="M103" s="4">
        <v>0</v>
      </c>
      <c r="N103" s="7">
        <v>0</v>
      </c>
      <c r="O103" s="3">
        <f t="shared" si="2"/>
        <v>0.5</v>
      </c>
      <c r="P103" s="3">
        <f t="shared" si="3"/>
        <v>0.5</v>
      </c>
    </row>
    <row r="104" spans="1:16" x14ac:dyDescent="0.2">
      <c r="A104">
        <v>103</v>
      </c>
      <c r="B104" s="1" t="s">
        <v>118</v>
      </c>
      <c r="C104" t="s">
        <v>94</v>
      </c>
      <c r="D104" s="1">
        <v>1</v>
      </c>
      <c r="E104">
        <v>2009</v>
      </c>
      <c r="F104">
        <v>1</v>
      </c>
      <c r="G104" s="4">
        <v>4</v>
      </c>
      <c r="H104" s="4">
        <v>4</v>
      </c>
      <c r="I104" s="4">
        <v>4</v>
      </c>
      <c r="J104" s="4">
        <v>3</v>
      </c>
      <c r="K104" s="4">
        <v>2</v>
      </c>
      <c r="L104" s="4">
        <v>2</v>
      </c>
      <c r="M104" s="4">
        <v>2</v>
      </c>
      <c r="N104" s="7">
        <v>2</v>
      </c>
      <c r="O104" s="3">
        <f t="shared" si="2"/>
        <v>0.75</v>
      </c>
      <c r="P104" s="3">
        <f t="shared" si="3"/>
        <v>0.75</v>
      </c>
    </row>
    <row r="105" spans="1:16" x14ac:dyDescent="0.2">
      <c r="A105">
        <v>104</v>
      </c>
      <c r="B105" s="1" t="s">
        <v>119</v>
      </c>
      <c r="C105" t="s">
        <v>95</v>
      </c>
      <c r="D105" s="1">
        <v>0</v>
      </c>
      <c r="E105">
        <v>2009</v>
      </c>
      <c r="F105">
        <v>1</v>
      </c>
      <c r="G105" s="4">
        <v>3</v>
      </c>
      <c r="H105" s="4">
        <v>3</v>
      </c>
      <c r="I105" s="4">
        <v>3</v>
      </c>
      <c r="J105" s="4">
        <v>1</v>
      </c>
      <c r="K105" s="4">
        <v>1</v>
      </c>
      <c r="L105" s="4">
        <v>1</v>
      </c>
      <c r="M105" s="4">
        <v>1</v>
      </c>
      <c r="N105" s="7">
        <v>1</v>
      </c>
      <c r="O105" s="3">
        <f t="shared" si="2"/>
        <v>0.33333333333333331</v>
      </c>
      <c r="P105" s="3">
        <f t="shared" si="3"/>
        <v>0.33333333333333331</v>
      </c>
    </row>
    <row r="106" spans="1:16" x14ac:dyDescent="0.2">
      <c r="A106">
        <v>105</v>
      </c>
      <c r="B106" s="1" t="s">
        <v>80</v>
      </c>
      <c r="C106" t="s">
        <v>96</v>
      </c>
      <c r="D106" s="1">
        <v>1</v>
      </c>
      <c r="E106">
        <v>2009</v>
      </c>
      <c r="F106">
        <v>1</v>
      </c>
      <c r="G106" s="4">
        <v>2</v>
      </c>
      <c r="H106" s="4">
        <v>2</v>
      </c>
      <c r="I106" s="4">
        <v>2</v>
      </c>
      <c r="J106" s="4">
        <v>1</v>
      </c>
      <c r="K106" s="4">
        <v>1</v>
      </c>
      <c r="L106" s="4">
        <v>1</v>
      </c>
      <c r="M106" s="4">
        <v>1</v>
      </c>
      <c r="N106" s="7">
        <v>0</v>
      </c>
      <c r="O106" s="3">
        <f t="shared" si="2"/>
        <v>0.5</v>
      </c>
      <c r="P106" s="3">
        <f t="shared" si="3"/>
        <v>0.5</v>
      </c>
    </row>
    <row r="107" spans="1:16" x14ac:dyDescent="0.2">
      <c r="A107">
        <v>106</v>
      </c>
      <c r="B107" s="1" t="s">
        <v>81</v>
      </c>
      <c r="C107" t="s">
        <v>97</v>
      </c>
      <c r="D107" s="1">
        <v>1</v>
      </c>
      <c r="E107">
        <v>2009</v>
      </c>
      <c r="F107">
        <v>1</v>
      </c>
      <c r="G107" s="4">
        <v>3</v>
      </c>
      <c r="H107" s="4">
        <v>3</v>
      </c>
      <c r="I107" s="4">
        <v>3</v>
      </c>
      <c r="J107" s="4">
        <v>2</v>
      </c>
      <c r="K107" s="4">
        <v>2</v>
      </c>
      <c r="L107" s="4">
        <v>0</v>
      </c>
      <c r="M107" s="4">
        <v>0</v>
      </c>
      <c r="N107" s="7">
        <v>0</v>
      </c>
      <c r="O107" s="3">
        <f t="shared" si="2"/>
        <v>0.66666666666666663</v>
      </c>
      <c r="P107" s="3">
        <f t="shared" si="3"/>
        <v>0.66666666666666663</v>
      </c>
    </row>
    <row r="108" spans="1:16" x14ac:dyDescent="0.2">
      <c r="A108">
        <v>107</v>
      </c>
      <c r="B108" s="1" t="s">
        <v>82</v>
      </c>
      <c r="C108" t="s">
        <v>98</v>
      </c>
      <c r="D108" s="1">
        <v>0</v>
      </c>
      <c r="E108">
        <v>2009</v>
      </c>
      <c r="F108">
        <v>1</v>
      </c>
      <c r="G108" s="4">
        <v>4</v>
      </c>
      <c r="H108" s="4">
        <v>4</v>
      </c>
      <c r="I108" s="4">
        <v>4</v>
      </c>
      <c r="J108" s="7">
        <v>3</v>
      </c>
      <c r="K108" s="7">
        <v>3</v>
      </c>
      <c r="L108" s="7">
        <v>3</v>
      </c>
      <c r="M108" s="7">
        <v>3</v>
      </c>
      <c r="N108" s="7">
        <v>3</v>
      </c>
      <c r="O108" s="3">
        <f t="shared" si="2"/>
        <v>0.75</v>
      </c>
      <c r="P108" s="3">
        <f t="shared" si="3"/>
        <v>0.75</v>
      </c>
    </row>
    <row r="109" spans="1:16" x14ac:dyDescent="0.2">
      <c r="A109">
        <v>108</v>
      </c>
      <c r="B109" s="1" t="s">
        <v>100</v>
      </c>
      <c r="C109" t="s">
        <v>99</v>
      </c>
      <c r="D109" s="1">
        <v>1</v>
      </c>
      <c r="E109">
        <v>2009</v>
      </c>
      <c r="F109">
        <v>0</v>
      </c>
      <c r="G109" s="4">
        <v>3</v>
      </c>
      <c r="H109" s="4">
        <v>3</v>
      </c>
      <c r="I109" s="4">
        <v>3</v>
      </c>
      <c r="J109" s="4">
        <v>3</v>
      </c>
      <c r="K109" s="4">
        <v>3</v>
      </c>
      <c r="L109" s="7">
        <v>3</v>
      </c>
      <c r="M109" s="7">
        <v>3</v>
      </c>
      <c r="N109" s="7">
        <v>3</v>
      </c>
      <c r="O109" s="3">
        <f t="shared" si="2"/>
        <v>1</v>
      </c>
      <c r="P109" s="3">
        <f t="shared" si="3"/>
        <v>1</v>
      </c>
    </row>
    <row r="110" spans="1:16" x14ac:dyDescent="0.2">
      <c r="A110">
        <v>109</v>
      </c>
      <c r="B110" s="1" t="s">
        <v>83</v>
      </c>
      <c r="C110" t="s">
        <v>101</v>
      </c>
      <c r="D110" s="1">
        <v>1</v>
      </c>
      <c r="E110">
        <v>2009</v>
      </c>
      <c r="F110">
        <v>0</v>
      </c>
      <c r="G110" s="4">
        <v>1</v>
      </c>
      <c r="H110" s="4">
        <v>1</v>
      </c>
      <c r="I110" s="4">
        <v>1</v>
      </c>
      <c r="J110" s="4">
        <v>1</v>
      </c>
      <c r="K110" s="4">
        <v>1</v>
      </c>
      <c r="L110" s="4">
        <v>0</v>
      </c>
      <c r="M110" s="4">
        <v>0</v>
      </c>
      <c r="N110" s="7">
        <v>0</v>
      </c>
      <c r="O110" s="3">
        <f t="shared" si="2"/>
        <v>1</v>
      </c>
      <c r="P110" s="3">
        <f t="shared" si="3"/>
        <v>1</v>
      </c>
    </row>
    <row r="111" spans="1:16" x14ac:dyDescent="0.2">
      <c r="A111">
        <v>110</v>
      </c>
      <c r="B111" s="1" t="s">
        <v>84</v>
      </c>
      <c r="C111" t="s">
        <v>102</v>
      </c>
      <c r="D111" s="1">
        <v>0</v>
      </c>
      <c r="E111">
        <v>2009</v>
      </c>
      <c r="F111">
        <v>1</v>
      </c>
      <c r="G111" s="4">
        <v>1</v>
      </c>
      <c r="H111" s="4">
        <v>1</v>
      </c>
      <c r="I111" s="4">
        <v>0</v>
      </c>
      <c r="J111" s="4">
        <v>0</v>
      </c>
      <c r="K111" s="4">
        <v>0</v>
      </c>
      <c r="L111" s="4">
        <v>0</v>
      </c>
      <c r="M111" s="4">
        <v>0</v>
      </c>
      <c r="N111" s="7">
        <v>0</v>
      </c>
      <c r="O111" s="3">
        <v>0</v>
      </c>
      <c r="P111" s="3"/>
    </row>
    <row r="112" spans="1:16" x14ac:dyDescent="0.2">
      <c r="A112">
        <v>111</v>
      </c>
      <c r="B112" s="1" t="s">
        <v>85</v>
      </c>
      <c r="C112" t="s">
        <v>103</v>
      </c>
      <c r="D112" s="1">
        <v>0</v>
      </c>
      <c r="E112">
        <v>2009</v>
      </c>
      <c r="F112">
        <v>0</v>
      </c>
      <c r="G112" s="4">
        <v>3</v>
      </c>
      <c r="H112" s="4">
        <v>3</v>
      </c>
      <c r="I112" s="4">
        <v>3</v>
      </c>
      <c r="J112" s="4">
        <v>3</v>
      </c>
      <c r="K112" s="4">
        <v>0</v>
      </c>
      <c r="L112" s="4">
        <v>0</v>
      </c>
      <c r="M112" s="4">
        <v>0</v>
      </c>
      <c r="N112" s="7">
        <v>0</v>
      </c>
      <c r="O112" s="3">
        <f t="shared" si="2"/>
        <v>1</v>
      </c>
      <c r="P112" s="3">
        <f t="shared" si="3"/>
        <v>1</v>
      </c>
    </row>
    <row r="113" spans="1:16" x14ac:dyDescent="0.2">
      <c r="A113">
        <v>112</v>
      </c>
      <c r="B113" s="1" t="s">
        <v>105</v>
      </c>
      <c r="C113" t="s">
        <v>104</v>
      </c>
      <c r="D113" s="1">
        <v>1</v>
      </c>
      <c r="E113">
        <v>2009</v>
      </c>
      <c r="F113">
        <v>1</v>
      </c>
      <c r="G113" s="4">
        <v>3</v>
      </c>
      <c r="H113" s="4">
        <v>3</v>
      </c>
      <c r="I113" s="4">
        <v>0</v>
      </c>
      <c r="J113" s="4">
        <v>0</v>
      </c>
      <c r="K113" s="4">
        <v>0</v>
      </c>
      <c r="L113" s="4">
        <v>0</v>
      </c>
      <c r="M113" s="4">
        <v>0</v>
      </c>
      <c r="N113" s="7">
        <v>0</v>
      </c>
      <c r="O113" s="3">
        <v>0</v>
      </c>
      <c r="P113" s="3"/>
    </row>
    <row r="114" spans="1:16" s="10" customFormat="1" x14ac:dyDescent="0.2">
      <c r="A114" s="10">
        <v>113</v>
      </c>
      <c r="B114" s="12" t="s">
        <v>0</v>
      </c>
      <c r="C114" s="10" t="s">
        <v>106</v>
      </c>
      <c r="D114" s="12">
        <v>1</v>
      </c>
      <c r="E114" s="10">
        <v>2009</v>
      </c>
      <c r="F114" s="10">
        <v>0</v>
      </c>
      <c r="G114" s="12">
        <v>0</v>
      </c>
      <c r="H114" s="12"/>
      <c r="I114" s="12">
        <v>0</v>
      </c>
      <c r="J114" s="12">
        <v>0</v>
      </c>
      <c r="K114" s="12">
        <v>0</v>
      </c>
      <c r="L114" s="12">
        <v>0</v>
      </c>
      <c r="M114" s="12">
        <v>0</v>
      </c>
      <c r="N114" s="10">
        <v>0</v>
      </c>
      <c r="O114" s="11">
        <v>0</v>
      </c>
      <c r="P114" s="11"/>
    </row>
    <row r="115" spans="1:16" x14ac:dyDescent="0.2">
      <c r="A115">
        <v>114</v>
      </c>
      <c r="B115" s="1" t="s">
        <v>86</v>
      </c>
      <c r="C115" s="1" t="s">
        <v>86</v>
      </c>
      <c r="D115" s="1">
        <v>1</v>
      </c>
      <c r="E115">
        <v>2010</v>
      </c>
      <c r="F115">
        <v>1</v>
      </c>
      <c r="G115">
        <v>3</v>
      </c>
      <c r="H115">
        <v>3</v>
      </c>
      <c r="I115">
        <v>2</v>
      </c>
      <c r="J115">
        <v>0</v>
      </c>
      <c r="K115">
        <v>0</v>
      </c>
      <c r="L115">
        <v>0</v>
      </c>
      <c r="M115">
        <v>0</v>
      </c>
      <c r="N115">
        <v>0</v>
      </c>
      <c r="O115" s="3">
        <v>0</v>
      </c>
      <c r="P115" s="3">
        <f t="shared" si="3"/>
        <v>0</v>
      </c>
    </row>
    <row r="116" spans="1:16" x14ac:dyDescent="0.2">
      <c r="A116">
        <v>115</v>
      </c>
      <c r="B116" s="1" t="s">
        <v>87</v>
      </c>
      <c r="C116" s="1" t="s">
        <v>73</v>
      </c>
      <c r="D116" s="1">
        <v>1</v>
      </c>
      <c r="E116">
        <v>2010</v>
      </c>
      <c r="F116">
        <v>1</v>
      </c>
      <c r="G116">
        <v>4</v>
      </c>
      <c r="H116">
        <v>4</v>
      </c>
      <c r="I116">
        <v>4</v>
      </c>
      <c r="J116">
        <v>3</v>
      </c>
      <c r="K116">
        <v>2</v>
      </c>
      <c r="L116">
        <v>2</v>
      </c>
      <c r="M116">
        <v>2</v>
      </c>
      <c r="N116">
        <v>2</v>
      </c>
      <c r="O116" s="3">
        <f t="shared" si="2"/>
        <v>0.75</v>
      </c>
      <c r="P116" s="3">
        <f t="shared" si="3"/>
        <v>0.75</v>
      </c>
    </row>
    <row r="117" spans="1:16" x14ac:dyDescent="0.2">
      <c r="A117">
        <v>116</v>
      </c>
      <c r="B117" s="1" t="s">
        <v>88</v>
      </c>
      <c r="C117" s="1" t="s">
        <v>88</v>
      </c>
      <c r="D117" s="1">
        <v>0</v>
      </c>
      <c r="E117">
        <v>2010</v>
      </c>
      <c r="F117">
        <v>1</v>
      </c>
      <c r="G117">
        <v>3</v>
      </c>
      <c r="H117">
        <v>3</v>
      </c>
      <c r="I117">
        <v>3</v>
      </c>
      <c r="J117">
        <v>1</v>
      </c>
      <c r="K117">
        <v>1</v>
      </c>
      <c r="L117">
        <v>1</v>
      </c>
      <c r="M117">
        <v>1</v>
      </c>
      <c r="N117" s="1">
        <v>1</v>
      </c>
      <c r="O117" s="3">
        <f t="shared" si="2"/>
        <v>0.33333333333333331</v>
      </c>
      <c r="P117" s="3">
        <f t="shared" si="3"/>
        <v>0.33333333333333331</v>
      </c>
    </row>
    <row r="118" spans="1:16" x14ac:dyDescent="0.2">
      <c r="A118">
        <v>117</v>
      </c>
      <c r="B118" s="1" t="s">
        <v>89</v>
      </c>
      <c r="C118" s="1" t="s">
        <v>89</v>
      </c>
      <c r="D118" s="1">
        <v>1</v>
      </c>
      <c r="E118">
        <v>2010</v>
      </c>
      <c r="F118">
        <v>1</v>
      </c>
      <c r="G118">
        <v>3</v>
      </c>
      <c r="H118">
        <v>3</v>
      </c>
      <c r="I118">
        <v>3</v>
      </c>
      <c r="J118">
        <v>2</v>
      </c>
      <c r="K118">
        <v>2</v>
      </c>
      <c r="L118">
        <v>2</v>
      </c>
      <c r="M118">
        <v>0</v>
      </c>
      <c r="N118">
        <v>0</v>
      </c>
      <c r="O118" s="3">
        <f t="shared" si="2"/>
        <v>0.66666666666666663</v>
      </c>
      <c r="P118" s="3">
        <f t="shared" si="3"/>
        <v>0.66666666666666663</v>
      </c>
    </row>
    <row r="119" spans="1:16" x14ac:dyDescent="0.2">
      <c r="A119">
        <v>118</v>
      </c>
      <c r="B119" s="1" t="s">
        <v>90</v>
      </c>
      <c r="C119" s="1" t="s">
        <v>90</v>
      </c>
      <c r="D119" s="1">
        <v>0</v>
      </c>
      <c r="E119">
        <v>2010</v>
      </c>
      <c r="F119">
        <v>1</v>
      </c>
      <c r="G119">
        <v>3</v>
      </c>
      <c r="H119">
        <v>3</v>
      </c>
      <c r="I119">
        <v>3</v>
      </c>
      <c r="J119">
        <v>2</v>
      </c>
      <c r="K119">
        <v>2</v>
      </c>
      <c r="L119">
        <v>2</v>
      </c>
      <c r="M119">
        <v>2</v>
      </c>
      <c r="N119">
        <v>2</v>
      </c>
      <c r="O119" s="3">
        <f t="shared" si="2"/>
        <v>0.66666666666666663</v>
      </c>
      <c r="P119" s="3">
        <f t="shared" si="3"/>
        <v>0.66666666666666663</v>
      </c>
    </row>
    <row r="120" spans="1:16" x14ac:dyDescent="0.2">
      <c r="A120">
        <v>119</v>
      </c>
      <c r="B120" s="1" t="s">
        <v>52</v>
      </c>
      <c r="C120" s="1" t="s">
        <v>72</v>
      </c>
      <c r="D120" s="1">
        <v>1</v>
      </c>
      <c r="E120">
        <v>2010</v>
      </c>
      <c r="F120">
        <v>1</v>
      </c>
      <c r="G120">
        <v>3</v>
      </c>
      <c r="H120">
        <v>3</v>
      </c>
      <c r="I120">
        <v>3</v>
      </c>
      <c r="J120">
        <v>2</v>
      </c>
      <c r="K120">
        <v>2</v>
      </c>
      <c r="L120">
        <v>2</v>
      </c>
      <c r="M120">
        <v>2</v>
      </c>
      <c r="N120">
        <v>2</v>
      </c>
      <c r="O120" s="3">
        <f t="shared" si="2"/>
        <v>0.66666666666666663</v>
      </c>
      <c r="P120" s="3">
        <f t="shared" si="3"/>
        <v>0.66666666666666663</v>
      </c>
    </row>
    <row r="121" spans="1:16" x14ac:dyDescent="0.2">
      <c r="A121">
        <v>120</v>
      </c>
      <c r="B121" s="1" t="s">
        <v>53</v>
      </c>
      <c r="C121" s="1" t="s">
        <v>53</v>
      </c>
      <c r="D121" s="1">
        <v>1</v>
      </c>
      <c r="E121">
        <v>2010</v>
      </c>
      <c r="F121">
        <v>0</v>
      </c>
      <c r="G121">
        <v>3</v>
      </c>
      <c r="H121">
        <v>3</v>
      </c>
      <c r="I121">
        <v>3</v>
      </c>
      <c r="J121">
        <v>3</v>
      </c>
      <c r="K121">
        <v>3</v>
      </c>
      <c r="L121">
        <v>2</v>
      </c>
      <c r="M121">
        <v>2</v>
      </c>
      <c r="N121">
        <v>0</v>
      </c>
      <c r="O121" s="3">
        <f t="shared" si="2"/>
        <v>1</v>
      </c>
      <c r="P121" s="3">
        <f t="shared" si="3"/>
        <v>1</v>
      </c>
    </row>
    <row r="122" spans="1:16" x14ac:dyDescent="0.2">
      <c r="A122">
        <v>121</v>
      </c>
      <c r="B122" s="1" t="s">
        <v>54</v>
      </c>
      <c r="C122" s="1" t="s">
        <v>54</v>
      </c>
      <c r="D122" s="1">
        <v>0</v>
      </c>
      <c r="E122">
        <v>2010</v>
      </c>
      <c r="F122">
        <v>1</v>
      </c>
      <c r="G122">
        <v>3</v>
      </c>
      <c r="H122">
        <v>3</v>
      </c>
      <c r="I122">
        <v>3</v>
      </c>
      <c r="J122">
        <v>2</v>
      </c>
      <c r="K122">
        <v>2</v>
      </c>
      <c r="L122">
        <v>2</v>
      </c>
      <c r="M122">
        <v>2</v>
      </c>
      <c r="N122">
        <v>0</v>
      </c>
      <c r="O122" s="3">
        <f t="shared" si="2"/>
        <v>0.66666666666666663</v>
      </c>
      <c r="P122" s="3">
        <f t="shared" si="3"/>
        <v>0.66666666666666663</v>
      </c>
    </row>
    <row r="123" spans="1:16" x14ac:dyDescent="0.2">
      <c r="A123">
        <v>122</v>
      </c>
      <c r="B123" s="1" t="s">
        <v>55</v>
      </c>
      <c r="C123" s="1" t="s">
        <v>55</v>
      </c>
      <c r="D123" s="1">
        <v>0</v>
      </c>
      <c r="E123">
        <v>2010</v>
      </c>
      <c r="F123">
        <v>1</v>
      </c>
      <c r="G123">
        <v>3</v>
      </c>
      <c r="H123">
        <v>3</v>
      </c>
      <c r="I123">
        <v>3</v>
      </c>
      <c r="J123">
        <v>2</v>
      </c>
      <c r="K123">
        <v>2</v>
      </c>
      <c r="L123">
        <v>2</v>
      </c>
      <c r="M123">
        <v>2</v>
      </c>
      <c r="N123">
        <v>2</v>
      </c>
      <c r="O123" s="3">
        <f t="shared" si="2"/>
        <v>0.66666666666666663</v>
      </c>
      <c r="P123" s="3">
        <f t="shared" si="3"/>
        <v>0.66666666666666663</v>
      </c>
    </row>
    <row r="124" spans="1:16" x14ac:dyDescent="0.2">
      <c r="A124">
        <v>123</v>
      </c>
      <c r="B124" s="1" t="s">
        <v>56</v>
      </c>
      <c r="C124" s="1" t="s">
        <v>56</v>
      </c>
      <c r="D124" s="1">
        <v>1</v>
      </c>
      <c r="E124">
        <v>2010</v>
      </c>
      <c r="F124">
        <v>1</v>
      </c>
      <c r="G124">
        <v>3</v>
      </c>
      <c r="H124">
        <v>3</v>
      </c>
      <c r="I124">
        <v>3</v>
      </c>
      <c r="J124">
        <v>2</v>
      </c>
      <c r="K124">
        <v>0</v>
      </c>
      <c r="L124">
        <v>0</v>
      </c>
      <c r="M124">
        <v>0</v>
      </c>
      <c r="N124">
        <v>0</v>
      </c>
      <c r="O124" s="3">
        <f t="shared" si="2"/>
        <v>0.66666666666666663</v>
      </c>
      <c r="P124" s="3">
        <f t="shared" si="3"/>
        <v>0.66666666666666663</v>
      </c>
    </row>
    <row r="125" spans="1:16" x14ac:dyDescent="0.2">
      <c r="A125">
        <v>124</v>
      </c>
      <c r="B125" s="1" t="s">
        <v>57</v>
      </c>
      <c r="C125" s="1" t="s">
        <v>57</v>
      </c>
      <c r="D125" s="1">
        <v>1</v>
      </c>
      <c r="E125">
        <v>2010</v>
      </c>
      <c r="F125">
        <v>1</v>
      </c>
      <c r="G125">
        <v>2</v>
      </c>
      <c r="H125">
        <v>2</v>
      </c>
      <c r="I125">
        <v>2</v>
      </c>
      <c r="J125">
        <v>1</v>
      </c>
      <c r="K125">
        <v>1</v>
      </c>
      <c r="L125">
        <v>0</v>
      </c>
      <c r="M125">
        <v>0</v>
      </c>
      <c r="N125">
        <v>0</v>
      </c>
      <c r="O125" s="3">
        <f t="shared" si="2"/>
        <v>0.5</v>
      </c>
      <c r="P125" s="3">
        <f t="shared" si="3"/>
        <v>0.5</v>
      </c>
    </row>
    <row r="126" spans="1:16" x14ac:dyDescent="0.2">
      <c r="A126">
        <v>125</v>
      </c>
      <c r="B126" s="1" t="s">
        <v>58</v>
      </c>
      <c r="C126" s="1" t="s">
        <v>58</v>
      </c>
      <c r="D126" s="1">
        <v>0</v>
      </c>
      <c r="E126">
        <v>2010</v>
      </c>
      <c r="F126">
        <v>1</v>
      </c>
      <c r="G126">
        <v>3</v>
      </c>
      <c r="H126">
        <v>3</v>
      </c>
      <c r="I126">
        <v>3</v>
      </c>
      <c r="J126">
        <v>3</v>
      </c>
      <c r="K126">
        <v>3</v>
      </c>
      <c r="L126">
        <v>3</v>
      </c>
      <c r="M126">
        <v>3</v>
      </c>
      <c r="N126">
        <v>3</v>
      </c>
      <c r="O126" s="3">
        <f t="shared" si="2"/>
        <v>1</v>
      </c>
      <c r="P126" s="3">
        <f t="shared" si="3"/>
        <v>1</v>
      </c>
    </row>
    <row r="127" spans="1:16" x14ac:dyDescent="0.2">
      <c r="A127">
        <v>126</v>
      </c>
      <c r="B127" s="1" t="s">
        <v>59</v>
      </c>
      <c r="C127" s="1" t="s">
        <v>59</v>
      </c>
      <c r="D127" s="1">
        <v>0</v>
      </c>
      <c r="E127">
        <v>2010</v>
      </c>
      <c r="F127">
        <v>1</v>
      </c>
      <c r="G127">
        <v>4</v>
      </c>
      <c r="H127">
        <v>4</v>
      </c>
      <c r="I127">
        <v>4</v>
      </c>
      <c r="J127">
        <v>3</v>
      </c>
      <c r="K127">
        <v>3</v>
      </c>
      <c r="L127">
        <v>3</v>
      </c>
      <c r="M127">
        <v>1</v>
      </c>
      <c r="N127">
        <v>1</v>
      </c>
      <c r="O127" s="3">
        <f t="shared" si="2"/>
        <v>0.75</v>
      </c>
      <c r="P127" s="3">
        <f t="shared" si="3"/>
        <v>0.75</v>
      </c>
    </row>
    <row r="128" spans="1:16" x14ac:dyDescent="0.2">
      <c r="A128">
        <v>127</v>
      </c>
      <c r="B128" s="1" t="s">
        <v>60</v>
      </c>
      <c r="C128" s="1" t="s">
        <v>60</v>
      </c>
      <c r="D128" s="1">
        <v>0</v>
      </c>
      <c r="E128">
        <v>2010</v>
      </c>
      <c r="F128">
        <v>0</v>
      </c>
      <c r="G128">
        <v>2</v>
      </c>
      <c r="H128">
        <v>2</v>
      </c>
      <c r="I128">
        <v>2</v>
      </c>
      <c r="J128">
        <v>2</v>
      </c>
      <c r="K128">
        <v>2</v>
      </c>
      <c r="L128">
        <v>2</v>
      </c>
      <c r="M128">
        <v>1</v>
      </c>
      <c r="N128">
        <v>1</v>
      </c>
      <c r="O128" s="3">
        <f t="shared" si="2"/>
        <v>1</v>
      </c>
      <c r="P128" s="3">
        <f t="shared" si="3"/>
        <v>1</v>
      </c>
    </row>
    <row r="129" spans="1:16" x14ac:dyDescent="0.2">
      <c r="A129">
        <v>128</v>
      </c>
      <c r="B129" s="1" t="s">
        <v>61</v>
      </c>
      <c r="C129" s="1" t="s">
        <v>61</v>
      </c>
      <c r="D129" s="1">
        <v>0</v>
      </c>
      <c r="E129">
        <v>2010</v>
      </c>
      <c r="F129">
        <v>1</v>
      </c>
      <c r="G129">
        <v>3</v>
      </c>
      <c r="H129">
        <v>3</v>
      </c>
      <c r="I129">
        <v>3</v>
      </c>
      <c r="J129">
        <v>3</v>
      </c>
      <c r="K129">
        <v>3</v>
      </c>
      <c r="L129">
        <v>3</v>
      </c>
      <c r="M129">
        <v>3</v>
      </c>
      <c r="N129">
        <v>3</v>
      </c>
      <c r="O129" s="3">
        <f t="shared" si="2"/>
        <v>1</v>
      </c>
      <c r="P129" s="3">
        <f t="shared" si="3"/>
        <v>1</v>
      </c>
    </row>
    <row r="130" spans="1:16" x14ac:dyDescent="0.2">
      <c r="A130">
        <v>129</v>
      </c>
      <c r="B130" s="1" t="s">
        <v>62</v>
      </c>
      <c r="C130" s="1" t="s">
        <v>62</v>
      </c>
      <c r="D130" s="1">
        <v>0</v>
      </c>
      <c r="E130">
        <v>2010</v>
      </c>
      <c r="F130">
        <v>0</v>
      </c>
      <c r="G130">
        <v>3</v>
      </c>
      <c r="H130">
        <v>3</v>
      </c>
      <c r="I130">
        <v>3</v>
      </c>
      <c r="J130">
        <v>3</v>
      </c>
      <c r="K130">
        <v>3</v>
      </c>
      <c r="L130">
        <v>3</v>
      </c>
      <c r="M130">
        <v>3</v>
      </c>
      <c r="N130">
        <v>3</v>
      </c>
      <c r="O130" s="3">
        <f t="shared" si="2"/>
        <v>1</v>
      </c>
      <c r="P130" s="3">
        <f t="shared" si="3"/>
        <v>1</v>
      </c>
    </row>
    <row r="131" spans="1:16" x14ac:dyDescent="0.2">
      <c r="A131">
        <v>130</v>
      </c>
      <c r="B131" s="1" t="s">
        <v>63</v>
      </c>
      <c r="C131" s="1" t="s">
        <v>63</v>
      </c>
      <c r="D131" s="1">
        <v>1</v>
      </c>
      <c r="E131">
        <v>2010</v>
      </c>
      <c r="F131">
        <v>1</v>
      </c>
      <c r="G131">
        <v>3</v>
      </c>
      <c r="H131">
        <v>3</v>
      </c>
      <c r="I131">
        <v>3</v>
      </c>
      <c r="J131">
        <v>1</v>
      </c>
      <c r="K131">
        <v>1</v>
      </c>
      <c r="L131">
        <v>1</v>
      </c>
      <c r="M131">
        <v>1</v>
      </c>
      <c r="N131">
        <v>1</v>
      </c>
      <c r="O131" s="3">
        <f t="shared" ref="O131:O170" si="4">J131/G131</f>
        <v>0.33333333333333331</v>
      </c>
      <c r="P131" s="3">
        <f t="shared" ref="P131:P167" si="5">J131/I131</f>
        <v>0.33333333333333331</v>
      </c>
    </row>
    <row r="132" spans="1:16" x14ac:dyDescent="0.2">
      <c r="A132">
        <v>131</v>
      </c>
      <c r="B132" s="1" t="s">
        <v>64</v>
      </c>
      <c r="C132" s="1" t="s">
        <v>64</v>
      </c>
      <c r="D132" s="1">
        <v>1</v>
      </c>
      <c r="E132">
        <v>2010</v>
      </c>
      <c r="F132">
        <v>1</v>
      </c>
      <c r="G132">
        <v>3</v>
      </c>
      <c r="H132">
        <v>3</v>
      </c>
      <c r="I132">
        <v>3</v>
      </c>
      <c r="J132">
        <v>3</v>
      </c>
      <c r="K132">
        <v>3</v>
      </c>
      <c r="L132">
        <v>1</v>
      </c>
      <c r="M132">
        <v>1</v>
      </c>
      <c r="N132">
        <v>1</v>
      </c>
      <c r="O132" s="3">
        <f t="shared" si="4"/>
        <v>1</v>
      </c>
      <c r="P132" s="3">
        <f t="shared" si="5"/>
        <v>1</v>
      </c>
    </row>
    <row r="133" spans="1:16" x14ac:dyDescent="0.2">
      <c r="A133">
        <v>132</v>
      </c>
      <c r="B133" s="1" t="s">
        <v>65</v>
      </c>
      <c r="C133" s="1" t="s">
        <v>65</v>
      </c>
      <c r="D133" s="1">
        <v>1</v>
      </c>
      <c r="E133">
        <v>2010</v>
      </c>
      <c r="F133">
        <v>1</v>
      </c>
      <c r="G133">
        <v>3</v>
      </c>
      <c r="H133">
        <v>3</v>
      </c>
      <c r="I133">
        <v>3</v>
      </c>
      <c r="J133">
        <v>1</v>
      </c>
      <c r="K133">
        <v>0</v>
      </c>
      <c r="L133">
        <v>0</v>
      </c>
      <c r="M133">
        <v>0</v>
      </c>
      <c r="N133">
        <v>0</v>
      </c>
      <c r="O133" s="3">
        <f t="shared" si="4"/>
        <v>0.33333333333333331</v>
      </c>
      <c r="P133" s="3">
        <f t="shared" si="5"/>
        <v>0.33333333333333331</v>
      </c>
    </row>
    <row r="134" spans="1:16" x14ac:dyDescent="0.2">
      <c r="A134">
        <v>133</v>
      </c>
      <c r="B134" s="1" t="s">
        <v>66</v>
      </c>
      <c r="C134" s="1" t="s">
        <v>66</v>
      </c>
      <c r="D134" s="1">
        <v>0</v>
      </c>
      <c r="E134">
        <v>2010</v>
      </c>
      <c r="F134">
        <v>1</v>
      </c>
      <c r="G134">
        <v>4</v>
      </c>
      <c r="H134">
        <v>4</v>
      </c>
      <c r="I134">
        <v>4</v>
      </c>
      <c r="J134">
        <v>4</v>
      </c>
      <c r="K134">
        <v>4</v>
      </c>
      <c r="L134">
        <v>4</v>
      </c>
      <c r="M134">
        <v>4</v>
      </c>
      <c r="N134">
        <v>0</v>
      </c>
      <c r="O134" s="3">
        <f t="shared" si="4"/>
        <v>1</v>
      </c>
      <c r="P134" s="3">
        <f t="shared" si="5"/>
        <v>1</v>
      </c>
    </row>
    <row r="135" spans="1:16" x14ac:dyDescent="0.2">
      <c r="A135">
        <v>134</v>
      </c>
      <c r="B135" s="1" t="s">
        <v>67</v>
      </c>
      <c r="C135" s="1" t="s">
        <v>67</v>
      </c>
      <c r="D135" s="1">
        <v>1</v>
      </c>
      <c r="E135">
        <v>2010</v>
      </c>
      <c r="F135">
        <v>1</v>
      </c>
      <c r="G135">
        <v>3</v>
      </c>
      <c r="H135">
        <v>3</v>
      </c>
      <c r="I135">
        <v>3</v>
      </c>
      <c r="J135">
        <v>1</v>
      </c>
      <c r="K135">
        <v>1</v>
      </c>
      <c r="L135">
        <v>1</v>
      </c>
      <c r="M135">
        <v>1</v>
      </c>
      <c r="N135">
        <v>1</v>
      </c>
      <c r="O135" s="3">
        <f t="shared" si="4"/>
        <v>0.33333333333333331</v>
      </c>
      <c r="P135" s="3">
        <f t="shared" si="5"/>
        <v>0.33333333333333331</v>
      </c>
    </row>
    <row r="136" spans="1:16" x14ac:dyDescent="0.2">
      <c r="A136">
        <v>135</v>
      </c>
      <c r="B136" s="1" t="s">
        <v>68</v>
      </c>
      <c r="C136" s="1" t="s">
        <v>68</v>
      </c>
      <c r="D136" s="1">
        <v>1</v>
      </c>
      <c r="E136">
        <v>2010</v>
      </c>
      <c r="F136">
        <v>1</v>
      </c>
      <c r="G136">
        <v>3</v>
      </c>
      <c r="H136">
        <v>3</v>
      </c>
      <c r="I136">
        <v>3</v>
      </c>
      <c r="J136">
        <v>2</v>
      </c>
      <c r="K136">
        <v>2</v>
      </c>
      <c r="L136">
        <v>2</v>
      </c>
      <c r="M136">
        <v>2</v>
      </c>
      <c r="N136">
        <v>0</v>
      </c>
      <c r="O136" s="3">
        <f t="shared" si="4"/>
        <v>0.66666666666666663</v>
      </c>
      <c r="P136" s="3">
        <f t="shared" si="5"/>
        <v>0.66666666666666663</v>
      </c>
    </row>
    <row r="137" spans="1:16" x14ac:dyDescent="0.2">
      <c r="A137">
        <v>136</v>
      </c>
      <c r="B137" s="1" t="s">
        <v>69</v>
      </c>
      <c r="C137" s="1" t="s">
        <v>69</v>
      </c>
      <c r="D137" s="1">
        <v>0</v>
      </c>
      <c r="E137">
        <v>2010</v>
      </c>
      <c r="F137">
        <v>1</v>
      </c>
      <c r="G137">
        <v>4</v>
      </c>
      <c r="H137">
        <v>4</v>
      </c>
      <c r="I137">
        <v>3</v>
      </c>
      <c r="J137">
        <v>1</v>
      </c>
      <c r="K137">
        <v>1</v>
      </c>
      <c r="L137">
        <v>1</v>
      </c>
      <c r="M137">
        <v>1</v>
      </c>
      <c r="N137">
        <v>1</v>
      </c>
      <c r="O137" s="3">
        <f t="shared" si="4"/>
        <v>0.25</v>
      </c>
      <c r="P137" s="3">
        <f t="shared" si="5"/>
        <v>0.33333333333333331</v>
      </c>
    </row>
    <row r="138" spans="1:16" x14ac:dyDescent="0.2">
      <c r="A138" s="7">
        <v>137</v>
      </c>
      <c r="B138" s="1" t="s">
        <v>70</v>
      </c>
      <c r="C138" s="1" t="s">
        <v>70</v>
      </c>
      <c r="D138" s="1">
        <v>0</v>
      </c>
      <c r="E138">
        <v>2010</v>
      </c>
      <c r="F138">
        <v>1</v>
      </c>
      <c r="G138">
        <v>2</v>
      </c>
      <c r="H138">
        <v>2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 s="3">
        <v>0</v>
      </c>
      <c r="P138" s="3"/>
    </row>
    <row r="139" spans="1:16" s="10" customFormat="1" x14ac:dyDescent="0.2">
      <c r="A139" s="10">
        <v>138</v>
      </c>
      <c r="B139" s="12" t="s">
        <v>71</v>
      </c>
      <c r="C139" s="12" t="s">
        <v>71</v>
      </c>
      <c r="D139" s="12">
        <v>1</v>
      </c>
      <c r="E139" s="10">
        <v>2010</v>
      </c>
      <c r="F139" s="10">
        <v>1</v>
      </c>
      <c r="G139" s="10">
        <v>3</v>
      </c>
      <c r="H139" s="10">
        <v>3</v>
      </c>
      <c r="I139" s="10">
        <v>3</v>
      </c>
      <c r="J139" s="10">
        <v>1</v>
      </c>
      <c r="K139" s="10">
        <v>1</v>
      </c>
      <c r="L139" s="10">
        <v>1</v>
      </c>
      <c r="M139" s="10">
        <v>1</v>
      </c>
      <c r="N139" s="10">
        <v>1</v>
      </c>
      <c r="O139" s="11">
        <f t="shared" si="4"/>
        <v>0.33333333333333331</v>
      </c>
      <c r="P139" s="11">
        <f t="shared" si="5"/>
        <v>0.33333333333333331</v>
      </c>
    </row>
    <row r="140" spans="1:16" s="19" customFormat="1" x14ac:dyDescent="0.2">
      <c r="A140" s="15">
        <v>139</v>
      </c>
      <c r="B140" s="16" t="s">
        <v>159</v>
      </c>
      <c r="C140" s="16"/>
      <c r="D140" s="16">
        <v>1</v>
      </c>
      <c r="E140" s="16">
        <v>2011</v>
      </c>
      <c r="F140" s="16">
        <v>0</v>
      </c>
      <c r="G140" s="17">
        <v>4</v>
      </c>
      <c r="H140" s="17">
        <v>4</v>
      </c>
      <c r="I140" s="17">
        <v>4</v>
      </c>
      <c r="J140" s="17">
        <v>2</v>
      </c>
      <c r="K140" s="17"/>
      <c r="L140" s="17"/>
      <c r="M140" s="17"/>
      <c r="N140" s="17"/>
      <c r="O140" s="18">
        <f t="shared" si="4"/>
        <v>0.5</v>
      </c>
      <c r="P140" s="18">
        <f t="shared" si="5"/>
        <v>0.5</v>
      </c>
    </row>
    <row r="141" spans="1:16" s="19" customFormat="1" x14ac:dyDescent="0.2">
      <c r="A141" s="15">
        <v>140</v>
      </c>
      <c r="B141" s="16" t="s">
        <v>160</v>
      </c>
      <c r="C141" s="16"/>
      <c r="D141" s="16">
        <v>1</v>
      </c>
      <c r="E141" s="16">
        <v>2011</v>
      </c>
      <c r="F141" s="20">
        <v>1</v>
      </c>
      <c r="G141" s="21">
        <v>3</v>
      </c>
      <c r="H141" s="21"/>
      <c r="I141" s="21"/>
      <c r="J141" s="21"/>
      <c r="K141" s="21"/>
      <c r="L141" s="21"/>
      <c r="M141" s="21"/>
      <c r="N141" s="21"/>
      <c r="O141" s="18"/>
      <c r="P141" s="18"/>
    </row>
    <row r="142" spans="1:16" s="19" customFormat="1" x14ac:dyDescent="0.2">
      <c r="A142" s="15">
        <v>141</v>
      </c>
      <c r="B142" s="16" t="s">
        <v>161</v>
      </c>
      <c r="C142" s="16"/>
      <c r="D142" s="16">
        <v>1</v>
      </c>
      <c r="E142" s="16">
        <v>2011</v>
      </c>
      <c r="F142" s="20">
        <v>1</v>
      </c>
      <c r="G142" s="21">
        <v>4</v>
      </c>
      <c r="H142" s="21"/>
      <c r="I142" s="21"/>
      <c r="J142" s="21"/>
      <c r="K142" s="21"/>
      <c r="L142" s="21"/>
      <c r="M142" s="21"/>
      <c r="N142" s="21"/>
      <c r="O142" s="18"/>
      <c r="P142" s="18"/>
    </row>
    <row r="143" spans="1:16" s="19" customFormat="1" x14ac:dyDescent="0.2">
      <c r="A143" s="15">
        <v>142</v>
      </c>
      <c r="B143" s="16" t="s">
        <v>162</v>
      </c>
      <c r="C143" s="16"/>
      <c r="D143" s="16">
        <v>1</v>
      </c>
      <c r="E143" s="16">
        <v>2011</v>
      </c>
      <c r="F143" s="20">
        <v>1</v>
      </c>
      <c r="G143" s="21">
        <v>3</v>
      </c>
      <c r="H143" s="21"/>
      <c r="I143" s="21"/>
      <c r="J143" s="21"/>
      <c r="K143" s="21"/>
      <c r="L143" s="21"/>
      <c r="M143" s="21"/>
      <c r="N143" s="21"/>
      <c r="O143" s="18"/>
      <c r="P143" s="18"/>
    </row>
    <row r="144" spans="1:16" s="19" customFormat="1" x14ac:dyDescent="0.2">
      <c r="A144" s="15">
        <v>143</v>
      </c>
      <c r="B144" s="16" t="s">
        <v>163</v>
      </c>
      <c r="C144" s="16"/>
      <c r="D144" s="16">
        <v>1</v>
      </c>
      <c r="E144" s="16">
        <v>2011</v>
      </c>
      <c r="F144" s="20">
        <v>0</v>
      </c>
      <c r="G144" s="21">
        <v>4</v>
      </c>
      <c r="H144" s="21">
        <v>4</v>
      </c>
      <c r="I144" s="21">
        <v>4</v>
      </c>
      <c r="J144" s="21">
        <v>4</v>
      </c>
      <c r="K144" s="21">
        <v>4</v>
      </c>
      <c r="L144" s="21"/>
      <c r="M144" s="21"/>
      <c r="N144" s="21"/>
      <c r="O144" s="18">
        <f t="shared" si="4"/>
        <v>1</v>
      </c>
      <c r="P144" s="18">
        <f t="shared" si="5"/>
        <v>1</v>
      </c>
    </row>
    <row r="145" spans="1:16" s="19" customFormat="1" x14ac:dyDescent="0.2">
      <c r="A145" s="15">
        <v>144</v>
      </c>
      <c r="B145" s="16" t="s">
        <v>164</v>
      </c>
      <c r="C145" s="16"/>
      <c r="D145" s="16">
        <v>1</v>
      </c>
      <c r="E145" s="16">
        <v>2011</v>
      </c>
      <c r="F145" s="20">
        <v>1</v>
      </c>
      <c r="G145" s="21">
        <v>2</v>
      </c>
      <c r="H145" s="21">
        <v>2</v>
      </c>
      <c r="I145" s="21">
        <v>0</v>
      </c>
      <c r="J145" s="21">
        <v>0</v>
      </c>
      <c r="K145" s="21">
        <v>0</v>
      </c>
      <c r="L145" s="21">
        <v>0</v>
      </c>
      <c r="M145" s="21">
        <v>0</v>
      </c>
      <c r="N145" s="21">
        <v>0</v>
      </c>
      <c r="O145" s="18"/>
      <c r="P145" s="18"/>
    </row>
    <row r="146" spans="1:16" s="19" customFormat="1" x14ac:dyDescent="0.2">
      <c r="A146" s="15">
        <v>145</v>
      </c>
      <c r="B146" s="17" t="s">
        <v>165</v>
      </c>
      <c r="C146" s="16"/>
      <c r="D146" s="16"/>
      <c r="E146" s="16">
        <v>2011</v>
      </c>
      <c r="F146" s="20">
        <v>1</v>
      </c>
      <c r="G146" s="21">
        <v>2</v>
      </c>
      <c r="H146" s="21">
        <v>2</v>
      </c>
      <c r="I146" s="21">
        <v>2</v>
      </c>
      <c r="J146" s="21">
        <v>1</v>
      </c>
      <c r="K146" s="21">
        <v>0</v>
      </c>
      <c r="L146" s="21">
        <v>0</v>
      </c>
      <c r="M146" s="21">
        <v>0</v>
      </c>
      <c r="N146" s="21">
        <v>0</v>
      </c>
      <c r="O146" s="18">
        <f t="shared" si="4"/>
        <v>0.5</v>
      </c>
      <c r="P146" s="18">
        <f t="shared" si="5"/>
        <v>0.5</v>
      </c>
    </row>
    <row r="147" spans="1:16" s="19" customFormat="1" x14ac:dyDescent="0.2">
      <c r="A147" s="15">
        <v>146</v>
      </c>
      <c r="B147" s="17" t="s">
        <v>166</v>
      </c>
      <c r="C147" s="16"/>
      <c r="D147" s="16"/>
      <c r="E147" s="16">
        <v>2011</v>
      </c>
      <c r="F147" s="20">
        <v>0</v>
      </c>
      <c r="G147" s="21">
        <v>3</v>
      </c>
      <c r="H147" s="21">
        <v>3</v>
      </c>
      <c r="I147" s="21">
        <v>3</v>
      </c>
      <c r="J147" s="21">
        <v>2</v>
      </c>
      <c r="K147" s="21">
        <v>0</v>
      </c>
      <c r="L147" s="21">
        <v>0</v>
      </c>
      <c r="M147" s="21">
        <v>0</v>
      </c>
      <c r="N147" s="21">
        <v>0</v>
      </c>
      <c r="O147" s="18">
        <f t="shared" si="4"/>
        <v>0.66666666666666663</v>
      </c>
      <c r="P147" s="18">
        <f t="shared" si="5"/>
        <v>0.66666666666666663</v>
      </c>
    </row>
    <row r="148" spans="1:16" s="19" customFormat="1" x14ac:dyDescent="0.2">
      <c r="A148" s="15">
        <v>147</v>
      </c>
      <c r="B148" s="16" t="s">
        <v>167</v>
      </c>
      <c r="C148" s="16"/>
      <c r="D148" s="16">
        <v>1</v>
      </c>
      <c r="E148" s="16">
        <v>2011</v>
      </c>
      <c r="F148" s="20">
        <v>1</v>
      </c>
      <c r="G148" s="21">
        <v>4</v>
      </c>
      <c r="H148" s="21">
        <v>4</v>
      </c>
      <c r="I148" s="21">
        <v>4</v>
      </c>
      <c r="J148" s="21">
        <v>3</v>
      </c>
      <c r="K148" s="21">
        <v>3</v>
      </c>
      <c r="L148" s="21"/>
      <c r="M148" s="21"/>
      <c r="N148" s="21"/>
      <c r="O148" s="18">
        <f t="shared" si="4"/>
        <v>0.75</v>
      </c>
      <c r="P148" s="18">
        <f t="shared" si="5"/>
        <v>0.75</v>
      </c>
    </row>
    <row r="149" spans="1:16" s="19" customFormat="1" x14ac:dyDescent="0.2">
      <c r="A149" s="15">
        <v>148</v>
      </c>
      <c r="B149" s="16" t="s">
        <v>168</v>
      </c>
      <c r="C149" s="16"/>
      <c r="D149" s="16">
        <v>1</v>
      </c>
      <c r="E149" s="16">
        <v>2011</v>
      </c>
      <c r="F149" s="20">
        <v>0</v>
      </c>
      <c r="G149" s="21">
        <v>3</v>
      </c>
      <c r="H149" s="21">
        <v>3</v>
      </c>
      <c r="I149" s="21">
        <v>3</v>
      </c>
      <c r="J149" s="21">
        <v>3</v>
      </c>
      <c r="K149" s="21">
        <v>3</v>
      </c>
      <c r="L149" s="21"/>
      <c r="M149" s="21"/>
      <c r="N149" s="21"/>
      <c r="O149" s="18">
        <f t="shared" si="4"/>
        <v>1</v>
      </c>
      <c r="P149" s="18">
        <f t="shared" si="5"/>
        <v>1</v>
      </c>
    </row>
    <row r="150" spans="1:16" s="19" customFormat="1" x14ac:dyDescent="0.2">
      <c r="A150" s="15">
        <v>149</v>
      </c>
      <c r="B150" s="16" t="s">
        <v>169</v>
      </c>
      <c r="C150" s="16"/>
      <c r="D150" s="16">
        <v>0</v>
      </c>
      <c r="E150" s="16">
        <v>2011</v>
      </c>
      <c r="F150" s="20">
        <v>1</v>
      </c>
      <c r="G150" s="21">
        <v>4</v>
      </c>
      <c r="H150" s="21">
        <v>4</v>
      </c>
      <c r="I150" s="21">
        <v>0</v>
      </c>
      <c r="J150" s="21">
        <v>0</v>
      </c>
      <c r="K150" s="21">
        <v>0</v>
      </c>
      <c r="L150" s="21">
        <v>0</v>
      </c>
      <c r="M150" s="21">
        <v>0</v>
      </c>
      <c r="N150" s="21">
        <v>0</v>
      </c>
      <c r="O150" s="18"/>
      <c r="P150" s="18"/>
    </row>
    <row r="151" spans="1:16" s="19" customFormat="1" x14ac:dyDescent="0.2">
      <c r="A151" s="15">
        <v>150</v>
      </c>
      <c r="B151" s="16" t="s">
        <v>170</v>
      </c>
      <c r="C151" s="16"/>
      <c r="D151" s="16">
        <v>0</v>
      </c>
      <c r="E151" s="16">
        <v>2011</v>
      </c>
      <c r="F151" s="20">
        <v>0</v>
      </c>
      <c r="G151" s="21">
        <v>3</v>
      </c>
      <c r="H151" s="21">
        <v>3</v>
      </c>
      <c r="I151" s="21">
        <v>3</v>
      </c>
      <c r="J151" s="21">
        <v>3</v>
      </c>
      <c r="K151" s="21"/>
      <c r="L151" s="21"/>
      <c r="M151" s="21"/>
      <c r="N151" s="21"/>
      <c r="O151" s="18">
        <f t="shared" si="4"/>
        <v>1</v>
      </c>
      <c r="P151" s="18">
        <f t="shared" si="5"/>
        <v>1</v>
      </c>
    </row>
    <row r="152" spans="1:16" s="19" customFormat="1" x14ac:dyDescent="0.2">
      <c r="A152" s="15">
        <v>151</v>
      </c>
      <c r="B152" s="16" t="s">
        <v>171</v>
      </c>
      <c r="C152" s="16"/>
      <c r="D152" s="16">
        <v>0</v>
      </c>
      <c r="E152" s="16">
        <v>2011</v>
      </c>
      <c r="F152" s="20">
        <v>1</v>
      </c>
      <c r="G152" s="21">
        <v>2</v>
      </c>
      <c r="H152" s="21">
        <v>2</v>
      </c>
      <c r="I152" s="21"/>
      <c r="J152" s="21"/>
      <c r="K152" s="21"/>
      <c r="L152" s="21"/>
      <c r="M152" s="21"/>
      <c r="N152" s="21"/>
      <c r="O152" s="18"/>
      <c r="P152" s="18"/>
    </row>
    <row r="153" spans="1:16" s="19" customFormat="1" x14ac:dyDescent="0.2">
      <c r="A153" s="15">
        <v>152</v>
      </c>
      <c r="B153" s="17" t="s">
        <v>172</v>
      </c>
      <c r="C153" s="16"/>
      <c r="D153" s="16"/>
      <c r="E153" s="16">
        <v>2011</v>
      </c>
      <c r="F153" s="20">
        <v>1</v>
      </c>
      <c r="G153" s="21">
        <v>4</v>
      </c>
      <c r="H153" s="21">
        <v>4</v>
      </c>
      <c r="I153" s="21">
        <v>4</v>
      </c>
      <c r="J153" s="21">
        <v>4</v>
      </c>
      <c r="K153" s="21">
        <v>4</v>
      </c>
      <c r="L153" s="21"/>
      <c r="M153" s="21"/>
      <c r="N153" s="21"/>
      <c r="O153" s="18">
        <f t="shared" si="4"/>
        <v>1</v>
      </c>
      <c r="P153" s="18">
        <f t="shared" si="5"/>
        <v>1</v>
      </c>
    </row>
    <row r="154" spans="1:16" s="19" customFormat="1" x14ac:dyDescent="0.2">
      <c r="A154" s="15">
        <v>153</v>
      </c>
      <c r="B154" s="16" t="s">
        <v>173</v>
      </c>
      <c r="C154" s="16"/>
      <c r="D154" s="16">
        <v>0</v>
      </c>
      <c r="E154" s="16">
        <v>2011</v>
      </c>
      <c r="F154" s="20">
        <v>0</v>
      </c>
      <c r="G154" s="21">
        <v>4</v>
      </c>
      <c r="H154" s="21">
        <v>4</v>
      </c>
      <c r="I154" s="21">
        <v>4</v>
      </c>
      <c r="J154" s="21">
        <v>4</v>
      </c>
      <c r="K154" s="21">
        <v>4</v>
      </c>
      <c r="L154" s="21"/>
      <c r="M154" s="21"/>
      <c r="N154" s="21"/>
      <c r="O154" s="18">
        <f t="shared" si="4"/>
        <v>1</v>
      </c>
      <c r="P154" s="18">
        <f t="shared" si="5"/>
        <v>1</v>
      </c>
    </row>
    <row r="155" spans="1:16" s="19" customFormat="1" x14ac:dyDescent="0.2">
      <c r="A155" s="15">
        <v>154</v>
      </c>
      <c r="B155" s="16" t="s">
        <v>174</v>
      </c>
      <c r="C155" s="16"/>
      <c r="D155" s="16">
        <v>0</v>
      </c>
      <c r="E155" s="16">
        <v>2011</v>
      </c>
      <c r="F155" s="20">
        <v>1</v>
      </c>
      <c r="G155" s="21">
        <v>4</v>
      </c>
      <c r="H155" s="21">
        <v>4</v>
      </c>
      <c r="I155" s="21">
        <v>4</v>
      </c>
      <c r="J155" s="21">
        <v>4</v>
      </c>
      <c r="K155" s="21"/>
      <c r="L155" s="21"/>
      <c r="M155" s="21"/>
      <c r="N155" s="21"/>
      <c r="O155" s="18">
        <f t="shared" si="4"/>
        <v>1</v>
      </c>
      <c r="P155" s="18">
        <f t="shared" si="5"/>
        <v>1</v>
      </c>
    </row>
    <row r="156" spans="1:16" s="19" customFormat="1" x14ac:dyDescent="0.2">
      <c r="A156" s="15">
        <v>155</v>
      </c>
      <c r="B156" s="16" t="s">
        <v>175</v>
      </c>
      <c r="C156" s="16"/>
      <c r="D156" s="16">
        <v>0</v>
      </c>
      <c r="E156" s="16">
        <v>2011</v>
      </c>
      <c r="F156" s="20">
        <v>0</v>
      </c>
      <c r="G156" s="21">
        <v>3</v>
      </c>
      <c r="H156" s="21">
        <v>3</v>
      </c>
      <c r="I156" s="21">
        <v>3</v>
      </c>
      <c r="J156" s="21">
        <v>2</v>
      </c>
      <c r="K156" s="21"/>
      <c r="L156" s="21"/>
      <c r="M156" s="21"/>
      <c r="N156" s="21"/>
      <c r="O156" s="18">
        <f t="shared" si="4"/>
        <v>0.66666666666666663</v>
      </c>
      <c r="P156" s="18">
        <f t="shared" si="5"/>
        <v>0.66666666666666663</v>
      </c>
    </row>
    <row r="157" spans="1:16" s="19" customFormat="1" x14ac:dyDescent="0.2">
      <c r="A157" s="15">
        <v>156</v>
      </c>
      <c r="B157" s="17" t="s">
        <v>176</v>
      </c>
      <c r="C157" s="16"/>
      <c r="D157" s="16"/>
      <c r="E157" s="16">
        <v>2011</v>
      </c>
      <c r="F157" s="20">
        <v>0</v>
      </c>
      <c r="G157" s="21">
        <v>3</v>
      </c>
      <c r="H157" s="21">
        <v>3</v>
      </c>
      <c r="I157" s="21">
        <v>3</v>
      </c>
      <c r="J157" s="21">
        <v>1</v>
      </c>
      <c r="K157" s="21"/>
      <c r="L157" s="21"/>
      <c r="M157" s="21"/>
      <c r="N157" s="21"/>
      <c r="O157" s="18">
        <f t="shared" si="4"/>
        <v>0.33333333333333331</v>
      </c>
      <c r="P157" s="18">
        <f t="shared" si="5"/>
        <v>0.33333333333333331</v>
      </c>
    </row>
    <row r="158" spans="1:16" s="19" customFormat="1" x14ac:dyDescent="0.2">
      <c r="A158" s="15">
        <v>157</v>
      </c>
      <c r="B158" s="17" t="s">
        <v>177</v>
      </c>
      <c r="C158" s="16"/>
      <c r="D158" s="16">
        <v>0</v>
      </c>
      <c r="E158" s="16">
        <v>2011</v>
      </c>
      <c r="F158" s="20">
        <v>0</v>
      </c>
      <c r="G158" s="21">
        <v>4</v>
      </c>
      <c r="H158" s="21">
        <v>4</v>
      </c>
      <c r="I158" s="21">
        <v>4</v>
      </c>
      <c r="J158" s="21">
        <v>2</v>
      </c>
      <c r="K158" s="21"/>
      <c r="L158" s="21"/>
      <c r="M158" s="21"/>
      <c r="N158" s="21"/>
      <c r="O158" s="18">
        <f t="shared" si="4"/>
        <v>0.5</v>
      </c>
      <c r="P158" s="18">
        <f t="shared" si="5"/>
        <v>0.5</v>
      </c>
    </row>
    <row r="159" spans="1:16" s="19" customFormat="1" x14ac:dyDescent="0.2">
      <c r="A159" s="15">
        <v>158</v>
      </c>
      <c r="B159" s="17" t="s">
        <v>178</v>
      </c>
      <c r="C159" s="16"/>
      <c r="D159" s="16">
        <v>0</v>
      </c>
      <c r="E159" s="16">
        <v>2011</v>
      </c>
      <c r="F159" s="20">
        <v>0</v>
      </c>
      <c r="G159" s="21">
        <v>3</v>
      </c>
      <c r="H159" s="21">
        <v>3</v>
      </c>
      <c r="I159" s="21">
        <v>3</v>
      </c>
      <c r="J159" s="21">
        <v>3</v>
      </c>
      <c r="K159" s="21">
        <v>1</v>
      </c>
      <c r="L159" s="21"/>
      <c r="M159" s="21"/>
      <c r="N159" s="21"/>
      <c r="O159" s="18">
        <f t="shared" si="4"/>
        <v>1</v>
      </c>
      <c r="P159" s="18">
        <f t="shared" si="5"/>
        <v>1</v>
      </c>
    </row>
    <row r="160" spans="1:16" s="19" customFormat="1" x14ac:dyDescent="0.2">
      <c r="A160" s="15">
        <v>159</v>
      </c>
      <c r="B160" s="17" t="s">
        <v>179</v>
      </c>
      <c r="C160" s="16"/>
      <c r="D160" s="16"/>
      <c r="E160" s="16">
        <v>2011</v>
      </c>
      <c r="F160" s="20">
        <v>0</v>
      </c>
      <c r="G160" s="21">
        <v>3</v>
      </c>
      <c r="H160" s="21">
        <v>3</v>
      </c>
      <c r="I160" s="21">
        <v>3</v>
      </c>
      <c r="J160" s="21">
        <v>3</v>
      </c>
      <c r="K160" s="21"/>
      <c r="L160" s="21"/>
      <c r="M160" s="21"/>
      <c r="N160" s="21"/>
      <c r="O160" s="18">
        <f t="shared" si="4"/>
        <v>1</v>
      </c>
      <c r="P160" s="18">
        <f t="shared" si="5"/>
        <v>1</v>
      </c>
    </row>
    <row r="161" spans="1:16" s="19" customFormat="1" x14ac:dyDescent="0.2">
      <c r="A161" s="15">
        <v>160</v>
      </c>
      <c r="B161" s="17" t="s">
        <v>180</v>
      </c>
      <c r="C161" s="16"/>
      <c r="D161" s="16">
        <v>0</v>
      </c>
      <c r="E161" s="16">
        <v>2011</v>
      </c>
      <c r="F161" s="20">
        <v>0</v>
      </c>
      <c r="G161" s="21">
        <v>4</v>
      </c>
      <c r="H161" s="21">
        <v>4</v>
      </c>
      <c r="I161" s="21">
        <v>4</v>
      </c>
      <c r="J161" s="21">
        <v>3</v>
      </c>
      <c r="K161" s="21"/>
      <c r="L161" s="21"/>
      <c r="M161" s="21"/>
      <c r="N161" s="21"/>
      <c r="O161" s="18">
        <f t="shared" si="4"/>
        <v>0.75</v>
      </c>
      <c r="P161" s="18">
        <f t="shared" si="5"/>
        <v>0.75</v>
      </c>
    </row>
    <row r="162" spans="1:16" s="19" customFormat="1" x14ac:dyDescent="0.2">
      <c r="A162" s="15">
        <v>161</v>
      </c>
      <c r="B162" s="17" t="s">
        <v>181</v>
      </c>
      <c r="C162" s="16"/>
      <c r="D162" s="16"/>
      <c r="E162" s="16">
        <v>2011</v>
      </c>
      <c r="F162" s="20">
        <v>1</v>
      </c>
      <c r="G162" s="21">
        <v>3</v>
      </c>
      <c r="H162" s="21">
        <v>3</v>
      </c>
      <c r="I162" s="21"/>
      <c r="J162" s="21"/>
      <c r="K162" s="21"/>
      <c r="L162" s="21"/>
      <c r="M162" s="21"/>
      <c r="N162" s="21"/>
      <c r="O162" s="18"/>
      <c r="P162" s="18"/>
    </row>
    <row r="163" spans="1:16" s="19" customFormat="1" x14ac:dyDescent="0.2">
      <c r="A163" s="15">
        <v>162</v>
      </c>
      <c r="B163" s="17" t="s">
        <v>182</v>
      </c>
      <c r="C163" s="16"/>
      <c r="D163" s="16"/>
      <c r="E163" s="16">
        <v>2011</v>
      </c>
      <c r="F163" s="20">
        <v>0</v>
      </c>
      <c r="G163" s="21">
        <v>2</v>
      </c>
      <c r="H163" s="21">
        <v>2</v>
      </c>
      <c r="I163" s="21">
        <v>2</v>
      </c>
      <c r="J163" s="21">
        <v>1</v>
      </c>
      <c r="K163" s="21"/>
      <c r="L163" s="21"/>
      <c r="M163" s="21"/>
      <c r="N163" s="21"/>
      <c r="O163" s="18">
        <f t="shared" si="4"/>
        <v>0.5</v>
      </c>
      <c r="P163" s="18">
        <f t="shared" si="5"/>
        <v>0.5</v>
      </c>
    </row>
    <row r="164" spans="1:16" s="19" customFormat="1" x14ac:dyDescent="0.2">
      <c r="A164" s="15">
        <v>163</v>
      </c>
      <c r="B164" s="17" t="s">
        <v>183</v>
      </c>
      <c r="C164" s="16"/>
      <c r="D164" s="16">
        <v>0</v>
      </c>
      <c r="E164" s="16">
        <v>2011</v>
      </c>
      <c r="F164" s="20">
        <v>0</v>
      </c>
      <c r="G164" s="21">
        <v>3</v>
      </c>
      <c r="H164" s="21">
        <v>3</v>
      </c>
      <c r="I164" s="21">
        <v>3</v>
      </c>
      <c r="J164" s="21">
        <v>2</v>
      </c>
      <c r="K164" s="21">
        <v>2</v>
      </c>
      <c r="L164" s="21"/>
      <c r="M164" s="21"/>
      <c r="N164" s="21"/>
      <c r="O164" s="18">
        <f t="shared" si="4"/>
        <v>0.66666666666666663</v>
      </c>
      <c r="P164" s="18">
        <f t="shared" si="5"/>
        <v>0.66666666666666663</v>
      </c>
    </row>
    <row r="165" spans="1:16" s="19" customFormat="1" x14ac:dyDescent="0.2">
      <c r="A165" s="15">
        <v>164</v>
      </c>
      <c r="B165" s="17" t="s">
        <v>184</v>
      </c>
      <c r="C165" s="16"/>
      <c r="D165" s="16">
        <v>0</v>
      </c>
      <c r="E165" s="16">
        <v>2011</v>
      </c>
      <c r="F165" s="20">
        <v>0</v>
      </c>
      <c r="G165" s="21">
        <v>2</v>
      </c>
      <c r="H165" s="21">
        <v>2</v>
      </c>
      <c r="I165" s="21">
        <v>2</v>
      </c>
      <c r="J165" s="21">
        <v>2</v>
      </c>
      <c r="K165" s="21"/>
      <c r="L165" s="21"/>
      <c r="M165" s="21"/>
      <c r="N165" s="21"/>
      <c r="O165" s="18">
        <f t="shared" si="4"/>
        <v>1</v>
      </c>
      <c r="P165" s="18">
        <f t="shared" si="5"/>
        <v>1</v>
      </c>
    </row>
    <row r="166" spans="1:16" s="19" customFormat="1" x14ac:dyDescent="0.2">
      <c r="A166" s="15">
        <v>165</v>
      </c>
      <c r="B166" s="17" t="s">
        <v>185</v>
      </c>
      <c r="C166" s="16"/>
      <c r="D166" s="16"/>
      <c r="E166" s="16">
        <v>2011</v>
      </c>
      <c r="F166" s="20">
        <v>0</v>
      </c>
      <c r="G166" s="21">
        <v>2</v>
      </c>
      <c r="H166" s="21">
        <v>2</v>
      </c>
      <c r="I166" s="21">
        <v>2</v>
      </c>
      <c r="J166" s="21">
        <v>2</v>
      </c>
      <c r="K166" s="21"/>
      <c r="L166" s="21"/>
      <c r="M166" s="21"/>
      <c r="N166" s="21"/>
      <c r="O166" s="18">
        <f t="shared" si="4"/>
        <v>1</v>
      </c>
      <c r="P166" s="18">
        <f t="shared" si="5"/>
        <v>1</v>
      </c>
    </row>
    <row r="167" spans="1:16" s="22" customFormat="1" x14ac:dyDescent="0.2">
      <c r="A167" s="22">
        <v>166</v>
      </c>
      <c r="B167" s="23" t="s">
        <v>186</v>
      </c>
      <c r="C167" s="24"/>
      <c r="D167" s="24">
        <v>0</v>
      </c>
      <c r="E167" s="24">
        <v>2011</v>
      </c>
      <c r="F167" s="24">
        <v>0</v>
      </c>
      <c r="G167" s="23">
        <v>3</v>
      </c>
      <c r="H167" s="23">
        <v>3</v>
      </c>
      <c r="I167" s="23">
        <v>3</v>
      </c>
      <c r="J167" s="23">
        <v>3</v>
      </c>
      <c r="K167" s="23">
        <v>0</v>
      </c>
      <c r="L167" s="23">
        <v>0</v>
      </c>
      <c r="M167" s="23">
        <v>0</v>
      </c>
      <c r="N167" s="23">
        <v>0</v>
      </c>
      <c r="O167" s="25">
        <f t="shared" si="4"/>
        <v>1</v>
      </c>
      <c r="P167" s="25">
        <f t="shared" si="5"/>
        <v>1</v>
      </c>
    </row>
    <row r="168" spans="1:16" s="19" customFormat="1" x14ac:dyDescent="0.2">
      <c r="A168" s="15">
        <v>167</v>
      </c>
      <c r="B168" s="19" t="s">
        <v>164</v>
      </c>
      <c r="D168" s="19">
        <v>1</v>
      </c>
      <c r="E168" s="19">
        <v>2012</v>
      </c>
      <c r="F168" s="19">
        <v>1</v>
      </c>
      <c r="G168" s="19">
        <v>1</v>
      </c>
      <c r="H168" s="21">
        <v>0</v>
      </c>
      <c r="I168" s="21">
        <v>0</v>
      </c>
      <c r="J168" s="21">
        <v>0</v>
      </c>
      <c r="K168" s="21">
        <v>0</v>
      </c>
      <c r="L168" s="21">
        <v>0</v>
      </c>
      <c r="M168" s="21">
        <v>0</v>
      </c>
      <c r="N168" s="21">
        <v>0</v>
      </c>
      <c r="O168" s="26">
        <f t="shared" si="4"/>
        <v>0</v>
      </c>
      <c r="P168" s="26"/>
    </row>
    <row r="169" spans="1:16" s="19" customFormat="1" x14ac:dyDescent="0.2">
      <c r="A169" s="15">
        <v>168</v>
      </c>
      <c r="B169" s="19" t="s">
        <v>125</v>
      </c>
      <c r="D169" s="19">
        <v>1</v>
      </c>
      <c r="E169" s="19">
        <v>2012</v>
      </c>
      <c r="F169" s="19">
        <v>1</v>
      </c>
      <c r="G169" s="19">
        <v>3</v>
      </c>
      <c r="H169" s="21">
        <v>0</v>
      </c>
      <c r="I169" s="21">
        <v>0</v>
      </c>
      <c r="J169" s="21">
        <v>0</v>
      </c>
      <c r="K169" s="21">
        <v>0</v>
      </c>
      <c r="L169" s="21">
        <v>0</v>
      </c>
      <c r="M169" s="21">
        <v>0</v>
      </c>
      <c r="N169" s="21">
        <v>0</v>
      </c>
      <c r="O169" s="26">
        <f t="shared" si="4"/>
        <v>0</v>
      </c>
    </row>
    <row r="170" spans="1:16" s="19" customFormat="1" x14ac:dyDescent="0.2">
      <c r="A170" s="15">
        <v>169</v>
      </c>
      <c r="B170" s="19" t="s">
        <v>121</v>
      </c>
      <c r="D170" s="19">
        <v>1</v>
      </c>
      <c r="E170" s="19">
        <v>2012</v>
      </c>
      <c r="F170" s="19">
        <v>1</v>
      </c>
      <c r="G170" s="19">
        <v>3</v>
      </c>
      <c r="H170" s="21">
        <v>0</v>
      </c>
      <c r="I170" s="21">
        <v>0</v>
      </c>
      <c r="J170" s="21">
        <v>0</v>
      </c>
      <c r="K170" s="21">
        <v>0</v>
      </c>
      <c r="L170" s="21">
        <v>0</v>
      </c>
      <c r="M170" s="21">
        <v>0</v>
      </c>
      <c r="N170" s="21">
        <v>0</v>
      </c>
      <c r="O170" s="26">
        <f t="shared" si="4"/>
        <v>0</v>
      </c>
    </row>
    <row r="171" spans="1:16" s="19" customFormat="1" x14ac:dyDescent="0.2">
      <c r="A171" s="15">
        <v>170</v>
      </c>
      <c r="B171" s="19" t="s">
        <v>187</v>
      </c>
      <c r="D171" s="19">
        <v>1</v>
      </c>
      <c r="E171" s="19">
        <v>2012</v>
      </c>
      <c r="F171" s="19">
        <v>0</v>
      </c>
      <c r="M171" s="19">
        <v>2</v>
      </c>
    </row>
    <row r="172" spans="1:16" s="19" customFormat="1" x14ac:dyDescent="0.2">
      <c r="A172" s="15">
        <v>171</v>
      </c>
      <c r="B172" s="19" t="s">
        <v>159</v>
      </c>
      <c r="D172" s="19">
        <v>1</v>
      </c>
      <c r="E172" s="19">
        <v>2012</v>
      </c>
      <c r="F172" s="19">
        <v>0</v>
      </c>
      <c r="M172" s="19">
        <v>2</v>
      </c>
    </row>
    <row r="173" spans="1:16" s="19" customFormat="1" x14ac:dyDescent="0.2">
      <c r="A173" s="15">
        <v>172</v>
      </c>
      <c r="B173" s="19" t="s">
        <v>188</v>
      </c>
      <c r="D173" s="19">
        <v>0</v>
      </c>
      <c r="E173" s="19">
        <v>2012</v>
      </c>
      <c r="F173" s="19">
        <v>0</v>
      </c>
      <c r="M173" s="19">
        <v>1</v>
      </c>
    </row>
    <row r="174" spans="1:16" s="19" customFormat="1" x14ac:dyDescent="0.2">
      <c r="A174" s="15">
        <v>173</v>
      </c>
      <c r="B174" s="19" t="s">
        <v>189</v>
      </c>
      <c r="D174" s="19">
        <v>0</v>
      </c>
      <c r="E174" s="19">
        <v>2012</v>
      </c>
      <c r="F174" s="19">
        <v>0</v>
      </c>
      <c r="M174" s="19">
        <v>1</v>
      </c>
    </row>
    <row r="175" spans="1:16" s="22" customFormat="1" x14ac:dyDescent="0.2">
      <c r="A175" s="22">
        <v>174</v>
      </c>
      <c r="B175" s="22" t="s">
        <v>148</v>
      </c>
      <c r="D175" s="22">
        <v>0</v>
      </c>
      <c r="E175" s="22">
        <v>2012</v>
      </c>
      <c r="F175" s="22">
        <v>0</v>
      </c>
      <c r="M175" s="22">
        <v>2</v>
      </c>
    </row>
    <row r="176" spans="1:16" x14ac:dyDescent="0.2">
      <c r="A176" s="14"/>
      <c r="B176" s="14" t="s">
        <v>132</v>
      </c>
      <c r="C176" s="14"/>
      <c r="D176" s="14">
        <v>1</v>
      </c>
      <c r="E176" s="14">
        <v>2013</v>
      </c>
      <c r="F176" s="14">
        <v>0</v>
      </c>
      <c r="G176" s="14">
        <v>4</v>
      </c>
      <c r="H176" s="14">
        <v>4</v>
      </c>
      <c r="I176" s="14">
        <v>4</v>
      </c>
      <c r="J176" s="14">
        <v>4</v>
      </c>
      <c r="K176" s="14">
        <v>4</v>
      </c>
      <c r="L176" s="14"/>
      <c r="M176" s="14"/>
      <c r="N176" s="14"/>
      <c r="O176" s="14"/>
      <c r="P176" s="14"/>
    </row>
    <row r="177" spans="1:16" x14ac:dyDescent="0.2">
      <c r="A177" s="14"/>
      <c r="B177" s="14" t="s">
        <v>190</v>
      </c>
      <c r="C177" s="14"/>
      <c r="D177" s="14">
        <v>1</v>
      </c>
      <c r="E177" s="14">
        <v>2013</v>
      </c>
      <c r="F177" s="14">
        <v>0</v>
      </c>
      <c r="G177" s="14">
        <v>1</v>
      </c>
      <c r="H177" s="14">
        <v>1</v>
      </c>
      <c r="I177" s="14">
        <v>1</v>
      </c>
      <c r="J177" s="14">
        <v>1</v>
      </c>
      <c r="K177" s="14">
        <v>1</v>
      </c>
      <c r="L177" s="14"/>
      <c r="M177" s="14"/>
      <c r="N177" s="14"/>
      <c r="O177" s="14"/>
      <c r="P177" s="14"/>
    </row>
    <row r="178" spans="1:16" x14ac:dyDescent="0.2">
      <c r="A178" s="14"/>
      <c r="B178" s="16" t="s">
        <v>162</v>
      </c>
      <c r="C178" s="14"/>
      <c r="D178" s="14">
        <v>1</v>
      </c>
      <c r="E178" s="14">
        <v>2013</v>
      </c>
      <c r="F178" s="14">
        <v>0</v>
      </c>
      <c r="G178" s="14">
        <v>1</v>
      </c>
      <c r="H178" s="14">
        <v>1</v>
      </c>
      <c r="I178" s="14">
        <v>1</v>
      </c>
      <c r="J178" s="14">
        <v>1</v>
      </c>
      <c r="K178" s="14">
        <v>1</v>
      </c>
      <c r="L178" s="14">
        <v>0</v>
      </c>
      <c r="M178" s="14">
        <v>0</v>
      </c>
      <c r="N178" s="14">
        <v>0</v>
      </c>
      <c r="O178" s="14"/>
      <c r="P178" s="14"/>
    </row>
    <row r="179" spans="1:16" x14ac:dyDescent="0.2">
      <c r="B179" t="s">
        <v>148</v>
      </c>
      <c r="D179" s="14">
        <v>1</v>
      </c>
      <c r="E179" s="14">
        <v>2013</v>
      </c>
      <c r="F179" s="14">
        <v>0</v>
      </c>
      <c r="G179" s="14">
        <v>3</v>
      </c>
      <c r="H179" s="14">
        <v>3</v>
      </c>
      <c r="I179" s="14">
        <v>3</v>
      </c>
      <c r="J179" s="14">
        <v>3</v>
      </c>
      <c r="K179" s="14">
        <v>3</v>
      </c>
      <c r="L179" s="14">
        <v>3</v>
      </c>
      <c r="M179" s="14">
        <v>3</v>
      </c>
      <c r="N179" s="14">
        <v>3</v>
      </c>
    </row>
    <row r="180" spans="1:16" x14ac:dyDescent="0.2">
      <c r="B180" t="s">
        <v>147</v>
      </c>
      <c r="D180" s="14">
        <v>1</v>
      </c>
      <c r="E180" s="14">
        <v>2013</v>
      </c>
      <c r="F180" s="14">
        <v>0</v>
      </c>
      <c r="G180" s="14">
        <v>2</v>
      </c>
      <c r="H180" s="14">
        <v>2</v>
      </c>
      <c r="I180" s="14">
        <v>2</v>
      </c>
      <c r="J180" s="14">
        <v>2</v>
      </c>
      <c r="K180" s="14">
        <v>2</v>
      </c>
    </row>
    <row r="181" spans="1:16" x14ac:dyDescent="0.2">
      <c r="B181" t="s">
        <v>125</v>
      </c>
      <c r="D181" s="14">
        <v>1</v>
      </c>
      <c r="E181" s="14">
        <v>2013</v>
      </c>
      <c r="F181" s="14">
        <v>1</v>
      </c>
      <c r="G181" s="14">
        <v>1</v>
      </c>
      <c r="H181" s="14">
        <v>1</v>
      </c>
      <c r="I181" s="14">
        <v>1</v>
      </c>
      <c r="J181" s="14">
        <v>0</v>
      </c>
      <c r="K181" s="14">
        <v>0</v>
      </c>
      <c r="L181" s="14">
        <v>0</v>
      </c>
      <c r="M181" s="14">
        <v>0</v>
      </c>
      <c r="N181" s="14">
        <v>0</v>
      </c>
    </row>
    <row r="182" spans="1:16" s="10" customFormat="1" x14ac:dyDescent="0.2">
      <c r="B182" s="10" t="s">
        <v>191</v>
      </c>
      <c r="D182" s="27">
        <v>0</v>
      </c>
      <c r="E182" s="27">
        <v>2013</v>
      </c>
      <c r="F182" s="27">
        <v>1</v>
      </c>
      <c r="G182" s="27">
        <v>2</v>
      </c>
      <c r="H182" s="27">
        <v>1</v>
      </c>
      <c r="I182" s="27">
        <v>1</v>
      </c>
      <c r="J182" s="27">
        <v>0</v>
      </c>
      <c r="K182" s="27">
        <v>0</v>
      </c>
      <c r="L182" s="27">
        <v>0</v>
      </c>
      <c r="M182" s="27">
        <v>0</v>
      </c>
      <c r="N182" s="27">
        <v>0</v>
      </c>
    </row>
    <row r="183" spans="1:16" x14ac:dyDescent="0.2">
      <c r="B183" s="4" t="s">
        <v>132</v>
      </c>
      <c r="D183" s="28">
        <v>1</v>
      </c>
      <c r="E183" s="28">
        <v>2014</v>
      </c>
      <c r="F183" s="28">
        <v>1</v>
      </c>
      <c r="G183" s="28">
        <v>1</v>
      </c>
      <c r="H183" s="28">
        <v>0</v>
      </c>
      <c r="I183" s="28">
        <v>0</v>
      </c>
      <c r="J183" s="28">
        <v>0</v>
      </c>
      <c r="K183" s="28">
        <v>0</v>
      </c>
      <c r="L183" s="28">
        <v>0</v>
      </c>
      <c r="M183" s="28">
        <v>0</v>
      </c>
      <c r="N183" s="28">
        <v>0</v>
      </c>
    </row>
    <row r="184" spans="1:16" x14ac:dyDescent="0.2">
      <c r="B184" s="4" t="s">
        <v>192</v>
      </c>
      <c r="D184" s="28">
        <v>0</v>
      </c>
      <c r="E184" s="28">
        <v>2014</v>
      </c>
      <c r="F184" s="28">
        <v>1</v>
      </c>
      <c r="G184" s="28">
        <v>3</v>
      </c>
      <c r="H184" s="28">
        <v>3</v>
      </c>
      <c r="I184" s="28">
        <v>2</v>
      </c>
      <c r="J184" s="28">
        <v>2</v>
      </c>
      <c r="K184" s="28">
        <v>2</v>
      </c>
      <c r="L184" s="28">
        <v>2</v>
      </c>
      <c r="M184" s="28">
        <v>2</v>
      </c>
      <c r="N184" s="28">
        <v>2</v>
      </c>
    </row>
    <row r="185" spans="1:16" x14ac:dyDescent="0.2">
      <c r="B185" s="4" t="s">
        <v>193</v>
      </c>
      <c r="D185" s="28">
        <v>1</v>
      </c>
      <c r="E185" s="28">
        <v>2014</v>
      </c>
      <c r="F185" s="28">
        <v>1</v>
      </c>
      <c r="G185" s="28">
        <v>1</v>
      </c>
      <c r="H185" s="28">
        <v>1</v>
      </c>
      <c r="I185" s="28">
        <v>1</v>
      </c>
    </row>
    <row r="186" spans="1:16" x14ac:dyDescent="0.2">
      <c r="B186" s="4" t="s">
        <v>194</v>
      </c>
      <c r="D186" s="28">
        <v>1</v>
      </c>
      <c r="E186" s="28">
        <v>2014</v>
      </c>
      <c r="F186" s="28">
        <v>1</v>
      </c>
      <c r="G186" s="28">
        <v>1</v>
      </c>
      <c r="H186" s="28">
        <v>1</v>
      </c>
      <c r="I186" s="28">
        <v>0</v>
      </c>
      <c r="J186" s="28">
        <v>0</v>
      </c>
      <c r="K186" s="28">
        <v>0</v>
      </c>
      <c r="L186" s="28">
        <v>0</v>
      </c>
      <c r="M186" s="28">
        <v>0</v>
      </c>
      <c r="N186" s="28">
        <v>0</v>
      </c>
    </row>
    <row r="187" spans="1:16" x14ac:dyDescent="0.2">
      <c r="B187" s="4" t="s">
        <v>195</v>
      </c>
      <c r="D187" s="28">
        <v>1</v>
      </c>
      <c r="E187" s="28">
        <v>2014</v>
      </c>
      <c r="F187" s="28">
        <v>0</v>
      </c>
      <c r="G187" s="28">
        <v>1</v>
      </c>
      <c r="H187" s="28">
        <v>1</v>
      </c>
      <c r="I187" s="28">
        <v>1</v>
      </c>
      <c r="J187" s="28">
        <v>1</v>
      </c>
      <c r="K187" s="28">
        <v>1</v>
      </c>
      <c r="L187" s="28">
        <v>1</v>
      </c>
      <c r="M187" s="28">
        <v>1</v>
      </c>
      <c r="N187" s="28">
        <v>1</v>
      </c>
    </row>
    <row r="188" spans="1:16" x14ac:dyDescent="0.2">
      <c r="B188" s="4" t="s">
        <v>196</v>
      </c>
      <c r="D188" s="28">
        <v>1</v>
      </c>
      <c r="E188" s="28">
        <v>2014</v>
      </c>
      <c r="F188" s="28">
        <v>0</v>
      </c>
      <c r="G188" s="28">
        <v>2</v>
      </c>
      <c r="H188" s="28">
        <v>2</v>
      </c>
      <c r="I188" s="28">
        <v>2</v>
      </c>
      <c r="J188" s="28">
        <v>2</v>
      </c>
      <c r="K188" s="28">
        <v>2</v>
      </c>
      <c r="L188" s="28">
        <v>2</v>
      </c>
      <c r="M188" s="28">
        <v>2</v>
      </c>
      <c r="N188" s="28">
        <v>2</v>
      </c>
    </row>
    <row r="189" spans="1:16" x14ac:dyDescent="0.2">
      <c r="B189" s="4" t="s">
        <v>201</v>
      </c>
      <c r="D189" s="28">
        <v>1</v>
      </c>
      <c r="E189" s="28">
        <v>2014</v>
      </c>
      <c r="F189" s="28">
        <v>1</v>
      </c>
      <c r="G189" s="28">
        <v>4</v>
      </c>
      <c r="H189" s="28">
        <v>4</v>
      </c>
      <c r="I189" s="28">
        <v>4</v>
      </c>
      <c r="J189" s="28">
        <v>1</v>
      </c>
      <c r="K189" s="28">
        <v>1</v>
      </c>
      <c r="L189" s="28">
        <v>1</v>
      </c>
      <c r="M189" s="28">
        <v>1</v>
      </c>
      <c r="N189" s="28">
        <v>1</v>
      </c>
    </row>
    <row r="190" spans="1:16" x14ac:dyDescent="0.2">
      <c r="B190" s="4" t="s">
        <v>197</v>
      </c>
      <c r="D190" s="28">
        <v>1</v>
      </c>
      <c r="E190" s="28">
        <v>2014</v>
      </c>
      <c r="F190" s="28">
        <v>0</v>
      </c>
      <c r="G190" s="28">
        <v>1</v>
      </c>
      <c r="H190" s="28">
        <v>1</v>
      </c>
      <c r="I190" s="28">
        <v>1</v>
      </c>
      <c r="J190" s="28">
        <v>1</v>
      </c>
      <c r="K190" s="28">
        <v>1</v>
      </c>
      <c r="L190" s="28">
        <v>1</v>
      </c>
      <c r="M190" s="28">
        <v>1</v>
      </c>
      <c r="N190" s="28">
        <v>1</v>
      </c>
    </row>
    <row r="191" spans="1:16" x14ac:dyDescent="0.2">
      <c r="B191" s="4" t="s">
        <v>146</v>
      </c>
      <c r="D191" s="28">
        <v>1</v>
      </c>
      <c r="E191" s="28">
        <v>2014</v>
      </c>
      <c r="F191" s="28">
        <v>0</v>
      </c>
      <c r="G191" s="28">
        <v>2</v>
      </c>
      <c r="H191" s="28">
        <v>2</v>
      </c>
      <c r="I191" s="28">
        <v>2</v>
      </c>
      <c r="J191" s="28">
        <v>1</v>
      </c>
      <c r="K191" s="28">
        <v>0</v>
      </c>
      <c r="L191" s="28">
        <v>0</v>
      </c>
      <c r="M191" s="28">
        <v>0</v>
      </c>
      <c r="N191" s="28">
        <v>0</v>
      </c>
    </row>
    <row r="192" spans="1:16" x14ac:dyDescent="0.2">
      <c r="B192" s="4" t="s">
        <v>140</v>
      </c>
      <c r="D192" s="28">
        <v>1</v>
      </c>
      <c r="E192" s="28">
        <v>2014</v>
      </c>
      <c r="F192" s="28">
        <v>0</v>
      </c>
      <c r="G192" s="28">
        <v>3</v>
      </c>
      <c r="H192" s="28">
        <v>3</v>
      </c>
      <c r="I192" s="28">
        <v>3</v>
      </c>
      <c r="J192" s="28">
        <v>3</v>
      </c>
      <c r="K192" s="28">
        <v>3</v>
      </c>
      <c r="L192" s="28">
        <v>3</v>
      </c>
      <c r="M192" s="28">
        <v>3</v>
      </c>
      <c r="N192" s="28">
        <v>3</v>
      </c>
    </row>
    <row r="193" spans="2:14" x14ac:dyDescent="0.2">
      <c r="B193" s="4" t="s">
        <v>198</v>
      </c>
      <c r="D193" s="28">
        <v>1</v>
      </c>
      <c r="E193" s="28">
        <v>2014</v>
      </c>
      <c r="F193" s="28">
        <v>0</v>
      </c>
      <c r="G193" s="28">
        <v>2</v>
      </c>
      <c r="H193" s="28">
        <v>2</v>
      </c>
      <c r="I193" s="28">
        <v>2</v>
      </c>
      <c r="J193" s="28">
        <v>2</v>
      </c>
      <c r="K193" s="28">
        <v>2</v>
      </c>
      <c r="L193" s="28">
        <v>2</v>
      </c>
      <c r="M193" s="28">
        <v>2</v>
      </c>
    </row>
    <row r="194" spans="2:14" x14ac:dyDescent="0.2">
      <c r="B194" s="4" t="s">
        <v>199</v>
      </c>
      <c r="D194" s="28">
        <v>1</v>
      </c>
      <c r="E194" s="28">
        <v>2014</v>
      </c>
      <c r="F194" s="28">
        <v>0</v>
      </c>
      <c r="G194" s="28">
        <v>1</v>
      </c>
      <c r="H194" s="28">
        <v>1</v>
      </c>
      <c r="I194" s="28">
        <v>1</v>
      </c>
      <c r="J194" s="28">
        <v>1</v>
      </c>
      <c r="K194" s="28">
        <v>1</v>
      </c>
      <c r="L194" s="28">
        <v>1</v>
      </c>
      <c r="M194" s="28">
        <v>1</v>
      </c>
    </row>
    <row r="195" spans="2:14" x14ac:dyDescent="0.2">
      <c r="B195" s="4" t="s">
        <v>200</v>
      </c>
      <c r="D195" s="28">
        <v>1</v>
      </c>
      <c r="E195" s="28">
        <v>2014</v>
      </c>
      <c r="F195" s="28">
        <v>0</v>
      </c>
      <c r="G195" s="28">
        <v>1</v>
      </c>
      <c r="H195" s="28">
        <v>1</v>
      </c>
      <c r="I195" s="28">
        <v>1</v>
      </c>
      <c r="J195" s="28">
        <v>1</v>
      </c>
      <c r="K195" s="28">
        <v>1</v>
      </c>
      <c r="L195" s="28">
        <v>1</v>
      </c>
      <c r="M195" s="28">
        <v>0</v>
      </c>
      <c r="N195" s="28">
        <v>0</v>
      </c>
    </row>
    <row r="196" spans="2:14" x14ac:dyDescent="0.2">
      <c r="B196" s="4" t="s">
        <v>147</v>
      </c>
      <c r="D196" s="28">
        <v>1</v>
      </c>
      <c r="E196" s="28">
        <v>2014</v>
      </c>
      <c r="F196" s="28">
        <v>0</v>
      </c>
      <c r="G196" s="28">
        <v>3</v>
      </c>
      <c r="H196" s="28">
        <v>3</v>
      </c>
      <c r="I196" s="28">
        <v>3</v>
      </c>
      <c r="J196" s="28">
        <v>3</v>
      </c>
      <c r="K196" s="28">
        <v>3</v>
      </c>
      <c r="L196" s="28">
        <v>3</v>
      </c>
      <c r="M196" s="28">
        <v>3</v>
      </c>
    </row>
  </sheetData>
  <phoneticPr fontId="2"/>
  <pageMargins left="0.75" right="0.75" top="1" bottom="1" header="0.5" footer="0.5"/>
  <pageSetup paperSize="9" orientation="portrait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raw data</vt:lpstr>
    </vt:vector>
  </TitlesOfParts>
  <Company>University of Sheffield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Williams</dc:creator>
  <cp:lastModifiedBy>Ellie Martell</cp:lastModifiedBy>
  <dcterms:created xsi:type="dcterms:W3CDTF">2009-02-10T13:02:05Z</dcterms:created>
  <dcterms:modified xsi:type="dcterms:W3CDTF">2018-05-16T12:44:58Z</dcterms:modified>
</cp:coreProperties>
</file>