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ellie/Documents/GitHub/Metacritic---Rotten-Tomatoes-Controversial-Reviews-Dataset/excel/"/>
    </mc:Choice>
  </mc:AlternateContent>
  <xr:revisionPtr revIDLastSave="0" documentId="8_{BD49CDD4-6B8A-0A49-AE51-6DDF39736285}" xr6:coauthVersionLast="46" xr6:coauthVersionMax="46" xr10:uidLastSave="{00000000-0000-0000-0000-000000000000}"/>
  <bookViews>
    <workbookView xWindow="1640" yWindow="1500" windowWidth="26780" windowHeight="15940"/>
  </bookViews>
  <sheets>
    <sheet name="days_gone_review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6" i="1" l="1"/>
  <c r="A67" i="1"/>
  <c r="A68" i="1"/>
  <c r="A69" i="1"/>
  <c r="A70" i="1"/>
  <c r="A71" i="1"/>
  <c r="A74" i="1"/>
  <c r="A75" i="1"/>
  <c r="A76" i="1"/>
  <c r="A77" i="1"/>
  <c r="E254" i="1"/>
  <c r="A423" i="1"/>
  <c r="A424" i="1"/>
  <c r="A425" i="1"/>
  <c r="A426" i="1"/>
  <c r="A428" i="1"/>
  <c r="A429" i="1"/>
  <c r="A912" i="1"/>
  <c r="A913" i="1"/>
  <c r="A914" i="1"/>
  <c r="A915" i="1"/>
  <c r="A918" i="1"/>
  <c r="A919" i="1"/>
  <c r="A920" i="1"/>
  <c r="A921" i="1"/>
  <c r="A1062" i="1"/>
  <c r="A1063" i="1"/>
  <c r="A1064" i="1"/>
  <c r="A1065" i="1"/>
  <c r="A1068" i="1"/>
  <c r="A1069" i="1"/>
  <c r="E1971" i="1"/>
  <c r="E2395" i="1"/>
  <c r="A2396" i="1"/>
  <c r="A2397" i="1"/>
  <c r="A2398" i="1"/>
  <c r="A2399" i="1"/>
  <c r="A2400" i="1"/>
  <c r="A2401" i="1"/>
  <c r="E2586" i="1"/>
  <c r="A2587" i="1"/>
  <c r="A2588" i="1"/>
  <c r="A2589" i="1"/>
  <c r="A2783" i="1"/>
  <c r="A2785" i="1"/>
  <c r="A2787" i="1"/>
  <c r="A2789" i="1"/>
  <c r="A2794" i="1"/>
  <c r="A2796" i="1"/>
  <c r="A2804" i="1"/>
  <c r="A2806" i="1"/>
  <c r="A2808" i="1"/>
  <c r="A2812" i="1"/>
  <c r="A2872" i="1"/>
  <c r="A2873" i="1"/>
  <c r="A2874" i="1"/>
  <c r="A2875" i="1"/>
  <c r="A2876" i="1"/>
  <c r="A2877" i="1"/>
  <c r="A2878" i="1"/>
  <c r="A2879" i="1"/>
  <c r="A2880" i="1"/>
  <c r="A2884" i="1"/>
  <c r="A2885" i="1"/>
  <c r="A2886" i="1"/>
  <c r="E2976" i="1"/>
  <c r="A2978" i="1"/>
  <c r="A2985" i="1"/>
  <c r="A2986" i="1"/>
  <c r="A2987" i="1"/>
  <c r="A2988" i="1"/>
</calcChain>
</file>

<file path=xl/sharedStrings.xml><?xml version="1.0" encoding="utf-8"?>
<sst xmlns="http://schemas.openxmlformats.org/spreadsheetml/2006/main" count="5469" uniqueCount="2817">
  <si>
    <t>DG</t>
  </si>
  <si>
    <t>This game exceeded my expectations in all aspects. Gameplay wise\, it has amazing combat mechanics\, superbly designed vehicle mechanics\, and truly challenging zombie encounters. The 'hordes' of upto 300 zombies are something I'd never experienced before playing this\, and I loved every second. Story-wise\, I was invested in the story\, and I connected with most of the characters I wasThis game exceeded my expectations in all aspects. Gameplay wise\, it has amazing combat mechanics\, superbly designed vehicle mechanics\, and truly challenging zombie encounters. The 'hordes' of upto 300 zombies are something I'd never experienced before playing this\, and I loved every second. Story-wise\, I was invested in the story\, and I connected with most of the characters I was introduced to\, though Deacon\, the protagonist of the game\, is what really shined\, in my opinion. Its truly refreshing to see such a morally challenged protagonist. I truly did not regret this buy\, and neither will you.‚Ä¶ Expand</t>
  </si>
  <si>
    <t>Repetitive and dumb AI</t>
  </si>
  <si>
    <t>Ambiance of the game is good though. Not really worth getting</t>
  </si>
  <si>
    <t>N√£o sei como esse o pessoal √© influenciado por notas de m√≠dias \"especializadas\" estou amando cada segundo do jogo\, um verdadeiro AAA de respeito. Days Gone veio para ficar</t>
  </si>
  <si>
    <t>this game is simply one of the best zombies games of this generation period</t>
  </si>
  <si>
    <t>Bend studio has courage to launch this game\, it's not a excellent game but is amazing and honest with it content._x000D_I like that\, very grateful for this game</t>
  </si>
  <si>
    <t>Absolutely loving it - this game reminds me of Uncharted 4 mixed up with The last of us in an astonishing open world setting - couldn¬¥t expect more.</t>
  </si>
  <si>
    <t>Wait for the PS5 re-release. Until then it should be what we expect it to be. At least graphics. Not sure if the gameplay will change. Story is ok.</t>
  </si>
  <si>
    <t>Lots of cutscenes\, drop framerate\, visually boring and too generic zombie game ZZZZzzz WASTE OF TIME!</t>
  </si>
  <si>
    <t>Good game. Good good game good game good game good game good game good game good game</t>
  </si>
  <si>
    <t>Amazing storyline! Cut scenes never boring or too long. Excellent open world gameplay. One of a kind! A must play for sure!</t>
  </si>
  <si>
    <t>So underrated. This caught me so much more that TLOF as an apocalyptic game. It‚Äôs not perfect but it‚Äôs the first game this year to get me playing all night.</t>
  </si>
  <si>
    <t>Awesome game!_x000D_Amazing gameplay\, great graphics\, story._x000D_DAYS GONE Gorgeous game!</t>
  </si>
  <si>
    <t>I'm personally loving it\, it's a very fun game and it's also very beautiful. I've played like 9 to 10 hours now\, and i've just had 1 bug and it was just a little weird rock. It is not a masterpiece but believe me\, it is way better than you may think because of the reviews.</t>
  </si>
  <si>
    <t>Es un buen juego. No es la gran cosa\, pero no te decepciona. Bastante entretenido eso si\, por la gran cantidad de zombies en pantalla y la forma de moverse y matar. Tecnicamente es muy bueno. Su historia es decente.</t>
  </si>
  <si>
    <t>I didn't know how reach 71 Metapoints if States of Decay reach 69 points. Unbelievably unfair. This game is good moreover It's great and dispose Hungarian substitle.</t>
  </si>
  <si>
    <t>\"Days Gone\" is a fantastic game.  Best story.  Best graphics.  Highly recommended for many people.</t>
  </si>
  <si>
    <t>Great story\, takes a while to get going but well worth the wait. Few frame rate issues while riding the bike. HDR is simply amazing. Love the open world. For me Days gone ranks right up there with rdrd2 &amp; the last of us.</t>
  </si>
  <si>
    <t>Visuals are great\, the story is okay\, gameplay quite underwhelming. The zombie formula is getting a tad stale and it goes to the detriment of fun\, which should be the main goal of any videogame productions.</t>
  </si>
  <si>
    <t>That is the first game i want my money back the game is a mess they try copy so many other games and finally we got some low budget product it is a pity for the lost potenial</t>
  </si>
  <si>
    <t>another poop game from the people who created bubsy 3D. oh boy\, zombies? how original!</t>
  </si>
  <si>
    <t>Jogo todo c√°gado bugado \, hist√≥ria clich√™ demais \, nada demais\, simplesmente fraco...</t>
  </si>
  <si>
    <t>Garbage one of the worst games of this gen\,this is a big mess\, run away from this at all cost!!!!!‚Ä¶ Expand</t>
  </si>
  <si>
    <t>its an excellent game!! I fall in love. I want the SECOND GAME! I ENJOY all the ours i played this game. I dont know why jave too lower rate. I give 10. Its amazing for me.</t>
  </si>
  <si>
    <t xml:space="preserve">Great environment graphics\, living world\, great combat system. the hordes are fantastic! I recommend </t>
  </si>
  <si>
    <t>It seems that they skipped beta test or the beta testers must have been idiots.</t>
  </si>
  <si>
    <t>i love it\, the game is based on the human side when an epidimic happen\, you see how everyone try to survive in that time.</t>
  </si>
  <si>
    <t>Days Gone</t>
  </si>
  <si>
    <t>................................................................</t>
  </si>
  <si>
    <t>Gran bel gioco veramente una sorpresa non vedo l'ora di giocare un eventuale secondo capitolo. Bravi Ben studios.</t>
  </si>
  <si>
    <t>This game was so good\, everything I look for in open world games.  Can't wait for the sequel!!!  ‚ù§‚ù§</t>
  </si>
  <si>
    <t>√ìtimo jogo\, boa jogabilidade e uma hist√≥ria interessante. Alguns bugs\, mas nada que atrapalhe a experi√™ncia! Recomendado pra quem gosta da tem√°tica zumbi .</t>
  </si>
  <si>
    <t>Loved the game. Just got allot of things right. There are some things\, very little that one doesn't like but I'm giving 10 because allot of critics are full of crap</t>
  </si>
  <si>
    <t>A Master piece amazing gameplay graphic\, Epic Story mode\, more of 100 hours of game</t>
  </si>
  <si>
    <t>I went into this game wanting to hate it. I don't like the whole zombie genre that has become popular in the past 15 years. But the story\, gameplay\, and mechanics were all amazing. Even my wife loved it. Please make another one.</t>
  </si>
  <si>
    <t>+ Great Open World and Main Story+ Pretty good gameplay mechanics+ A lot of motivating side missions+ Fights with Hordes are intense and one of the Highlights+/- First 1/3 of the game not as strong as the rest</t>
  </si>
  <si>
    <t>the best open world game ever\, best graphics and sounds songs theme and colors i love it‚Ä¶ Expand</t>
  </si>
  <si>
    <t>Me encant√≥ la historia\, jugabilidad\, gr√°ficos\, ambiente y la durabilidad del juego. Gran trabajo detr√°s de todo esto. HUMILDAD.</t>
  </si>
  <si>
    <t>aaaaaaaaaaaaaaaaaaaaaaaaaaaaaaaaaaaaaaaaaaaaaaaaaaaaaaaaaaaaaaaaaaaaaaaaaaa</t>
  </si>
  <si>
    <t>I love\, love\, love this game. The gameplay is fun and engaging\, the scenery and visuals are gorgeous. This game is a must play for sure</t>
  </si>
  <si>
    <t>I didn't want to buy the game due to bad reviews\, but I ended up playing the game and liked it</t>
  </si>
  <si>
    <t>Days Gone is an empty experience with several bugs and glitches\, invisible things\, so bad graphics\, the graphics of this game looks like PS2 or PS3 graphics\, the game don't have the necessary shadows\, the protagonist is boring\, the story is boring and all fights with the zombies are empty and boring.</t>
  </si>
  <si>
    <t>Game is horrible. Bugs\, glitches\, b class movie storyline\, simple mechanics. It's the worst PS4 exclusive so far.</t>
  </si>
  <si>
    <t>it's not bad. The story is good\, but the scenario is disgrace. It's not an exclusive standard.</t>
  </si>
  <si>
    <t>Sure there might have been a few glitches here and there\, but every game has that\, the story was not only interesting and cool\, but it was the perfect length. Too many games are great\, but over in 10-15 hours\, this game doesn't have that issue._x000D__x000D_Graphics are good\, music is killer\, there's not a bad thing I can say about this personally.</t>
  </si>
  <si>
    <t>This is not Metacritic\, it is playstation critic._x000D_This game is garbage. Dont buy.</t>
  </si>
  <si>
    <t>Very creative game play with a 90%good story but a little more loading than usual</t>
  </si>
  <si>
    <t>this is a great type of game\, the gameplay is fun to say the least\, but the story except for a few more scenes is not entirely crazy\, I honestly believe that the only thing I would do in this game is the hordes\, but the other things do not  I would never repeat them\, the game\, the graphics and the actions you can devise are full 8\, but the story is 6 in my opinion.</t>
  </si>
  <si>
    <t>Such an underrated game \, those game journalisms butchers this game \, if you read this don't listen to them this game is amazing‚Ä¶ Expand</t>
  </si>
  <si>
    <t>Muy buen juego\,la verdad se disfruta mucho.Puede que tenga uno que otro bug\, pero que juego de mundo abierto no?\, adem√°s es algo que con los  parches se soluci√≥na. Tal vez no sea una obra maestra pero a√∫n as√≠ es entretenido y muy bueno.</t>
  </si>
  <si>
    <t>Amazing game! Story\, dialogues\, graphics\, nature effects wow! So good to be 71..</t>
  </si>
  <si>
    <t>One of the hidden gems of this generation. It's not perfect\, but does a really good job with what it's supposed to do\, the story is great\, game has lots of things to do and considering this was Bend Studio's first AAA-game\, this for me is a must buy for PS4. There better be a sequel!</t>
  </si>
  <si>
    <t>Gran juego mata zomies\,que es un encanto ir con la moto .tiene bugs \,pero sobre todo tiene mucha acci√≥n para un estudio peque√±o que te da</t>
  </si>
  <si>
    <t>This game worth having more than poor 8.2_x000D_Come on guys! It looks great\, fun to play and has pretty much a couple of a good twists.</t>
  </si>
  <si>
    <t>Solid game all around\, don't let these pathetic critics ruin your chance of playing it.</t>
  </si>
  <si>
    <t>One of the best Playstation exclusives I've ever played. Interesting story\, good soundtrack\, amazing graphics. Absolutely must have !!!</t>
  </si>
  <si>
    <t>I was going to give the game a 6 but I find my self wanting to go back to it to clean up the side missions on the map AND I ENJOY IT. Ide give it a solid 7.8\, almost a 8 but I will pay for 8's more than once.</t>
  </si>
  <si>
    <t>No esperaba mucho de este juego debido a la cr√≠tica pero fue todo lo contrario\, me sorprendi√≥ y para bien\, es muy divertido en sus misiones\, su historia en lo personal me parece muy buena y las hordas son muy divertidas y uno de los mayores atractivos de este juego\, algo negativo de este juego son las misiones repetitivas\, por eso no es un 10\, pero en general es un juego que disfrut√© mucho.</t>
  </si>
  <si>
    <t>9/10Good and fun Open WorldGood Graphics and TexturesGood History and GameplayThe only bad thing is the loading screencBut the game is really good</t>
  </si>
  <si>
    <t>Awesome storyline great fun killing off hordes... Great graphics and upgrade system for the bike.. Good to explore and beautiful post apocalyptic world</t>
  </si>
  <si>
    <t>Fantastic characters\, amazing gunplay and the freakers are scary as hell. Sam witwers performance is amazing and extremely talented. That cliff hanger ending makes me so excited for the next game. A must buy Sony exclusive</t>
  </si>
  <si>
    <t>El juego es incre√≠ble\, buena historia\, jugabilidad\, s√≥lo son las bajadas de gr√°ficos y las pantallas de carga muy largas y que cortan la acci√≥n en ocasiones con cinematicas lo que hace que la note baje.</t>
  </si>
  <si>
    <t>Pros:</t>
  </si>
  <si>
    <t>Cons:</t>
  </si>
  <si>
    <t>It‚Äôs good\, not perfect but very good\, coming from the studio who make bubsy 3d i‚Äôm glad they make a good dame</t>
  </si>
  <si>
    <t>Best open world zombie game ever madeNothing else to say. The motorcycle once upgraded just a few times handles greatSometimes i would just ride around picking up collectables just for the joy of riding the bikeGun play is bad at first\, but once you earn some upgrades it feels great</t>
  </si>
  <si>
    <t>Amazing game we nejejejeieiisisiskwnwkwiwneisjensjsisjsnnwnnwwnsnsjwiwokwmwmwkwkw</t>
  </si>
  <si>
    <t>incredibly boring\, dry and uninspired. design choices are poor and hark back to the ps2 era. characters unlikeable</t>
  </si>
  <si>
    <t>Bawi≈Çem siƒô  genialnie i  mam nadziejƒô na drugƒÖ ods≈Çonƒô przyg√≥d Dicka</t>
  </si>
  <si>
    <t>Es un juego muy bueno: historia muy atrapante\, aunque quiz√°s un poco larga\, muy buenos gr√°ficos\, una jugabilidad muy entretenida (las hordas son super entretenidas) y una banda sonora acorde\, que en conjunto forman un juego s√≥lido y que te va a dar varias horas de diversi√≥n</t>
  </si>
  <si>
    <t>Game makes you feel like you living in it shooting moving mechanics are soo good i its one if thr best open world games out there</t>
  </si>
  <si>
    <t>In a few words a Sony exclusive is a must buy\, I don‚Äôt know what is going on though the heads of the critics\, they blame this title for not taking risks\, they blame death stranding for taking too much risk\, all these ‚Äúprofessional‚Äù reviewers are like angry girlfriends all the time\, they just don‚Äôt know what they want and reject everything thrown at them. This game is at least an 8 for theIn a few words a Sony exclusive is a must buy\, I don‚Äôt know what is going on though the heads of the critics\, they blame this title for not taking risks\, they blame death stranding for taking too much risk\, all these ‚Äúprofessional‚Äù reviewers are like angry girlfriends all the time\, they just don‚Äôt know what they want and reject everything thrown at them. This game is at least an 8 for the sole reason it is not what someone would call an innovator\, but let‚Äôs be real\, after so many third person shooters out there and so many iterations in between\, could we agree of having many titles similar to each other apart from the story. How is it possible that critics acclaim Ubisoft repetitive titles such as assasins creed and they don‚Äôt judge this game equally? Does it has something to do with Sony and the huge beat up it‚Äôs giving to Microsoft right now?‚Ä¶ Expand</t>
  </si>
  <si>
    <t>Juegazo. Al principio cuesta mucho engancharse\, pero una vez que lo haces\, no hay vuelta atr√°s. Buen√≠sima historia\, entorno y sobre todo personajes\, para m√≠ el mejor apartado. L√°stima la cantidad de bugs y los bajones de FPS que si arruinan mucho y que a√∫n tiene hoy en d√≠a\, sin embargo si quitamos eso\, se disfruta much√≠simo igualmente.</t>
  </si>
  <si>
    <t>Jogo com alguns problemas de progress√£o na hist√≥ria mas que no geral √© excelente e vale a pena jogar.</t>
  </si>
  <si>
    <t>Muy bueno\, entretenido\, horas de juego adicional\, gr√°ficamente excelente\, interesante historia</t>
  </si>
  <si>
    <t>I'm so happy to be the main character who can leave the 6\,000th review._x000D_The game \"Daise Gon\" is so precious to me._x000D_I enjoyed it\, and it's a life game._x000D_I hope you all have a great time._x000D_Thank you. ^^</t>
  </si>
  <si>
    <t>Amazing open world game\, way unerappreciated. Good story\, amazing graphics\,solid gameplay mechanics\, memorable characters. Give it a try\, I was surprised how good it is despite press reviews all over the place.</t>
  </si>
  <si>
    <t>This is a great game_x000D_visual: 10/10_x000D_gameplay: 9/10_x000D_story: 8/10_x000D_This game is not received well by the \"professional reviewers\" but I thoroughly enjoyed this game. I don't know about the state of this game on release day\, but I've been playing about 10 hours in and I'm having a blast with this.</t>
  </si>
  <si>
    <t>Es excelente muy recomendado!!! Gran historia!!! Y la jugabilidad ni se diga s√∫per entretenido!!!</t>
  </si>
  <si>
    <t>Buena historia y jugabilida sonido perfecto grafico muy bien el personaje y la motor excelente</t>
  </si>
  <si>
    <t>Una puta obra maestra\, totalmente recomendado largo\, adictivo y muy emotivo gracias bend por este juego</t>
  </si>
  <si>
    <t>Very good game\, adictive\, amazing\, is just a jewell\, i love this game relly love</t>
  </si>
  <si>
    <t>game with a good story and a great feat that was in the open world using the bike as an option</t>
  </si>
  <si>
    <t>Pros :- beautiful graphics\, textures ans environmental- believable characters- plenty of weapons- superb sound design - good story- full of contentCons :- very long loadings- framerate drops- poor shooting mechanics - very unrealistic ballistic- ennemies are bullet sponges</t>
  </si>
  <si>
    <t>Mon jeu coup de coeur !_x000D_Un jeu imparfait\, mais qui a profit√© de nombreux correctifs bien utiles._x000D_Surtout\, un jeu addictif et passionnant : les balades √† moto\, les combats contre les hordes\, le h√©ros attachant\, le pitch final bien flippant..._x000D_Bref\, un jeu avec quelques d√©fauts techniques mais qui s'en sort avec les honneurs et qui\, au final\, s'av√®re √™tre une tr√®s plaisante aventure.</t>
  </si>
  <si>
    <t>O jogo est√° com problemas bizarros na imagem e no √°udio\, ou seja\, est√° quebrado. √Äs vezes o som do ambiente some totalmente\, sendo necess√°ria a reinicializa√ß√£o do console para recupera√ß√£o do √°udio. Nota 0.</t>
  </si>
  <si>
    <t>bugs\,story\,repetitive mission nothing is good in this game_x000D__x000D_ign \,gamespot give it low score for a reason</t>
  </si>
  <si>
    <t>–≤–∞—Ä—ã—Ç–∞–ø–≥—å–ø–∞–Ω–≥—å–∞–ø–≥—à–±—å–ø—Ä–≥—à–±–ª–ø—Ä–æ–±–ª—Ä–ø–æ–¥—é–±–ø—Ä–¥—é–ª–æ–¥–ø—é—Ä–¥—é–ø–æ—Ä—à–¥–±—é–ø—Ä—à–¥—é–ø—à—Ä—à–æ–¥–±–ø—Ä–æ–ª–¥—å–ø—Ä—à–¥—å</t>
  </si>
  <si>
    <t>Repetitivo\,bugado e clich√™. Bons gr√°ficos e nada mais de bom. Performance rid√≠cula taxa de frames inst√°vel.</t>
  </si>
  <si>
    <t>Days gone fue mal recibido en su momento en el 2019 por sus bugs \, ca√≠das de frame o carga de texturas \, pero ahora en octubre de 2020 lo que ha hecho Bend Studio es de agradecer que le hallan optimizado el juego y hallan metido mas contenido de lo que hab√≠a._x000D_Ahora yendo a lo que es el punto principal de lo que es Days gone que son : La historia y Las Hordas\, esta bien la historia lo queDays gone fue mal recibido en su momento en el 2019 por sus bugs \, ca√≠das de frame o carga de texturas \, pero ahora en octubre de 2020 lo que ha hecho Bend Studio es de agradecer que le hallan optimizado el juego y hallan metido mas contenido de lo que hab√≠a._x000D_Ahora yendo a lo que es el punto principal de lo que es Days gone que son : La historia y Las Hordas\, esta bien la historia lo que es para mi es disfrutable y tiene sus momentos de cl√≠max o momentos que son memorables y lo que es las hordas me han dejado un poco decepcionado ya que me espera que tambi√©n fuera el foco principal pero de todas maneras es divertido y un reto disfrutable derrotar todas las hordas\, yendo ahora al gameplay para hacer mas corto dir√≠a que esta bien echo  pero se pudo mejorar lo que pedir√≠a es que le dieran un mejor sistema de combate ya que queda a deber\, la moto es especial ya que puedes dise√±arla a tu gusto  y manejar es todo un deleite \, lo que es el contenido que tiene puede que para ti sea cansado o lo puedas sentir repetitivo \, pero hay algunas misiones secundarias que si me parecen est√°n bien\, ahora antes de finalizar quiero decir que los personajes esta bien hechos pero no mas \, Deacon no es Nathan Drake\, Aloy \, Kratos o Joel  es mas bien como un personaje mas reservado o mas tranquilo puede que no sea un gran protagonista carism√°tico pero si funciona bien para la historia de Days gone_x000D_Mi conclusi√≥n: Days gone no es las grandes exclusivas de PS4 yo dir√≠a que esta en una buena exclusiva media \, podr√° gustarte lo que es el mundo de Days Gone o tambi√©n podr√°s dejarlo pero en MI OPINION vale la pena jugar Days Gone.‚Ä¶ Expand</t>
  </si>
  <si>
    <t>Foi um pouco penalizado pelos bugs de algumas pessoas no lan√ßamento (eu particularmente n√£o tive).  A hist√≥ria √© envolvente. A cada coisa nova voc√™ quer saber se a sua esposa do Deacon est√° viva ou n√£o. E isso te mant√©m com vontade de ir adiante. PRA MIM foi um dos que mais gostei dessa gera√ß√£o toda.‚Ä¶ Expand</t>
  </si>
  <si>
    <t>Game de muita qualidade e um dos melhores da gera√ß√£o\, n√£o vemos nada neste n√≠vel nos concorrentes\, um jogo fant√°stico em tudo que te prende na jogatina do inicio ao fim do desenrolar da historia que e excelente. Espero pela continua√ß√£o desta nova franquia._x000D__x000D_Vejo muitas notas negativas de quem nem jogou o games\, isso √© muita frustra√ß√£o com o seu peda√ßo de pl√°stico favorito.</t>
  </si>
  <si>
    <t>El juego es genial de diferentes maneras una de las cuales el factor supervivencia ocupa un lugar muy importante\, todo lo que ocurre dentro del mundo de days gone se puede decir que es por suerte de aleatoriedad como por ejemplo\, puedes estar muy tranquilo  en un lugar planeado como dar tu siguiente golpe y sin saber ser rastreado por un freaker o por lobos lo cual arruina tu sigilo\, elEl juego es genial de diferentes maneras una de las cuales el factor supervivencia ocupa un lugar muy importante\, todo lo que ocurre dentro del mundo de days gone se puede decir que es por suerte de aleatoriedad como por ejemplo\, puedes estar muy tranquilo  en un lugar planeado como dar tu siguiente golpe y sin saber ser rastreado por un freaker o por lobos lo cual arruina tu sigilo\, el otro factor es el gameplay que tiene una delicia de maneras de crafteo en cuanto a tus armas de defensa incluso tambi√©n con las de fuego\, y el m√°s importante el factor narrativo que no se queda atr√°s y hacen una conjugaci√≥n con la supervivencia que hace el juego muy disfrutable.‚Ä¶ Expand</t>
  </si>
  <si>
    <t>I‚Äôll try not to spoil too much throughout my review. That being said\, I‚Äôll start of by saying the game itself has a beautiful story filled with some unexpected turns. Sure there are some predictable moments\, but that is to be expected with any story. I thoroughly enjoyed the detailed firsthand experience of Deacon‚Äôs relationship with his wife and thought it was interesting how the gameI‚Äôll try not to spoil too much throughout my review. That being said\, I‚Äôll start of by saying the game itself has a beautiful story filled with some unexpected turns. Sure there are some predictable moments\, but that is to be expected with any story. I thoroughly enjoyed the detailed firsthand experience of Deacon‚Äôs relationship with his wife and thought it was interesting how the game developers depicted the connection between the two. There was no sappy romance\, which would have been unfitting for a game of this genre\, but instead an underlying current to their entire relationship that is humorous and refreshingly subtle. I also enjoyed the array of character personalities found within the game. There are multiple authoritative characters all presented with different core elements to their personality; each behaves differently around the main character and each one has their own significance found in separate story lines. A necessity for games following a singular character is that players themselves need to be able to develop a sense of connection to the main character. Day‚Äôs Gone does this perfectly by creating a main character that is likable in every situation. Deacon never displays a lapse of his good moral judgment that would force the player to find themselves rooting against him nor does he ever behave in a way that would seem out of character. For those seeking diversity\, there are characters of color held in high esteem throughout the story\, some of whom are either leaders of their group or subtly radiate authoritative qualities. There are others who are strongly beneficial or necessary to their group even without the presence of leadership. There are women who either run a camp themselves or who benefit their groups drastically in such a way that their presence is essential. Another aspect that I found particularly enjoyable is the variety of enemies within the game. From rippers\, anarchists\, marauders\, and simple hostage situations to the different types of freakers\, there are plenty of enemies to face off against. Moving further away from the story itself\, there are plenty of things to do outside of the main gameplay. One can engage in plenty of side quests\, take on hordes of freakers\, explore undiscovered locations\, etc. There is no shortage of side quests\, exploration\, and adventure within the game. The graphics themselves are exquisite and contain a large amount of variety throughout each scene and location. Day‚Äôs Gone brings together the best aspects of similar games within its genre while still maintaining its own uniqueness and beauty. I firmly believe that Day‚Äôs Gone deserves more credit than is given and I would strongly recommend the game to anyone who is interested.‚Ä¶ Expand</t>
  </si>
  <si>
    <t>The plot is very good. It's often pleases with unexpected turns. The characters are revealed over time\, it is interesting to watch them and sometimes even empathize. The gameplay is also good\, it doesn't get boring and addictive. Riding a bike is just super\, I already wanted to buy my own. Minuses - some bugs\, game design flaws and monotony of tasks. It can be seen that the developers wereThe plot is very good. It's often pleases with unexpected turns. The characters are revealed over time\, it is interesting to watch them and sometimes even empathize. The gameplay is also good\, it doesn't get boring and addictive. Riding a bike is just super\, I already wanted to buy my own. Minuses - some bugs\, game design flaws and monotony of tasks. It can be seen that the developers were in love with their project - so many small pleasant details\, for example\, as a musician playing guitar in The Lost Lake camp.‚Ä¶ Expand</t>
  </si>
  <si>
    <t>Beautiful game and somewhat interesting storytelling\, is the first game I have platinated. If you looking for a serious survivor in post apocalyptic world this is the game you should look for. No crap\, no nonsense pure adventure and some \"oh shoe\" moment</t>
  </si>
  <si>
    <t>After TLOU2 this game is brilliant. You play with a normal heterosexual real man</t>
  </si>
  <si>
    <t>days gone......un muy buen juego con gr√°ficos excelentes y una muy buena narrativa que se desarrolla conforme pasas la historia lleno de giros y momentos del pasado muy bien recreados. En su fecha de estreno todos saben que salio con muchos errores pero ahora es muy dif√≠cil encontrar uno\, su gameplay es bueno no es perfecto mas en su t√©cnica de disparo\,hablemos ahora de la moto la moto esdays gone......un muy buen juego con gr√°ficos excelentes y una muy buena narrativa que se desarrolla conforme pasas la historia lleno de giros y momentos del pasado muy bien recreados. En su fecha de estreno todos saben que salio con muchos errores pero ahora es muy dif√≠cil encontrar uno\, su gameplay es bueno no es perfecto mas en su t√©cnica de disparo\,hablemos ahora de la moto la moto es como un compa√±ero que te acompa√±ara siempre y tienes que cuidarla como a un cachorro brind√°ndole mejoras  como pinturas agreg√°ndole calcomanias\, mejorando el tubo de escape \, su motor y ayudar a las comunidades con misiones secundarias que son muy buenas para pasar el rato y tener horas y horas de jugabilidad. En definitiva days gone es un juego que si buscas conseguir el platino te vas a divertir mucho y pasar horas sin aburrirte derrotando hordas\,tomando puestos de NERO y acabando con campamentos de emboscadores. \"VALE LA PENA COMPRARLO\"‚Ä¶ Expand</t>
  </si>
  <si>
    <t>Very broken game\, poorly built and with many performance failures._x000D_Realistically it's a 6/10</t>
  </si>
  <si>
    <t>Well I've played the game till the end and I hope they make days gone 2 after when saw obrian as a superior friker ‚ù§Ô∏è‚Ä¶ Expand</t>
  </si>
  <si>
    <t>–ù–µ –±—É–¥—É –ø–∏—Å–∞—Ç—å –º–Ω–æ–≥–æ —Å–ª–æ–≤\, —ç—Ç–æ –Ω–µ–¥–æ–æ—Ü–µ–Ω–µ–Ω–Ω—ã–π —à–µ–¥–µ–≤—Ä –∏ –ª—É—á—à–∏–π —ç–∫—Å–∫–ª—é–∑–∏–≤ PS4.</t>
  </si>
  <si>
    <t>I feel like this was one of those games that you should wait to review because how it came out vs how it looks now is almost night and day but the story is still too long</t>
  </si>
  <si>
    <t>This game is a hidden gem and if you get through the first few hours your going to grow to love the characters and game. Its definetly in my top 10 games of all time and if your a fan of fallout\, open world type games dont miss out on this.</t>
  </si>
  <si>
    <t>I describe this game as being the Ubisoft of zombie games. Big giant open world\, lots of things too do\, with most of them being the same repetitive task\, set in different area's scattered around the game world. The one differing feature\, is the motorcycle. I freaking love the concept\, and I love the customization. The driving isn't the best\, but it also isn't the worst\, though\, it doesI describe this game as being the Ubisoft of zombie games. Big giant open world\, lots of things too do\, with most of them being the same repetitive task\, set in different area's scattered around the game world. The one differing feature\, is the motorcycle. I freaking love the concept\, and I love the customization. The driving isn't the best\, but it also isn't the worst\, though\, it does feel like you're driving super slow at times. The player upgrade system is barebones\, but it works well so it's not much of a problem. My favorite part of this game\, is not only the zombies\, but the setting. You play as a biker\, in a fictional version of Oregon. All the trees\, grass and wilderness is a nice change of pace from most zombie games\, which either seem to be set in big cities\, or creepy\, isolated areas.‚Ä¶ Expand</t>
  </si>
  <si>
    <t>I play games but never review them\, personally. But after hearing this one had some poor reception\, I had to speak up (and it seems like others have\, too). Let's be clear -- I didn't even personally play this game. It's so good\, I just watched my bf play it for hours on end\, engulfed in the story as if I was binging a series\, invested in the lives of the characters\, begging him to playI play games but never review them\, personally. But after hearing this one had some poor reception\, I had to speak up (and it seems like others have\, too). Let's be clear -- I didn't even personally play this game. It's so good\, I just watched my bf play it for hours on end\, engulfed in the story as if I was binging a series\, invested in the lives of the characters\, begging him to play even when he was tired. =) From his perspective\, he said the controls took some getting used to\, but they were easier than many others (and he's definitely just an average gamer). There are elements in this game that I've never personally seen before\, and the way they mix the cinematic and audio elements with gameplay at times is both heart-wrenchingly beautiful and immensely successful in further investing you in the story. I was truly sad to see it end._x000D__x000D_If you enjoy story-driven games\, this is a must-play.‚Ä¶ Expand</t>
  </si>
  <si>
    <t>Un jeu compl√®tement sous estim√© et oubli√©. Il y a certains points n√©gatifs mais beaucoup plus de points positifs. Les hordes d'infect√©es sont les plus impressionnantes que j'ai pu voir dans les jeux vid√©o. L'histoire est intrigante\, bien √©crit et touchante. Le d√©cor est majestueux. Le personnage principal\, Deacon\, est √©toff√©\, √©mouvant et pas du tout g√©n√©rique. Il faut savoir que BendUn jeu compl√®tement sous estim√© et oubli√©. Il y a certains points n√©gatifs mais beaucoup plus de points positifs. Les hordes d'infect√©es sont les plus impressionnantes que j'ai pu voir dans les jeux vid√©o. L'histoire est intrigante\, bien √©crit et touchante. Le d√©cor est majestueux. Le personnage principal\, Deacon\, est √©toff√©\, √©mouvant et pas du tout g√©n√©rique. Il faut savoir que Bend Studio est pas un √©norme studio et pourtant\, ils ont su surpasser plusieurs jeux √† gros budget. Personnellement\,  j'ai pass√© un excellent moment et j'attend un second opus pour ce chef d'oeuvre injustement sous not√© par les m√©dias._x000D__x000D_A game completely underestimated and forgotten. There are some negatives but many more positives. The hordes of infected are the most impressive that I have seen in video games. The story is intriguing\, well written and touching. The decor is majestic. The main character\, Deacon\, is full\, moving and not at all generic. You should know that Bend Studio is not a huge studio and yet\, they have managed to surpass several big budget games. Personally\, I had a great time and I await a second opus for this masterpiece unfairly underrated by the media.‚Ä¶ Expand</t>
  </si>
  <si>
    <t>Beautiful game\, I wish to see more games like this even if it's not related to zombies... Execution \, gameplay story is is superb\, it touches your chords... loved every minute of it\, waiting eagerly for days gone 2..  Much love devs team keep up the superb work team</t>
  </si>
  <si>
    <t>Overall - 5.5/10_x000D__x000D_Graphics - 8.5/10_x000D_\nStory - 5/10 (I couldn't care any less about more than half of the characters in the game)_x000D_\nSound Mixing - Trash\, dialogues are unclear and can't be heard if a music is playing\, sometimes he talks too low other times he is shouting in front of enemies_x000D_\nOST - 7/10 (Some are good)_x000D_\nWorld design - 8/10_x000D_\nGameplay - 7/10 ( -1 for bugs)_x000D_\nIt's just an aboveOverall - 5.5/10_x000D__x000D_Graphics - 8.5/10_x000D_Story - 5/10 (I couldn't care any less about more than half of the characters in the game)_x000D_Sound Mixing - Trash\, dialogues are unclear and can't be heard if a music is playing\, sometimes he talks too low other times he is shouting in front of enemies_x000D_OST - 7/10 (Some are good)_x000D_World design - 8/10_x000D_Gameplay - 7/10 ( -1 for bugs)_x000D_It's just an above average game._x000D__x000D_Enjoyment - 6/10‚Ä¶ Expand</t>
  </si>
  <si>
    <t>This game needed to be more polished but it‚Äôs a great experience over all. 8.5/10</t>
  </si>
  <si>
    <t>–û—Ç–ª–∏—á–Ω–∞—è –∏–≥—Ä–∞. –í –º–µ—Ä—É –¥–ª–∏–Ω–Ω–∞—è –∏ —Å–ª–æ–∂–Ω–∞—è. –°—é–∂–µ—Ç –≤—ã—à–µ –≤—Å—è–∫–∏—Ö –ø–æ—Ö–≤–∞–ª. –ò–≥—Ä–æ–≤—ã–µ –º–µ—Ö–∞–Ω–∏–∫–∏ –Ω–∞ —É—Ä–æ–≤–Ω–µ. –ù–ü–° –Ω–µ –≤–µ–¥—É—Ç —Å–µ–±—è –∫–∞–∫ –ø–æ–ª–Ω—ã–µ –¥–µ–±–∏–ª—ã. –ï—Å—Ç—å —á–µ–º –∑–∞–Ω—è—Ç—å—Å—è –≤ –æ—Ç–∫—Ä—ã—Ç–æ–º –º–∏—Ä–µ\, –∏ —Å—é–∂–µ—Ç–Ω—ã–µ –º–∏—Å—Å–∏–∏ –≤–ø–æ–ª–Ω–µ –∏–Ω—Ç–µ—Ä–µ—Å–Ω—ã–µ. –ö–æ—Ä–æ—á–µ –º–Ω–µ –æ—á–µ–Ω—å –ø–æ–Ω—Ä–∞–≤–∏–ª–∞—Å—å.–û—Ç–ª–∏—á–Ω–∞—è –∏–≥—Ä–∞. –í –º–µ—Ä—É –¥–ª–∏–Ω–Ω–∞—è –∏ —Å–ª–æ–∂–Ω–∞—è. –°—é–∂–µ—Ç –≤—ã—à–µ –≤—Å—è–∫–∏—Ö –ø–æ—Ö–≤–∞–ª. –ò–≥—Ä–æ–≤—ã–µ –º–µ—Ö–∞–Ω–∏–∫–∏ –Ω–∞ —É—Ä–æ–≤–Ω–µ. –ù–ü–° –Ω–µ –≤–µ–¥—É—Ç —Å–µ–±—è –∫–∞–∫ –ø–æ–ª–Ω—ã–µ –¥–µ–±–∏–ª—ã. –ï—Å—Ç—å —á–µ–º –∑–∞–Ω—è—Ç—å—Å—è –≤ –æ—Ç–∫—Ä—ã—Ç–æ–º –º–∏—Ä–µ\, –∏ —Å—é–∂–µ—Ç–Ω—ã–µ –º–∏—Å—Å–∏–∏ –≤–ø–æ–ª–Ω–µ –∏–Ω—Ç–µ—Ä–µ—Å–Ω—ã–µ. –ö–æ—Ä–æ—á–µ –º–Ω–µ –æ—á–µ–Ω—å –ø–æ–Ω—Ä–∞–≤–∏–ª–∞—Å—å.</t>
  </si>
  <si>
    <t>didnt expect to enjoy game so much</t>
  </si>
  <si>
    <t>i hope there will be part 2 with good story line not like **** the last of us 2</t>
  </si>
  <si>
    <t>Days gone es uno de los mejores juegos que he jugado y uno de los mejores que hay en el catalogo del ps4. La jugabilidad es muy buena y entretenida\, el mundo abierto es gigantesco y hermoso. La historia me a encantado un juego largo con buena narrativa que vale lo que cuesta. El final me a hecho derramar una lagrima y hay tantos buenos momentos e inesperadas muertes\, traiciones\,Days gone es uno de los mejores juegos que he jugado y uno de los mejores que hay en el catalogo del ps4. La jugabilidad es muy buena y entretenida\, el mundo abierto es gigantesco y hermoso. La historia me a encantado un juego largo con buena narrativa que vale lo que cuesta. El final me a hecho derramar una lagrima y hay tantos buenos momentos e inesperadas muertes\, traiciones\, conflictos\, etc. Lo que mas me ha gustado del juego son las hordas. Algo que nunca hab√≠a visto en alg√∫n otro juego\, son geniales y divertidas. La moto es una de las mejores cosas del juego se siente como un personaje mas. He amado la banda sonora el soundtrack de este juego es genial. Tambi√©n me ha encantado al idea de los campamentos y que en estos puedas aumentar tu confianza para poder mejorar la moto comprar armas vender recompensas vender carne de animales cazados\,etc. Lo √∫nico que me a parecido un poco flojo es el comienzo que si me gusto pero empieza un poco aburrido pero la trama se me pone mas buena conforme avanzas y te mantienes enganchado a la pantalla. Otra cosa que se podr√≠a mejorar para una posible secuela (que ojala salga) seria la inteligencia artificial que aveces falla pero cumple su funci√≥n. Me e quedado hasta las 7:00 Am por ver como segu√≠a esta hermosas historia days gone es un muy buen juego que a pesar de del poco presupuesto que bend studio tenia pudieron hacer esta maravilla. Los sitios web \"especializados en videojuegos\" no tienen ni  idea de los videojuegos\, despu√©s aparece el fifa 21 y le dan un 9. En fin Days gone es un muy buen juego que te mantendr√° enganchado conforme avanza muy recomendado y gracias bend estudio por esta maravilla‚Ä¶ Expand</t>
  </si>
  <si>
    <t>Brilliant game\, starts slowly but once it gets rolling its a fantastic playthrough. The bike is utterly brilliant\, the scenery beautiful and fighting hordes is next level. I also love the way random encounters stack up when you are on the road. Ignore the bad reviews.</t>
  </si>
  <si>
    <t>Superb! Great action game\, i really enjoyed it. I recommended...............</t>
  </si>
  <si>
    <t>Just an amazing game\, soundtracks 10/10\, graphics 09/10 (fixed later after update)\, interesting actors\, lovely zombies</t>
  </si>
  <si>
    <t>This game is the most underrated game on ps4 it is a masterpiece\, great experience i highly recommend\, you wont regret it...</t>
  </si>
  <si>
    <t>This game is the reason I play games. It had a very good story line\, the lead character isn't the best but he grows on you. The controlling of the bike at first is quirky but eventually becomes second nature. You truly feel panic when looking for gasoline near a hoard. I was immersed while playing this masterpiece. Yes I found this to be a masterpiece next to the garbage other studiosThis game is the reason I play games. It had a very good story line\, the lead character isn't the best but he grows on you. The controlling of the bike at first is quirky but eventually becomes second nature. You truly feel panic when looking for gasoline near a hoard. I was immersed while playing this masterpiece. Yes I found this to be a masterpiece next to the garbage other studios release. If you enjoyed the last of us this game is right up your ally. Graphics are very decent\, controlling is absolutely perfect\, sounds can sometimes be off but not game breaking\, and over all the game play is entertaining! I am waiting for part 2!!!!!‚Ä¶ Expand</t>
  </si>
  <si>
    <t>Since I started playing the game\, I couldn't put it it down.  I just had to finish the game which I just did upon writing the review for this amazing game.  A survival zombie game that reminds me of \"Last of us\" in a bike.  You have to be very mindful with your resources such as your melee weapon\, ammo\, bike repair\, fuel\, etc...  I don't agree with the negative review for this game.  ThisSince I started playing the game\, I couldn't put it it down.  I just had to finish the game which I just did upon writing the review for this amazing game.  A survival zombie game that reminds me of \"Last of us\" in a bike.  You have to be very mindful with your resources such as your melee weapon\, ammo\, bike repair\, fuel\, etc...  I don't agree with the negative review for this game.  This game is not meant to be a \"shooter\"!!!  I never had an issue with the shooting mechanics of the game.  I'm able to kill sniper with assault rifle without using focus skill in the game.  I have played the entire game purely stealth killing but there are scenes that you will have to use your guns such as killing hordes\, which can be scary at times as you need to have a strategy and have played the game with the most recent patch so any of the easy kill glitch does not work when I've played the game\, and other scenes in the game.  Graphics\, animation\, audio/soundtrack is well made for this game.  I had a lot of fun playing this game and I'm looking forward for another Bend studio game!‚Ä¶ Expand</t>
  </si>
  <si>
    <t>–ù–∞–≤–µ—Ä–Ω–æ —ç—Ç–∞ –∏–≥—Ä–∞ –∑–∞–Ω—è–ª–∞ –æ—Ç–¥–µ–ª—å–Ω–æ–µ –º–µ—Å—Ç–æ –≤ –º–æ–µ–º —Å–µ—Ä–¥–µ—á–∫–µ —Å —Ä–∞–¥–æ—Å—Ç—å—é –ø—Ä–æ—à–µ–ª –Ω–∞ –ø–ª–∞—Ç–∏–Ω—É –±—ã–ª–∏ –∏ –±–∞–≥–∏ –∏ –Ω–µ–ø–æ–Ω—è—Ç–Ω—ã–π –∫—É–±–æ–∫. –ù–æ —è –Ω–∞—à–µ–ª –≤ —Å–µ–±–µ —É—Å–∏–¥—á–∏–≤–æ—Å—Ç—å –∏ –¥–æ–±–∏–ª –∏—Å–ø—ã—Ç–∞–Ω–∏—è –Ω—É —Ç–∞–∫–∏–µ –ø—Ä–æ—Å—Ç–∏–Ω–∫–∏–µ –º–∏–Ω–∏–≥–µ–π–º—ã —Å–µ–π—á–∞—Å –±—É–¥—É –∏–≥—Ä–∞—Ç—å –Ω–∞ –Ω–æ–≤–æ–π –∏–≥—Ä–µ+ –Ω–∞ –≤—ã–∂–∏–≤–∞–Ω–Ω–∏ 2–ù–∞–≤–µ—Ä–Ω–æ —ç—Ç–∞ –∏–≥—Ä–∞ –∑–∞–Ω—è–ª–∞ –æ—Ç–¥–µ–ª—å–Ω–æ–µ –º–µ—Å—Ç–æ –≤ –º–æ–µ–º —Å–µ—Ä–¥–µ—á–∫–µ —Å —Ä–∞–¥–æ—Å—Ç—å—é –ø—Ä–æ—à–µ–ª –Ω–∞ –ø–ª–∞—Ç–∏–Ω—É –±—ã–ª–∏ –∏ –±–∞–≥–∏ –∏ –Ω–µ–ø–æ–Ω—è—Ç–Ω—ã–π –∫—É–±–æ–∫. –ù–æ —è –Ω–∞—à–µ–ª –≤ —Å–µ–±–µ —É—Å–∏–¥—á–∏–≤–æ—Å—Ç—å –∏ –¥–æ–±–∏–ª –∏—Å–ø—ã—Ç–∞–Ω–∏—è –Ω—É —Ç–∞–∫–∏–µ –ø—Ä–æ—Å—Ç–∏–Ω–∫–∏–µ –º–∏–Ω–∏–≥–µ–π–º—ã —Å–µ–π—á–∞—Å –±—É–¥—É –∏–≥—Ä–∞—Ç—å –Ω–∞ –Ω–æ–≤–æ–π –∏–≥—Ä–µ+ –Ω–∞ –≤—ã–∂–∏–≤–∞–Ω–Ω–∏ 2</t>
  </si>
  <si>
    <t>Picked this game up after it had been out for awhile to give time for all release issues to be solved. Very happy with that wait. Great gameplay. Story and characters are well thought out. Survival mechanics offer nice elements without being a burden. The basics of the gameplay aren‚Äôt necessarily groundbreaking but it represents a solid open world RPG/Survival game that follows through inPicked this game up after it had been out for awhile to give time for all release issues to be solved. Very happy with that wait. Great gameplay. Story and characters are well thought out. Survival mechanics offer nice elements without being a burden. The basics of the gameplay aren‚Äôt necessarily groundbreaking but it represents a solid open world RPG/Survival game that follows through in its execution. Well worth the wait.‚Ä¶ Expand</t>
  </si>
  <si>
    <t>Excelente Juego muy buenos gr√°ficos mucha acci√≥n genial en el manejo de la Moto y las hordas a ponerle toda la adrenalina posible.Muy recomendado</t>
  </si>
  <si>
    <t>Really stretched story. Youve to endure it.Stupid UI. Stupid story.Unfinished attempt at FarCry\, RDR2 and Witcher 3 formula.Lower your expectations.Just play any FarCry game. Its better.</t>
  </si>
  <si>
    <t>Days gone\, un juego el cual te ambienta en un mundo posapocal√≠ptico con zombis\, hordas de zombis que nos mantienen entretenidos\, la trama de deacon st. jhon nos hace apegar en el videojuego que  te har√° jugarlo hasta acabarlo con su gran historia</t>
  </si>
  <si>
    <t>I need the second part please for ps5\,is a good game\,......................</t>
  </si>
  <si>
    <t>Sinceramente\, es mi mejor experiencia con un juego de mundo abierto\, si bien\, me top√© con varios bugs en el camino\, eso no fue problema que me impidiera disfrutar el juego. El mundo de siente muy vivo\, siempre pasan cosas\, puedes toparte con animales y cazarlos\, luchas contra zombies o contra ladrones\, puedes rescatar personas\, en fin un sin n√∫mero de situaciones que te sorprender√°n. TodoSinceramente\, es mi mejor experiencia con un juego de mundo abierto\, si bien\, me top√© con varios bugs en el camino\, eso no fue problema que me impidiera disfrutar el juego. El mundo de siente muy vivo\, siempre pasan cosas\, puedes toparte con animales y cazarlos\, luchas contra zombies o contra ladrones\, puedes rescatar personas\, en fin un sin n√∫mero de situaciones que te sorprender√°n. Todo lo que hagas en el juego valdr√° la pena. La historia me encant√≥\, el personaje principal es muy carism√°tico y te dan ganas de conocerlo en profundidad\, adem√°s del protagonista\, tiene varios otros personajes que aparecen en la historia bastante memorables\, Lejos mi favorito de Ps4 junto con Nier;Automata.‚Ä¶ Expand</t>
  </si>
  <si>
    <t>Lo jugu√© sin llamarme mucho la atenci√≥n y me ha sorprendido\, es un juego notable\, tiene sus fallos pero me ha divertido mucho su mundo abierto\, y la historia me ha gustado mucho\, no entiendo c√≥mo la cr√≠tica ha maltratado a este juego por tener muchos Bugs y otros como Skyrim han tenido una nota muy buena a pesar de estar troto.‚Ä¶ Expand</t>
  </si>
  <si>
    <t>A masterpiece.Story\, characters\, open world\, graphics\, sound &amp; music and GAMEPLAY.One of my best experience ever in gaming.Im shocked by its low rate\, but im playing in a late 2020 - i know it made a difference.</t>
  </si>
  <si>
    <t>Amazing so entertaining game\, the OST\, the environment\, the story are very good!</t>
  </si>
  <si>
    <t>I would give 10 points. But there was a lot of Fps drop in this game. So I deducted 1 point. On the other hand\, it's a really great game in terms of history and game mechanics.</t>
  </si>
  <si>
    <t>From start I thought it will be another open world action game. Somehow It changed into sneaking - crawling - experimenting type of game with very interesting mechanics and very good story._x000D__x000D_For example you can wipe out enemy camp several ways\, also freaks can \"help\" you. Dont be afraid to try to find new ways._x000D_\n_x000D_\nTowards the end its better and better._x000D_\n_x000D_\nIts not one run experience likeFrom start I thought it will be another open world action game. Somehow It changed into sneaking - crawling - experimenting type of game with very interesting mechanics and very good story._x000D__x000D_For example you can wipe out enemy camp several ways\, also freaks can \"help\" you. Dont be afraid to try to find new ways._x000D__x000D_Towards the end its better and better._x000D__x000D_Its not one run experience like gow or U4\, also story wasnt so much interesting like HZD\, but overall this game is on par with these jewels of Sony games. Great experience!‚Ä¶ Expand</t>
  </si>
  <si>
    <t>Un juego realmente impresionante. Si tenemos en cuenta que lo ha desarrollado un estudio muy modesto. Que no es ni por asomo es una superproducci√≥n como lo puede ser un God Of War o Spider-man... ¬°Tenemos un juegazo! Me lo he pasado en grande. Una historia muy interesante para ser otra m√°s de infectados. Y que a la altura de generaci√≥n en que estamos\, a√∫n haya momentos en los que sueltesUn juego realmente impresionante. Si tenemos en cuenta que lo ha desarrollado un estudio muy modesto. Que no es ni por asomo es una superproducci√≥n como lo puede ser un God Of War o Spider-man... ¬°Tenemos un juegazo! Me lo he pasado en grande. Una historia muy interesante para ser otra m√°s de infectados. Y que a la altura de generaci√≥n en que estamos\, a√∫n haya momentos en los que sueltes un WOW! al ver venir una horda de m√°s de 300 freakers a por ti en un mundo abierto tan detallado. Pues se merece un 10 como una casa. Y con los parches han solucionado algunos fallos. Pero yo no he sufrido ninguno que me haya perjudicado una partida._x000D__x000D_Un must have de Sony y PS4. Espero con ansias una segunda parte.‚Ä¶ Expand</t>
  </si>
  <si>
    <t>For me this is a perfect game. Everything I could have wanted! Open world. Great guns. Zombies. Motorbike. Interesting story. If you have not played this game yet why the hell not!?? GO GET IT!</t>
  </si>
  <si>
    <t>Creo que es uno de los juegos a los que el tiempo har√° que se trate con justicia. No s√© como estar√≠a el juego cuando sali√≥\, pero cuando lo he jugado yo\, apenas ten√≠a problemas de optimizaci√≥n y solamente tuve un par de bugs menores (lo he jugado en una PS4 Slim)._x000D__x000D_La historia es muy buena\, la jugabilidad es cojonuda\, y la ambientaci√≥n es excelente. No he parado hasta sacarme el platinoenCreo que es uno de los juegos a los que el tiempo har√° que se trate con justicia. No s√© como estar√≠a el juego cuando sali√≥\, pero cuando lo he jugado yo\, apenas ten√≠a problemas de optimizaci√≥n y solamente tuve un par de bugs menores (lo he jugado en una PS4 Slim)._x000D__x000D_La historia es muy buena\, la jugabilidad es cojonuda\, y la ambientaci√≥n es excelente. No he parado hasta sacarme el platinoen el modo principal\, y desde luego\, me lo volver√© a jugar en modo supervivencia.‚Ä¶ Expand</t>
  </si>
  <si>
    <t>The most underated game of the past generation ! Amazing game! 10 out of 10 for me. I cant wait to play the sequel on the PS5. Really don't understand all the negative reviews....</t>
  </si>
  <si>
    <t>Addicting game and gameplay.I gave it a 9/10 bcz the moment where deacon meets Sarah was pretty underwhelming.Otherwise the game is phenomenal‚Ä¶ Expand</t>
  </si>
  <si>
    <t>Amazing game\,amazing story and gameplay It has a little bit of bugs. I recomand this game anytime</t>
  </si>
  <si>
    <t>Play the whole thing! You have to finish it to really appreciate it. Starts off slow but really kicks up in the middle</t>
  </si>
  <si>
    <t>Rockstar nailed it again! They dominated the zombie-survival genre with their first try. No one else makes worlds so alive. No one else makes characters so unique....Oops! I just realized that this game is made by... Bend Studio. Ok. Guys this game is awful and silly and repetitive and... anyway\, don't buy it.</t>
  </si>
  <si>
    <t>Loved this game. Do not believe review from some of well known website. Try it yourself!</t>
  </si>
  <si>
    <t>BRILLIANT game. One of the best on PS4! Playing on Pro in 2020 and game no longer suffers problems which brings it shockingly low ratings in press. Great mix of The Last of Us\, survival and zombie. Great graphics\, cool story\, amazing world.</t>
  </si>
  <si>
    <t>Critics were really harsh on this game. Great story and fun as hell. Good driving mechanics and fighting hordes is challenging and rewarding</t>
  </si>
  <si>
    <t>Es casi el juego perfecto\,sus misiones\, su historia\,no aburre\, el √∫nico detalle es el rendimiento que suelte tener bajones de fps frecuentes</t>
  </si>
  <si>
    <t>Una historia muy buena y profunda\, gameplay muy bueno\, no excelente solo por algunos bugs pero que se han ido arreglando por los parches\, me parece que es un muy buen juego que definitivamente merece una secuela.</t>
  </si>
  <si>
    <t>–¢–æ–ª—å–∫–æ —á—Ç–æ –∑–∞–∫–æ–Ω—á–∏–ª –ø—Ä–æ—Ö–æ–¥–∏—Ç—å –µ—ë._x000D_–î–∞ –º–µ—Å—Ç–∞–º–∏ –æ–Ω–∞ –¥–æ —Å–∏—Ö –ø–æ—Ä —Å–ø–æ—Å–æ–±–Ω–∞ –≤—ã–¥–∞—Ç—å –±–∞–≥–∏\, –Ω–æ —Ç–µ–º –Ω–µ–º–µ–Ω–µ–µ –∏–≥—Ä–∞ –æ—Ç–ª–∏—á–Ω–∞—è. –ù–∞—á–∏–Ω–∞—è –æ—Ç –≥–µ–π–º–ø–ª–µ—è\, –∑–∞–∫–∞–Ω—á–∏–≤–∞—è —Å—é–∂–µ—Ç–æ–º\, —Ö–æ—Ä–æ—à–æ –ø—Ä–æ–ø–∏—Å–∞–Ω–Ω—ã–º–∏ –ø–µ—Ä—Å–æ–Ω–∞–∂–∞–º–∏ –∏ —Ç–µ–º–∏ —ç–º–æ—Ü–∏—è–º–∏\, —á—Ç–æ –≤—ã–∑—ã–≤–∞–µ—Ç —ç—Ç–∞ –∏–≥—Ä–∞. –ê —ç—Ç–æ –≥–ª–∞–≤–Ω–æ–µ._x000D_–ö—Ä–∏—Ç–∏–∫–∏ –º–æ–≥—É—Ç –∏–¥—Ç–∏ –ª–µ—Å–æ–º\, 71/100... –ø–æ–∑–æ—Ä.–¢–æ–ª—å–∫–æ —á—Ç–æ –∑–∞–∫–æ–Ω—á–∏–ª –ø—Ä–æ—Ö–æ–¥–∏—Ç—å –µ—ë._x000D_–î–∞ –º–µ—Å—Ç–∞–º–∏ –æ–Ω–∞ –¥–æ —Å–∏—Ö –ø–æ—Ä —Å–ø–æ—Å–æ–±–Ω–∞ –≤—ã–¥–∞—Ç—å –±–∞–≥–∏\, –Ω–æ —Ç–µ–º –Ω–µ–º–µ–Ω–µ–µ –∏–≥—Ä–∞ –æ—Ç–ª–∏—á–Ω–∞—è. –ù–∞—á–∏–Ω–∞—è –æ—Ç –≥–µ–π–º–ø–ª–µ—è\, –∑–∞–∫–∞–Ω—á–∏–≤–∞—è —Å—é–∂–µ—Ç–æ–º\, —Ö–æ—Ä–æ—à–æ –ø—Ä–æ–ø–∏—Å–∞–Ω–Ω—ã–º–∏ –ø–µ—Ä—Å–æ–Ω–∞–∂–∞–º–∏ –∏ —Ç–µ–º–∏ —ç–º–æ—Ü–∏—è–º–∏\, —á—Ç–æ –≤—ã–∑—ã–≤–∞–µ—Ç —ç—Ç–∞ –∏–≥—Ä–∞. –ê —ç—Ç–æ –≥–ª–∞–≤–Ω–æ–µ._x000D_–ö—Ä–∏—Ç–∏–∫–∏ –º–æ–≥—É—Ç –∏–¥—Ç–∏ –ª–µ—Å–æ–º\, 71/100... –ø–æ–∑–æ—Ä.</t>
  </si>
  <si>
    <t>Bom o que falar desse game?  √â um jogo muito foda mano\, a hist√≥ria do game √© muito boa e pode ter certeza que vai ter days gone 2. Levei um sufoco na horda da serralheria que ta √© doido.</t>
  </si>
  <si>
    <t>Hands down\, one of the best games of this generation. Story is great (mostly). The game mechanics are awesome and can be combined\, and when you think you are overpowered\, the game introduces hordes. Looking forward to a sequel or whatever Bend Studios come up with.</t>
  </si>
  <si>
    <t>Me encanta el juego es incre√≠ble es tan desarrollado en su historia que hace que vivas un incre√≠ble momento jugando horas\, ojal√° sacan una segunda parte con m√°s drama y ciudades editor de campamento \, ej√©rcito propio \, rangos que uno mismo lo personalice que</t>
  </si>
  <si>
    <t>This could have been a great game. But everything in this game feels half finished and rushed..</t>
  </si>
  <si>
    <t>Awesome Game\, i enjoying for playing Days Gone. It' really great single player adventure game.</t>
  </si>
  <si>
    <t>Days gone is a good game that's hampered by some bugs. it also got unfairly thrashed on by various access media gaming sites. the shooting works fine\, just takes a bit to get used to\, but with some skill point investment and unlocking new weapons\, the shooting gets much better fairly quickly. it doesn't do anything new\, but what it does do\, it does fairly well._x000D_the devs have consistentlyDays gone is a good game that's hampered by some bugs. it also got unfairly thrashed on by various access media gaming sites. the shooting works fine\, just takes a bit to get used to\, but with some skill point investment and unlocking new weapons\, the shooting gets much better fairly quickly. it doesn't do anything new\, but what it does do\, it does fairly well._x000D_the devs have consistently been updating the game to fix bugs. but they've also been adding new modes and features to the game._x000D__x000D_I probably wouldn't pay 60 bucks for it. but if you find it on sale\, i'd definitely snag it as it's worth playing.‚Ä¶ Expand</t>
  </si>
  <si>
    <t>This game made me realize that I can no longer trust MetaScores when deciding whether to give a new game a shot. This is hands down the best zombie game I've played in my entire life\, with the most available styles of play\, most interesting storyline and quests\, and most nuanced gameplay. I just don't understand how this game could have received a 7 by critics\, and only an 8.2 from peopleThis game made me realize that I can no longer trust MetaScores when deciding whether to give a new game a shot. This is hands down the best zombie game I've played in my entire life\, with the most available styles of play\, most interesting storyline and quests\, and most nuanced gameplay. I just don't understand how this game could have received a 7 by critics\, and only an 8.2 from people generally reviewing - is it because they experienced lag when playing it on a PS4 that wasn't a PS4 Pro? I'm playing it on a PS4 pro and I hardly ever get lag\, when I do its literally 1 second of minor choppiness that ends immediately and has no effect on gameplay - a small price to play for what is overall the most fun\, exciting and honestly addicting zombie apocalypse game I've ever played in my life. Even though I generally hate third person style shooters\, this game makes third person shooting fun and rewarding - except when you get tackled by an enormous horde\, which I will admit is one of the more annoying aspects of the game. But I also see how the horde dynamic could pose an additional challenge that could be exciting as you get into the endgame and are done with most of the quests or whatever. This game is everything that I wished Dying Light\, Dead Island\, and the Last of Us would have been\, and more - yeah\, the story isn't as \"artistic\" as the Last of Us\, but the game is just honestly more fun to play. Less sneaking around and wondering if I'll ever see an enemy and not knowing if I'll even have bullets left to shoot them when I do - and more KILLING ZOMBIES! And the biker theme is fresh and well-executed. An absolute gem. DO NOT listen to the critics on this one\, or you will really be missing out.‚Ä¶ Expand</t>
  </si>
  <si>
    <t>The best this genre game\, like The last of us but open world. Great job developers.</t>
  </si>
  <si>
    <t>Amazing game! Love the riding aspect and realism. Love the lengthy story line too!</t>
  </si>
  <si>
    <t>I have never went out of my way to rate a video game before but this one completely blew my mind. It's the perfect open world survival game. It's the first game that I haven't skipped all of the boring cutscenes. The story absolutely locked me in to the game and kept me at the edge of my seat.  Every single mission was unpredictable.  I was so addicted to this game and played it for 16I have never went out of my way to rate a video game before but this one completely blew my mind. It's the perfect open world survival game. It's the first game that I haven't skipped all of the boring cutscenes. The story absolutely locked me in to the game and kept me at the edge of my seat.  Every single mission was unpredictable.  I was so addicted to this game and played it for 16 hours a day most days. And I'm not going to lie\, I definitely started tearing up during the story. And the music is the best music I've ever heard in a video game.‚Ä¶ Expand</t>
  </si>
  <si>
    <t>Es buen juego su historia es muy buena la jugabilidad su historia es larga pero disfrutas cada momento.</t>
  </si>
  <si>
    <t>Amazing game at first i thought it was really boring and i almost dropped it cause i was getting lost with the story as i didnt know which was the main quest and which where the side quests (too much info many side quests that you should play along with the story cause they complete eachother ).So far one of my favourite games the first game i got 100% you should all complete all the sideAmazing game at first i thought it was really boring and i almost dropped it cause i was getting lost with the story as i didnt know which was the main quest and which where the side quests (too much info many side quests that you should play along with the story cause they complete eachother ).So far one of my favourite games the first game i got 100% you should all complete all the side quest as they are amazing as well.‚Ä¶ Expand</t>
  </si>
  <si>
    <t>M√ºkemmel bir oyun Ara sƒ±ra kaplamada sƒ±kƒ±ntƒ± olsa da genelde √ßok iyi seslendirmeler T√ºrk√ße altyazƒ± baya iyi vuru≈ü hissiyatƒ± ayrƒ±ca s√ºper tavsiye ederim</t>
  </si>
  <si>
    <t>Sinceramente creo que es el videojuego m√°s infravalorado de la historia\, tiene una historia muy buena que te atrapa desde el principio\, yo lo he disfrutado much√≠simo.</t>
  </si>
  <si>
    <t>–û–≥–æ–Ω—å –∏–≥—Ä–∞....!!!:)–ë–∞–π–∫–µ—Ä—ã –∫—Ä–∞—Å–∞–≤—Ü—ã\, –æ–±–∞–∂–∞—é –∏—Ö\, –≤–æ–æ–±—â–µ –ª—é–±–ª—é –º–æ—Ç—ã –∏ –≤—Å–µ —á—Ç–æ —Å –Ω–∏–º–∏ —Å–≤—è–∑–∞–Ω–æ –∏ –±–∞–π–∫ –¥–≤–∏–∂–µ–Ω–∏–µ....!!!:)</t>
  </si>
  <si>
    <t>This is the game what we wanted and it delivers. There a many side quest available to keel the game fresh and the main story is well written. Time to time it feels like the game is just about to sit down\, but the writers managed to keep the pace well going. I wish it would offer more options with the conversations in the camps\, letting you to make some decisions on your own. I had a greatThis is the game what we wanted and it delivers. There a many side quest available to keel the game fresh and the main story is well written. Time to time it feels like the game is just about to sit down\, but the writers managed to keep the pace well going. I wish it would offer more options with the conversations in the camps\, letting you to make some decisions on your own. I had a great time with this game. Easy platinum trophy.‚Ä¶ Expand</t>
  </si>
  <si>
    <t>I loved every moment of the game! It makes you really immersed and you will feel like you are in another world</t>
  </si>
  <si>
    <t>Excuse the errors i dont see what i type on the Samsung internet browser anw.For the first time in my Metacritic adventure i can put a rating based on my opinion and not cause of the fake reviews !First of all i started playing it without the patch and it was complete buggy unplayable clunky garbage but then when the game finished uts installation it was soooo good i spend night playingExcuse the errors i dont see what i type on the Samsung internet browser anw.For the first time in my Metacritic adventure i can put a rating based on my opinion and not cause of the fake reviews !First of all i started playing it without the patch and it was complete buggy unplayable clunky garbage but then when the game finished uts installation it was soooo good i spend night playing it killed my sleeping schedule but f it. The grapgism are not the best a lot of frame drip on ps4 but the story the combat the shooting the ending the beginning well one of tge best game i ever played and I've been playing games since im 4 so 20 years‚Ä¶ Expand</t>
  </si>
  <si>
    <t>10/10_x000D_good characters\, good soundtrack\, good story besides the cliches -- definitely a ps must play</t>
  </si>
  <si>
    <t>Juego bastante entretenido\, mundo abierto grande\, variedad de armas y enemigos\, el concepto de la moto que es importante\, una historia interesante y la lucha con las hordas es de lo mejor de este juego. Totalmente recomendable</t>
  </si>
  <si>
    <t>Absolutely fantastic game\, enjoyed the gameplay right to the end\, just a couple of times the game crashed\, so dropping a point\, in around 100hrs+ gameplay. Great storyline\, pacing\, characters\, world\, graphics\, sound. All Overall would definately recommend.</t>
  </si>
  <si>
    <t>Wonderful game with a very interesting characters and story. Scary\, touching\, comfortable for playing. Many thanks to all the developers for amazing features and open world. I enjoyed it a lot. Ohh I loved those crowds of zombies chasing the main character! One of the best games about zombies in my collection :)</t>
  </si>
  <si>
    <t>Days gone um jogo muito lindo em gr√°fico e hist√≥ria eu espero que a Sony tragar o Days gone 2.‚Ä¶ Expand</t>
  </si>
  <si>
    <t>this is my first review anywhere and i made an account to rate this game. Unfortunately I played it before they released an update on the bugs\, i still enjoyed this immensely. Thank you for this and the music oh the music...loved yesterday. Thank you everyone in the team.</t>
  </si>
  <si>
    <t>This is a good game. Very beautifully designed location. The main character you believe. But long downloads and bugs spoiled the impression of the game.</t>
  </si>
  <si>
    <t>I didn't like it was promised but this is very cheap \, sony it's very focused in dead straiding and forgot about other titles</t>
  </si>
  <si>
    <t>To be honest\, when I played this game it was a bit of a letdown._x000D__x000D_There were several things that I didn't enjoy about this game mainly being: Deacon\, the development of characters\, and the oh so many glitches._x000D__x000D_In regards to Deacon\, I just found that he could be an extremely unlikeable protagonist. I can understand where he is coming from\, and why he acts the way he does\, but sometimes his decisions just go far past my line of logic. Being that we play as Deacon\, he is the one character who we will grow the most attached to\, and arguably our protagonist is always the one character we enjoy the most. However\, I found myself disagreeing with Deacon in many situations\, along with the way he treats other characters. Late in the game\, when you have to rescue Manny\, who was kidnapped from Copeland's camp\, Deacon at first refuses to help Cope out\, stating that it's none of his business. He only decides to help once Cope says that Manny has been kidnapped\, which sparked another issue. Deacon makes decisions without the input of the player\, and there are not many situations in which you can actually decide what Deacon does. One of these decisions is rescuing people from freakers\, for example. However\, this input from the player directly contrasts Deacon's character as he goes from helping strangers in one moment\, to refusing to help in another. The difference is that in one case the player has the choice\, and in the other Deacon calls all the shots. This leaves Deacon feeling incomplete\, as you can't make Deacon the kind of protagonist you want him to be\, which may cause you to dislike him. Finally\, he doesn't get much of a character ark. He starts off as a bit of a dick\, and even after finding Sarah\, he still continues to act like a dick. It's unsatisfying when a character pursues something\, and after pursuing that thing and getting it\, the character doesn't change\, as if they would be fine without them. His pursuit of Sarah also goes to show his odd actions\, as one day he goes to burn the church they got married in to forget about Sarah\, and the next he is going down into Militia territory hoping she's alive. He can make very rash decisions\, which he pays no mind to in the future\, which adds on to why I don't like him as my protagonist._x000D__x000D_Next\, the character development of the people we meet feels a bit lacklustre. To summarize\, it's incredibly obvious that Skizzo will betray you and Colonel Garrett is kindy crazy and will probably be the final enemy. Due to this\, I was thinking that it was so obvious that Skizzo would betray us that maybe the Developers would've tried something interesting and made him be a hero\, or at least not be as shady as he came off. But nope\, they didn't do that\, and almost anyone could see his betrayal coming from a mile away\, making his betrayal very underwhelming. For the Colonel\, it was also obvious that he was crazy\, and that we would have to face him at some point. What I didn't consider was that we\, in fact\, wouldn't face him and that there wouldn't even be a final boss. We killed Skizzo by mashing a button\, which was also pretty pathetic\, but we don't get any fight against Colonel. This leaves an empty feeling\, making you wonder \"Is this it?\" when you see the Colonel die due to the poison Sarah puts in his tea. A final note would be Iron Mike. He tries to be a pacifist\, but we see that that line of thinking doesn't work. It takes him until he is at his death bed to realize that he was wrong\, which is an incredibly underwhelming end to an otherwise likeable character. I was expecting him to save Deacon when he fought the Militia by saying \"screw it!\" to his pacifist ways and having a fistfight with the Colonel. But nope to that as well. Who cares if Deacon can get shot by a sniper rifle several times and still stand\, this guy can get shot once and die. However\, I will give them points for changing things up. It's been a while since I've played a game that has managed to lower my expectations as I played\, and lower them even further due to the lack of action. I was so hyped when I approached the end of the game\, thinking \"oh man there's going to be an awesome boss fight!\". Nope. There\, in fact\, wasn't a boss fight\, like they had done earlier in the game\, and instead\, everything just ends and that's kind of just it._x000D__x000D_My last note would be glitches. Had glitches been the only issue\, this would've gotten an 8 from me. However\, when you have a game that is passed off as finished\, when there are still many glitches in it\, some more obvious than others\, you cannot excuse them. Some glitches were fine. Bike clipping into a truck bed? No problem. Doing some weird voodoo magic with throwables causing the game to glitch out? Not fine. It was my first horde in highway 97. I threw a Molotov\, some died\, I then couldn't fire my gun\, and they all diss engaged from me. This left me free to stealth kill 3/4 of a horde because they wouldn't acknowledge me._x000D__x000D_Overall this game was pretty bad.‚Ä¶ Expand</t>
  </si>
  <si>
    <t>Despite the bugs\, the game has very beautiful landscapes\, incredible ambiance and the story is very engaging\, it is a game that makes you want to play until the end to find out what happened in this world and the outcome of the story.</t>
  </si>
  <si>
    <t>I have never liked zombie games\, but this one I really enjoyed. Engaging story\, and the freaker hordes were challenging but bery enjoyable.</t>
  </si>
  <si>
    <t>Puto juegazo\, puedes matar zombies y matar zombies e ir por gasolina y matar m√°s zombies</t>
  </si>
  <si>
    <t>Top um dos melhores exclusivos da Sony! Vale cada segundo jogado! Pra mim poderia ganhar como goty...‚Ä¶ Expand</t>
  </si>
  <si>
    <t>Os cr√≠ticos erram nesta\, o jogo que mais valeu meu dinheiro\, e foi para mim o mais divertido para jogar nesta gera√ß√£o.‚Ä¶ Expand</t>
  </si>
  <si>
    <t>–°–∞–º–∞—è –ª—É—á—à–∞—è –∏–≥—Ä–∞ –ø—Ä–æ –∑–æ–º–±–∏ –≤ –ø–ª–∞–Ω–µ —Å—é–∂–µ—Ç–∞ –∏ –∞—Ç–º–æ—Å—Ñ–µ—Ä—ã.</t>
  </si>
  <si>
    <t>Fun in general\, combat is good\, scenery is nice\, storyline is fairly good. Looking forward to hopefully playing a sequel to this game down the road.</t>
  </si>
  <si>
    <t>I give it a solid 8.5 not since IGN fd up the score in giving it a 10. They totally got the review wrong</t>
  </si>
  <si>
    <t>For me it's game of this generation. Great job Bend Studio! I'm keeping my fingers crossed for your success and next part of this brilliant game!</t>
  </si>
  <si>
    <t>Days gone minha opini√£o mesmo com seus problemas com o jogo crashando mas depois das suas atualiza√ß√µes o game merece uma nota 8</t>
  </si>
  <si>
    <t>Yeah is not perfect but the story is really good and the gameplay is not very original but It works really well</t>
  </si>
  <si>
    <t>N√£o muito a falar\, o jogo veio quebrado de todas as formas poss√≠veis\, Crackdown 3 veio muito melhor e mais divertido e falaram pior dele\, esse jogo merece at√© menos do qu√™ 3.</t>
  </si>
  <si>
    <t>Broken game of exit and with forced download of updates if you do not want to eat the bugs.</t>
  </si>
  <si>
    <t>Terrible game with bad optimisation and horrible story</t>
  </si>
  <si>
    <t>Stay away from it and get a better game</t>
  </si>
  <si>
    <t>Overall I really enjoyed my experience with days gone and while there are some things I didn't like (mainly the nero missions but thats really it) It's not a perfect game but it's a must play if you have a ps4 8.5/10</t>
  </si>
  <si>
    <t>Unfortunately this promising game is a bug in the form of game\, I can not play 1 hour without my PS4 crash.   Graphics are not the best and the gameplay presents lag in the control</t>
  </si>
  <si>
    <t>Jogo extremamente bugado. Claramente eles precisaram de mais tempo. O jogo √© at√© bom\, mas os bugs sobrep√µe qual quer qualidade do jogo\, que s√£o muitos</t>
  </si>
  <si>
    <t>bugs bugs bugs D.gone not ideal\, but this not bad game.Game tightens\, and this more important.</t>
  </si>
  <si>
    <t>Felt like I got my moneys worth with this game. Very playable with plenty of explosions and likeable characters. You have to play if you like open world shooters</t>
  </si>
  <si>
    <t>This is one of those games that is ver much a slo burn. This game saves a lot of stuff for later without really conveying to the player that combat is supposed to be bad early on\, that your guns are supposed to handle like crap. The fact that this game saves so much for later on and has such strong progression makes the game way better\, however as a result it does a terrible job atThis is one of those games that is ver much a slo burn. This game saves a lot of stuff for later without really conveying to the player that combat is supposed to be bad early on\, that your guns are supposed to handle like crap. The fact that this game saves so much for later on and has such strong progression makes the game way better\, however as a result it does a terrible job at convincing new players to continue. Trust me\, you will want to just grin and bear the first few hours because damn\, when you start to get good guns combat in this game is fun and fluid\, and hordes are amazing. Couple that with a surprisingly great narrative and the gameplay loops in this game are fantastic. Plus the graphics are beautiful\, and the weather effects especially are something to be seen and heard. A game that takes a while to get good\, but by the end I was desperate for more. The pacing is a little off once you get to the second map though. Still\, I would highly recommend._x000D_(Side note\, I never ran out of fuel\, the fuel thing honestly isn't that annoying\, you just have to get used to not holding down accelerate the whole time like other games.)_x000D__x000D_Summary:_x000D_Great Narrative_x000D_Great music_x000D_Great Graphics_x000D_Great weather effects._x000D_Incredibly tense_x000D_Hordes are cool._x000D_Deacon and other characters are memorable._x000D__x000D_Pretty fun combat about a third of the way in._x000D_Bike is cool._x000D__x000D_Opening hours are not a great first impression._x000D_Guns suck at the start._x000D_Pacing is a bit off.‚Ä¶ Expand</t>
  </si>
  <si>
    <t>Just bought this game after the horror of the TLOU2. Love it. It may be buggy but the story is epic. The story tells us about hope\, love\,friendship\, brotherhood\, loyalty and much more. Memorable Game.</t>
  </si>
  <si>
    <t>Definitely an 8.5 out of 10 game. Played 30 hours so far and loving every minute. A few glitches\, but I'm positive these will be patched out over time.</t>
  </si>
  <si>
    <t>These critics blows this game apart for what it is\, a great open world zombie game with plenty of content and a lot to likes and also some minor flaws\, I'm giving this a 10 just like most people do to mitigate the poor reception</t>
  </si>
  <si>
    <t>Reviews of webzine sites are not trusted at all. xxxking web zine.</t>
  </si>
  <si>
    <t>This game is so funny and it is underrated.</t>
  </si>
  <si>
    <t>–ò–≥—Ä–∞ –ø—Ä–æ—Å—Ç–æ –æ—Ç–ª–∏—á–Ω–∞—è\, –æ—Ç–∫—Ä—ã—Ç—ã–π –º–∏—Ä\, –∫—É—á–∞ –∫—Ä–∞—Ñ—Ç–∞\, –∞ –∫–æ–≥–¥–∞ –≤–ø–µ—Ä–≤—ã–µ –≤—Å—Ç—Ä–µ—á–∞–µ—à—å –æ—Ä–¥—É... –°–æ–≤–µ—Ç—É—é –≤—Å–µ–º.</t>
  </si>
  <si>
    <t>–ï–¥–∏–Ω—Å—Ç–≤–µ–Ω–Ω–∞—è –∏–≥—Ä–∞ –∫–æ—Ç–æ—Ä—É—é —É–¥–∞–ª–∏–ª —á–µ—Ä–µ–∑ 1.5 —á–∞—Å–∞ –∏–≥—Ä—ã\, —Ö–æ—Ä–æ—à–∞—è –≥—Ä–∞—Ñ–æ–Ω\, —Å—é–∂–µ—Ç\, –Ω–æ —Ä–µ–∞–ª–∏–∑–æ–≤–∞–Ω–æ –æ—á–µ–Ω—å –ø–ª–æ—Ö–æ\, –±–∞–≥–∏ –ø–æ–≤—Å—é–¥—É\, –¥–∞–∂–µ —á–µ—Ä–µ–∑ –≥–æ–¥ –∏–≥—Ä–∞ –æ—á–µ–Ω—å —Å—ã—Ä–∞—è\, —Ö—É–¥—à–∏–π —ç–∫–∑ –¥–ª—è –ø–ª–æ–π–∫–∏ 4 –∏–∑ 10</t>
  </si>
  <si>
    <t>Story is good\, but can be a bit repetitive but overall i enjoyed it and found the hordes a different kind of challenge!</t>
  </si>
  <si>
    <t>I want to give this game an 8.5 but I can‚Äôt so I rounded up. It‚Äôs a great game. A bit buggy but a beautiful open world and great story. I can‚Äôt wait for the sequel.</t>
  </si>
  <si>
    <t>This game deserves much better than the critics shameful reviews. I loved everything about the game!!!</t>
  </si>
  <si>
    <t>People should really give this game a second look. Very underrated\, with lots of fun\, zombie killing and dirt bike fun.</t>
  </si>
  <si>
    <t>The Best and Coolest game about z i have ever play in LIFE. DONT MISS IT AND WE WANT PART 2!!</t>
  </si>
  <si>
    <t>10 out of 10.  This is the best story PS4 game I have ever played.  I just got through my 3rd playthrough and I am just amazed.  When it first came out there were some bugs but those have been fixed._x000D__x000D_The story is the best ever\, even the side missions helped the story along and were all different._x000D_\n_x000D_\nAnd the music and songs in this game are the best ever.  I still listen to the songs on10 out of 10.  This is the best story PS4 game I have ever played.  I just got through my 3rd playthrough and I am just amazed.  When it first came out there were some bugs but those have been fixed._x000D__x000D_The story is the best ever\, even the side missions helped the story along and were all different._x000D__x000D_And the music and songs in this game are the best ever.  I still listen to the songs on Spotify as I am driving in my car._x000D__x000D_If you haven't played this game you might want to give it a try and you will be blown away.‚Ä¶ Expand</t>
  </si>
  <si>
    <t>Fantastic game\,graphics\, gameplay\,music\,all top notch\, one of my most favorite games this gen\,i nearly platinumed it.</t>
  </si>
  <si>
    <t>Man\, I love this game! Special thanks for Syphon Filter easter eggs (LOVE Syphon Filter) First game\, that ended with Platinum Trophy for me) BEND Studios - you are great!</t>
  </si>
  <si>
    <t>Just played this game last week and it's a little gem. Very entertaining. Story let's  it down but the game play is engaging and lots of fun.</t>
  </si>
  <si>
    <t>Love this game!  Poor reviews are very misleading.  Yes\, its formula is a bit generic\, reminiscent of The Last Of Us with the protagonist Deacon St John (Deek) on a journey of mid America surviving infected \"freakers\" whilst crafting items and the such\, but I like these type of games; killing \"freakers\" and baddies\, working for better weapon upgrades\, salvaging scrap for crafting\, going onLove this game!  Poor reviews are very misleading.  Yes\, its formula is a bit generic\, reminiscent of The Last Of Us with the protagonist Deacon St John (Deek) on a journey of mid America surviving infected \"freakers\" whilst crafting items and the such\, but I like these type of games; killing \"freakers\" and baddies\, working for better weapon upgrades\, salvaging scrap for crafting\, going on side missions and main missions\, and ultimately following a main story with interesting characters and narrative.  It's not stellar 5/5 like The Witcher 3 or Red Dead Redemption 2\, but still a strong 4/5\, with an \"open world\" map to explore and conquer.  I love the arsenal of weapons one can work towards purchasing\, all with their individual pros and cons\, and the unique structure of building \"trust\" with different camps to unlock new weapons or bike upgrades is great concept\, as is the customisable bike\, which offers way more upgradable features than Arthur Morgan's horse!  Love the extensive main and side missions\, peppered with lots of \"freakers\" (infected zombie-like humans)\, \"marauders\" (bandits)\, \"rippers\" (scary baddies) and animals (infected ones are frickin scary!) to combat.  The emphasis on stealth killing is refreshing too\, but the greatest and most novel feature is the freaker \"hoardes\".  Unlike The Last Of Us\, where zombies are single or in little groups\, the Days Gone hoardes are frickin terrifying\, and I defy even the most seasoned of gamers not to sheet themselves the first time they are chased by one!  Talk about running around in state of perpetual panic whilst grappling with my sweaty PS4 joycon!  We are talking groups of up to 500 freakers\, yes\, 500!  Building up your weapons arsenal\, plus required upgrades\, alongside a wide array of bombs and other booty\, all leads up to taking on these monstrous legions of infected\, 40 hoardes in all.  Strategising each hoarde fight\, mapping your route using your environment to best effect\, is very satisfying.  The system of upgrading your Melee\, Range and Survival skills\, using Skill Points\, sustains interest and rewards progression\, as does upgrading Deek himself\, with Stamina\, Health and Focus.  The \"open world\" map has fair amount of collectibles and historic landmarks to seek out\, but not overkill like Assassins Creed\, and killing animals for meat and harvesting floral for camp \"credits\" or ammo crafting\, all add to the gameplay.   My main gripe with the game\, and I'm still midway through\, is the interactions and warfare with other humans.  They are so easy to kill\, no challenge at all\, certainly compared to the various types of freakers (\"breakers\" are super strength infected which are scary as hell and hence harder to kill).  The humans are also thick as sheet\, they have no intelligence (e.g. you can kill one as it comes round a corner\, yet two of his mates will follow in quick succession) and learn nothing from their environment or your actions.  They seem to stand still or typically reload their weapons whilst you bludgeon them with a baseball bat\, hence rendering side missions to kill marauder or ripper camps no real challenge at all\, but Hell\, still kinda fun wiping them out\, just don't expect responsive AI.  Anyhoo\, in conclusion\, I'm enjoying Days Gone\, and genuinely interested to learn what happens to Deek and his bestie Boozer (the latter is ripe for DLC content; likeable buddy who happens to be bad ass).  And forget the stories of glitch galore; most have been patched and I've had none thus far.  So get your best weps and go kill some freaker butt\, :)‚Ä¶ Expand</t>
  </si>
  <si>
    <t>Best game about zomby for me. Game have good atmosphere. I really like this ****</t>
  </si>
  <si>
    <t>Best game i have ever played and it have many works to do and game play is really fantastic and story is nice too</t>
  </si>
  <si>
    <t>Overall a pretty dull world. I liked the characters but just couldn‚Äôt get into it. The gameplay is not far removed from pseudo stealth titles from 5-6 years ago. Try it\, but I just wasn‚Äôt feeling it.</t>
  </si>
  <si>
    <t>Takes a little bit of time to get to grips with it but as usual with many large open-world games\, once you put a few hours in you start to feel more comfortable and the game just opens up for you. It's not perfect by any means\, the dialogue is cheesy and sometimes cringey but the overall story and the setting is excellent. The combat is satisfying and that rush of taking on a horde neverTakes a little bit of time to get to grips with it but as usual with many large open-world games\, once you put a few hours in you start to feel more comfortable and the game just opens up for you. It's not perfect by any means\, the dialogue is cheesy and sometimes cringey but the overall story and the setting is excellent. The combat is satisfying and that rush of taking on a horde never gets old. Highly recommended.‚Ä¶ Expand</t>
  </si>
  <si>
    <t>This is a great game. The story is gripping . The story has love \, friendship \, loyalty\, betrayal and it shows them perfectly. Driving is good . Sometimes bike sound won't be there and all but driving is good overall. AI is dumb and it's not charging onto me dumb \, it's just less scary. It should be \, uz the enemies are not specOps . They're just people who took the guns after theThis is a great game. The story is gripping . The story has love \, friendship \, loyalty\, betrayal and it shows them perfectly. Driving is good . Sometimes bike sound won't be there and all but driving is good overall. AI is dumb and it's not charging onto me dumb \, it's just less scary. It should be \, uz the enemies are not specOps . They're just people who took the guns after the outbreak.Horde mechanic and the creamers are good . Game really needs a lots of enemy type. It has a lot \, but they all appear almost identical ..I mean there's three type of freakers.‚Ä¶ Expand</t>
  </si>
  <si>
    <t>Days Gone is a solid 8/10 game and another game that makes the PS4 worth owning. While not reinventing anything\, Days Gone borrows from multiple concepts and systems that other open world games had for years\, yet managed to mix them together with a good story\, very enjoyable gameplay and a beautiful world in a way that makes them feel fresh or at least not boring. The best thing about theDays Gone is a solid 8/10 game and another game that makes the PS4 worth owning. While not reinventing anything\, Days Gone borrows from multiple concepts and systems that other open world games had for years\, yet managed to mix them together with a good story\, very enjoyable gameplay and a beautiful world in a way that makes them feel fresh or at least not boring. The best thing about the game is the dialogue. It feels natural\, not fake or written like it was made for a movie\, but as if it was taken from real life. And the story\, its long. Like really long. And you will love it._x000D__x000D_For me the only two negative things are the weak gun play\, meaning guns feel wrong\, sound wrong\, and the fact that the game suffers from a lot of stutters and frame drops\, even on the PS4 Pro. Most noticeable when your bike has been upgraded with a good engine and you are driving at full speed. Often the game just cant render fast enough\, I would have appreciated an option for a performance mode\, with lower resolution\, like HZD had._x000D__x000D_Over all\, Days Gone is more than worth your money.‚Ä¶ Expand</t>
  </si>
  <si>
    <t>Overall this is a solid game. Graphics are some of the best that I have seen on the PS4 and it plays really well. I haven't experienced any issues with this game\, granted I'm playing with 1.51 patch so it seems to have been fixed. I bought the game on sale for 35 dollars and it was well worth it. The story is good\, not God of War or Last of Us but there is a story worth playing through.Overall this is a solid game. Graphics are some of the best that I have seen on the PS4 and it plays really well. I haven't experienced any issues with this game\, granted I'm playing with 1.51 patch so it seems to have been fixed. I bought the game on sale for 35 dollars and it was well worth it. The story is good\, not God of War or Last of Us but there is a story worth playing through. Voice acting is great and soundtrack fits the game perfectly. Overall\, a great game to play and would recommend._x000D__x000D_There is quite a bit of backtracking and running errands that are relatively the same. However\, the world looks so gorgeous it's captivating. It's similar to the Far Cry series in regards to this perspective. Plenty of gameplay here to have fun with.‚Ä¶ Expand</t>
  </si>
  <si>
    <t>I've just got the platinum for this amazing game. Probably one of the best experiences I enjoyed while playing video games. Totally recommended</t>
  </si>
  <si>
    <t>Love this game. Don't go after the reviews and play this game your self. You will come for the zombies and stay for the story.</t>
  </si>
  <si>
    <t>You will feel like you are part of this story. Its a very good game and its worth your time and money.</t>
  </si>
  <si>
    <t>Si te gustan los juegos largos\, con mil cosas por hacer\, poder mezclar el sigilo con acci√≥n\, mejorar tu equipo... Es un juegazo. Yo lo disfrut√© much√≠simo\, y aunque haya gente que diga que \"el protagonista no es carism√°tico\" a m√≠ me encant√≥. Una historia\, mundo\, jugabilidad...</t>
  </si>
  <si>
    <t>I loved this game n story for the game it's like a mash up between sons of anarchy and the walking dead and jax and darryl being mashed into 1 person I love that idea I loved every thing about this game I even went back thru and played it multiple times I really hope they make another but keep st. John as the main character or just give us norman reedus for the full experience lol and haveI loved this game n story for the game it's like a mash up between sons of anarchy and the walking dead and jax and darryl being mashed into 1 person I love that idea I loved every thing about this game I even went back thru and played it multiple times I really hope they make another but keep st. John as the main character or just give us norman reedus for the full experience lol and have them both be payable‚Ä¶ Expand</t>
  </si>
  <si>
    <t>Great game and narrative  is extraordinary\, much better game than the last of us 2 \, where the history is about steretips and hate for men</t>
  </si>
  <si>
    <t>I hate it its like 2008 game so Kong wait so Boring quests so Boring fights i really hate it</t>
  </si>
  <si>
    <t>No estaba muy convencida sobre este juego pero definitivamente me equivoque es incre√≠ble!!!!! la historia\, modo de juego y ni hablar de los escenarios son de verdad hermosos. es una experiencia muy agradable y por el precio creo que es un juego muy completo 100% recomendable se ve que le invirtieron muchisimo en todos los sentidos.</t>
  </si>
  <si>
    <t>El juego es m√°s de lo mismo: mundo abierto con mucho punto\, muchos campamentos enemigos\, secundarias y hordas enemigas que descubrir. El personaje al que llamaremos El Gorras es un flipado que dan ganas de tirarlo a la primera horda que te encuentras y rezar para que no vuelva a aparecer. A pesar de esto me lo he pasado muy bien con el t√≠tulo. Las horda se ven chulas y te puedes enfrentarEl juego es m√°s de lo mismo: mundo abierto con mucho punto\, muchos campamentos enemigos\, secundarias y hordas enemigas que descubrir. El personaje al que llamaremos El Gorras es un flipado que dan ganas de tirarlo a la primera horda que te encuentras y rezar para que no vuelva a aparecer. A pesar de esto me lo he pasado muy bien con el t√≠tulo. Las horda se ven chulas y te puedes enfrentar a ellas de varias maneras\, planeando antes la estratagema a seguir. La historia es una miaja cutre y las secundarias tampoco se salvan aunque la estructura de estas √∫ltiimas en arcos de pesonajes es muy interesante.‚Ä¶ Expand</t>
  </si>
  <si>
    <t>So much bugs and issues (especially voice related issues) that I couldn't get connected with the game.But in general it wasn't a bad game.</t>
  </si>
  <si>
    <t>The reviews are so disappointing for this amazing game. I never cared much for this game at first when announced. Although I am a huge zombie fan (The Walking Dead). Saw few trailers and videos but it didn't appeal much. I love the Open world Genre (GTA\, RDR\, AC\, Witcher 3 and so on). I wanted to give this game a try when I found out about the open world. I went and pre-ordered it two daysThe reviews are so disappointing for this amazing game. I never cared much for this game at first when announced. Although I am a huge zombie fan (The Walking Dead). Saw few trailers and videos but it didn't appeal much. I love the Open world Genre (GTA\, RDR\, AC\, Witcher 3 and so on). I wanted to give this game a try when I found out about the open world. I went and pre-ordered it two days prior to release- And then Came the Reviews bashing this game like hell the day after\, which made me rethink if I want to really buy this Game. Thank God I kept my order and gave this a try. I am about 13 hours in and the game has been nothing but super fun. Couple of fps drops once in my playthrough\, the audio of the bike disappeared for 10 mins but other than it is fantastic. Never thought I could have so much fun in this game._x000D__x000D_The reviews called the missions repetitive but I think they are fun. I don't think they are that much repetitive._x000D_Story so far has been great._x000D_Voice acting is good.. not the best but its decent and keeps you in action._x000D_The atmosphere is fantastic..although it rains a lot in this game but it feels good._x000D_The bike handling is a mixed bag..it takes a little to get used to but once you get the hang of it and not use it too aggressively - it serves you fine for travel and escapes._x000D__x000D_Love the Melee combat feels great smashing heads and faces with my nail bat. Gun play is not the best but its not bad either\, its pretty decent and gets the job done._x000D__x000D_Overall Days Gone is a great game that should not be missed because of those crazy reviews it received. I would rate_x000D__x000D_Story so far 8/10_x000D_Characters 7/10_x000D_Voice acting 7/10_x000D_Gun play 7.5/10_x000D_Bike handling 7/10_x000D_Melee Combat 9/10_x000D_Music 8/10_x000D_Atmosphere 9/10_x000D_A.i smartness 5/10_x000D_Fun level 9/10_x000D__x000D_Rated based on other open world genre Games._x000D__x000D_But if judged on it is OWN as a game Overall I would give this Game a 9/10_x000D__x000D_Don't believe in the reviews of journalists- Try for yourself.‚Ä¶ Expand</t>
  </si>
  <si>
    <t>–ò–≥—Ä–∞ —Ä–æ–≤–Ω–æ –Ω–∞ —Å–µ—Ä–µ–¥–∏–Ω—É.(5 –∏–∑ 10) –∏–º–µ–Ω–Ω–æ –æ–Ω–∞ —Å–ª–æ–º–∞–ª–∞ –±–∞—Ä—å–µ—Ä –¥–ª—è —ç–∫—Å–∫–ª—é–∑–∏–≤–æ–≤ —Å–æ–Ω–∏ .(—Ä–∞–Ω—å—à–µ –Ω–µ –º–µ–Ω—å—à–µ 7-–∫–∏ –∫–∞–∫ –ø–æ –º–Ω–µ)</t>
  </si>
  <si>
    <t>Truly one of the best games I've played on ps4. Reviews are very unfair. Very atmospheric  and the hordes are spectacular.</t>
  </si>
  <si>
    <t>One of the best games I have ever play. Very good story\, interesting gameplay\, a lot of weapons\, big customisation of your motocycle. Legions of freackers(zombies). Bend\, thanks for this product. Waiting for second part on PS5</t>
  </si>
  <si>
    <t>Unfortunately\, I had a chance to get acquainted with the game only in 2020 in connection with the purchase of PS 4 slim. The purchase was followed by 14 continuous days of playing this masterpiece and getting platinum. The plot\, gameplay\, soundtrack\, motorcycle control\, animation of finishing moves\, battles with hordes of freaks\, chases\, additional storylines\, excellent localization andUnfortunately\, I had a chance to get acquainted with the game only in 2020 in connection with the purchase of PS 4 slim. The purchase was followed by 14 continuous days of playing this masterpiece and getting platinum. The plot\, gameplay\, soundtrack\, motorcycle control\, animation of finishing moves\, battles with hordes of freaks\, chases\, additional storylines\, excellent localization and many other little things in general create an irresistible desire to return to this world again and again. I really hope Bend Studio will make a sequel. One of the best Sony exclusives of the past generation._x000D__x000D_My compliments to everyone who had a hand in creating this masterpiece. I recommend it to everyone without exception.‚Ä¶ Expand</t>
  </si>
  <si>
    <t>Gorgeous environments and exhilarating horde battles don't save Days Gone from an uninspired\, cliched and painfully overlong story. That being said\, roaming in the wilderness of Oregon is in turns thrilling and calming.</t>
  </si>
  <si>
    <t>For an open world game\, this is an average game. Mostly because none of it is original. That's ok but if you make a game that doesn't introduce new mechanics or game play\, you have to do it better than others at least in one of the department\, whether it be story\, the world etc etc. I've seen everything done better by oher games and what they offer were not enough to keep me playing.</t>
  </si>
  <si>
    <t>This game has a SOUL. I totally love it. Great emotional and believable story and cool characters\, amazing soundtrack\,  enjoyable game-play and beautiful world. I'm not a huge fan of zombies and I didn't expect anything from this game\, but that was a pleasant surprise from beginning to end. Incredible.</t>
  </si>
  <si>
    <t>I love this game sooo much I am very hyped for days gone 2Good graphicsGood story</t>
  </si>
  <si>
    <t>This game was an amazing game yea there are some problems with it but the gameplay is absolutely fun and the pacing of the story is a little slow in the beginning but it gets better later on.</t>
  </si>
  <si>
    <t>Great game\, up to 500 zombies and rly nice setting 9/10\, would be 10 if cut scenes starts more fasters</t>
  </si>
  <si>
    <t>I don‚Äôt know how this game has that score\, even though 70 is not that bad in my opinion days gone deserves much more in terms of rating I think players have noticed what this game really offers it has a fun open world with a good variety of enemies\, I have to say that facial expressions aren‚Äôt great but other than that you will enjoy and have a good time playing this game off course ifI don‚Äôt know how this game has that score\, even though 70 is not that bad in my opinion days gone deserves much more in terms of rating I think players have noticed what this game really offers it has a fun open world with a good variety of enemies\, I have to say that facial expressions aren‚Äôt great but other than that you will enjoy and have a good time playing this game off course if you‚Äôre not scared of little skinny freakers (zombies) \, can‚Äôt wait to play the second part if there is one ‚Ä¶ Expand</t>
  </si>
  <si>
    <t>Sadly this game was murdered by reviewers and the launch bugs\, i had the pleasure to play it after 9months got it for 20‚Ç¨ and found 1 or 2 bugs\, the graphics are amazing\, the combat is easy to learn\, the weapons are fun and i really enjoyed some characters\, my fav part of the game was the Bike and the Hordes of zombies\, having between 200-400 zombies following you withiut any frame dropsSadly this game was murdered by reviewers and the launch bugs\, i had the pleasure to play it after 9months got it for 20‚Ç¨ and found 1 or 2 bugs\, the graphics are amazing\, the combat is easy to learn\, the weapons are fun and i really enjoyed some characters\, my fav part of the game was the Bike and the Hordes of zombies\, having between 200-400 zombies following you withiut any frame drops (PS4pro) its amazingly done considering it was all.done with a PS4 that uses tech from 2013 but people only saw the bugs and nothing else\, sadly...‚Ä¶ Expand</t>
  </si>
  <si>
    <t>This game really got shafted by reviewers and I'm not sure why. Sure\, it's not an AAA game. The gameplay is pretty basic\, the world is pretty lifeless\, but it has a story and characters that are memorable and some properly fun gameplay mechanics. Dealing with a horde was always a treat.</t>
  </si>
  <si>
    <t>I am now 30 hours into the game and I have to say\, this is the best ps4 exclusive after TLoU\, God of War and HZD IMHO. Days Gone has everything you expect from a post apocalyptic open world game. Official reviews critic that e.g. characters have no depth is simply straight up wrong. Also the game is everything else but repetitive. Every story mission is something completely new andI am now 30 hours into the game and I have to say\, this is the best ps4 exclusive after TLoU\, God of War and HZD IMHO. Days Gone has everything you expect from a post apocalyptic open world game. Official reviews critic that e.g. characters have no depth is simply straight up wrong. Also the game is everything else but repetitive. Every story mission is something completely new and refreshing. The jobs/errands you have to do for the camps are for a big part similiar (kill a bad guy\, confirm his kill basically) yes\, but that makes sense since you gotta do the dirty work for the camps to earn money\, so I see no problem with that in this context._x000D_Following is a list of things that prevent this game of being perfect:_x000D_-  shooting when your are not in the \"focus-mode\" feels kinda weird and even with all skills that improve aim and such it's still not the best._x000D_- human AI is bad. Not just the enemies\, but also when you have a companion in the battle_x000D_- there are random encounters in the world. When you have one where you have to save hostages\, the hostages are the same NPC every. single. time. You also see this particular npc a lot wandering in the camps._x000D_- dialogue and sub titles are sometimes asynchronous_x000D_- black screens and loading screens for 1-3 seconds between cutscences and gameplay sections can destroy immersion_x000D_- minor technical issues (although they are already adressed by the devs)‚Ä¶ Expand</t>
  </si>
  <si>
    <t>I did really like this game. The only reason I didn‚Äôt give it an 8 was because of its save game feature. Apparently you can only save while near your bike or a bed.  Didn‚Äôt know this and wasted many hours in the beginning. Extremely frustrating.</t>
  </si>
  <si>
    <t>Days gone is hell of a game.Its graphics are very very good and it looks better than red dead redemption 2. Storyline is good. It gives a natural realistic vibe and the best part of the game is hordes. Deacon's bike feel like a horse in red Dead redemption 2. Customization of deacon bike is excellent. Deacon is a good character and voice giving by all characters are good combat is decent.Days gone is hell of a game.Its graphics are very very good and it looks better than red dead redemption 2. Storyline is good. It gives a natural realistic vibe and the best part of the game is hordes. Deacon's bike feel like a horse in red Dead redemption 2. Customization of deacon bike is excellent. Deacon is a good character and voice giving by all characters are good combat is decent. I recommend you to please play this game.My favourite game and i love it a lot. Please give it a chance‚Ä¶ Expand</t>
  </si>
  <si>
    <t>I want to like Days Gone even more than I do\, but it has some nagging technical issues that let it down. Firstly\, on the PS4 Pro it causes my machine to constantly have the fan at full speed\, which makes it difficult to play late at night. That fan blaring away is really annoying. I would have gladly sacrificed some graphics quality for a quieter experience. The graphics are really great\,I want to like Days Gone even more than I do\, but it has some nagging technical issues that let it down. Firstly\, on the PS4 Pro it causes my machine to constantly have the fan at full speed\, which makes it difficult to play late at night. That fan blaring away is really annoying. I would have gladly sacrificed some graphics quality for a quieter experience. The graphics are really great\, but the stress it puts on the PS4 Pro makes it annoying to play. Secondly\, the framerate can drop to single digits sometimes\, which makes the fan blaring away doubly annoying._x000D__x000D_That said\, Days Gone is a solid open world adventure game. I liked the story and the characters much more than I thought I would. I enjoyed the experience and it was decent fun.‚Ä¶ Expand</t>
  </si>
  <si>
    <t>hhohohohoohohohhohohohohoohohohohohohohohohohohohoohohohohohohohohoohohohoh</t>
  </si>
  <si>
    <t>Even though with the late review. Days gone deserve much better rating than what it has accumulated. The game is far much better for a zombie game. There is much more to this game than what you led to believe. Awesome game 9/10</t>
  </si>
  <si>
    <t>Very very nice game. Cannot stop playing it.</t>
  </si>
  <si>
    <t>masterpiece .</t>
  </si>
  <si>
    <t>Definitely a masterpiece .</t>
  </si>
  <si>
    <t>This game is really fun\, I did not get it when it came out because of journalists bad ratings; but now after The Last of us part2 disappointment where the same people praised it as a masterpiece I know I will not listen to them anymore._x000D_The graphics are good 8/10\, riding the bike is really fun trying to manage gas\, gameplay is good 7.5/10 the shooting and weapons are descent better funThis game is really fun\, I did not get it when it came out because of journalists bad ratings; but now after The Last of us part2 disappointment where the same people praised it as a masterpiece I know I will not listen to them anymore._x000D_The graphics are good 8/10\, riding the bike is really fun trying to manage gas\, gameplay is good 7.5/10 the shooting and weapons are descent better fun than the garbage TLOU2._x000D_the open world is beautiful\, not of RDR2 or Ghost of Tsuchima level but really enjoyable 7/10. I can feel the devs put a lot of work in it and in my eye they succeeded in making it one of most enjoyable zombie open world games.‚Ä¶ Expand</t>
  </si>
  <si>
    <t>–•–æ—Ä–æ—à–∏–π —Å—é–∂–µ—Ç\, —Ö–æ—Ä–æ—à–∞—è –≥—Ä–∞—Ñ–∏–∫–∞\, —Ö–æ—Ä–æ—à–∞—è —Å—Ç—Ä–µ–ª—å–±–∞\, —á–µ–≥–æ —Å—Ç–æ–∏—Ç –±–∏—Ç–≤–∞ –ø—Ä–æ—Ç–∏–≤ –æ—Ä–¥\, –º–Ω–æ–≥–∏–µ –¥–∞–∂–µ –Ω–µ –ø–æ–∏–≥—Ä–∞–≤ –ø–æ—Å—Ç–∞–≤–∏–ª–∏ –Ω–∏–∑–∫–∏–µ –æ—Ü–µ–Ω–∫–∏\, –µ—Å—Ç–µ—Å—Ç–≤–µ–Ω–Ω–æ –∏–≥—Ä–∞ –Ω–µ –±–µ–∑ –º–∏–Ω—É—Å–æ–≤\, –∏–Ω–æ–≥–¥–∞ –Ω–∞ –±–∞–π–∫–µ —Ñ–ø—Å –º–æ–∂–µ—Ç –ø—Ä–æ—Å–µ–¥–∞—Ç—å\, –∞ —Ç–∞–∫ 30 —Ñ–ø—Å –æ—Å–æ–±–æ –Ω–µ —á—É–≤—Å—Ç—É–µ—Ç—Å—è\, –∂–¥—É –ø—Ä–æ–¥–æ–ª–∂–µ–Ω–∏–µ.–•–æ—Ä–æ—à–∏–π —Å—é–∂–µ—Ç\, —Ö–æ—Ä–æ—à–∞—è –≥—Ä–∞—Ñ–∏–∫–∞\, —Ö–æ—Ä–æ—à–∞—è —Å—Ç—Ä–µ–ª—å–±–∞\, —á–µ–≥–æ —Å—Ç–æ–∏—Ç –±–∏—Ç–≤–∞ –ø—Ä–æ—Ç–∏–≤ –æ—Ä–¥\, –º–Ω–æ–≥–∏–µ –¥–∞–∂–µ –Ω–µ –ø–æ–∏–≥—Ä–∞–≤ –ø–æ—Å—Ç–∞–≤–∏–ª–∏ –Ω–∏–∑–∫–∏–µ –æ—Ü–µ–Ω–∫–∏\, –µ—Å—Ç–µ—Å—Ç–≤–µ–Ω–Ω–æ –∏–≥—Ä–∞ –Ω–µ –±–µ–∑ –º–∏–Ω—É—Å–æ–≤\, –∏–Ω–æ–≥–¥–∞ –Ω–∞ –±–∞–π–∫–µ —Ñ–ø—Å –º–æ–∂–µ—Ç –ø—Ä–æ—Å–µ–¥–∞—Ç—å\, –∞ —Ç–∞–∫ 30 —Ñ–ø—Å –æ—Å–æ–±–æ –Ω–µ —á—É–≤—Å—Ç—É–µ—Ç—Å—è\, –∂–¥—É –ø—Ä–æ–¥–æ–ª–∂–µ–Ω–∏–µ.</t>
  </si>
  <si>
    <t>Great story\, map was so big and beautiful. Really enjoyable game. Overall must buy one.</t>
  </si>
  <si>
    <t>With more than 10 hrs diving into the game\, I just wanna say it is one of the best choices I've made to not listen to what critics saying about the game. First of all\, it is easily one of the best looking games on PS4\, I played on pro with 4K TV and HDR on\, the environment in Days Gone is phenomenal \, so is the atmosphere since weather varies in different time and different area\,With more than 10 hrs diving into the game\, I just wanna say it is one of the best choices I've made to not listen to what critics saying about the game. First of all\, it is easily one of the best looking games on PS4\, I played on pro with 4K TV and HDR on\, the environment in Days Gone is phenomenal \, so is the atmosphere since weather varies in different time and different area\, especially in rain\, things look surprisingly realistic\, and the more time I played the more I found it amazing how Bend studio managed to do great optimization work on this game with UE4 since it's a real open world when compared with uncharted 4\, and it runs smoothly in most of part of gameplay. The main issues laid on story line and audio playing\, just as some of the critics mentioned\, at the begin hours of the game\, with a lot of things remained unexplained\, it can be very confusing when thinking about what the protagonist do\, but things get more and more clear with the development of story\, the biggest problem to me is the unnatural facial expression and strange conversation audio playing in some parts\, which makes the gameplay less immersive. Overall to me\, Days Gone is definitely not a 50\,60 score game\, at least 75\, while because I'm still in progress\, maybe it's gonna be lower or higher when I complete it\, but so far so good is what I say.‚Ä¶ Expand</t>
  </si>
  <si>
    <t>I am really enjoying the game. It has its issues but considering some of the other games we have gotten in the last few months I am really happy to be playing Days Gone. It may not be original but it seems to take the best parts of a lot of really good games and make them work together very well. There are some frame rate issues but hopefully those will be fixed in an update but its stillI am really enjoying the game. It has its issues but considering some of the other games we have gotten in the last few months I am really happy to be playing Days Gone. It may not be original but it seems to take the best parts of a lot of really good games and make them work together very well. There are some frame rate issues but hopefully those will be fixed in an update but its still not bad enough that it hurt my game play. The graphics and sounds are very nice. Overall if you like open world post apocalyptic games then give it a try\, its not as bad as the critics are letting on. I just finished the game and the story was well done. There was some pacing issues along the way but I always felt connected to Deacon and his story. Thank you SIE Bend studio for a great single player game! Loved every minute of it !!‚Ä¶ Expand</t>
  </si>
  <si>
    <t>While it had potential it turned out to be a mediocre game with some good moments and some extremely frustrating aspects here and there.</t>
  </si>
  <si>
    <t>Muitos bugs\, por√©m a hist√≥ria √© muito boa. O jogo √© muito divertido. Recomendo.</t>
  </si>
  <si>
    <t>The graphics\, sound\, lost\, world\, and plot all come together to make an exquisite package that is a prime example of why games are art days gone its best game...  gameplay mechanic\, good graphics\, and nice story</t>
  </si>
  <si>
    <t>Este juego es buenisimo\, tanto graficamente como en jugabilidad y la historia. no esta mal pero el framerate y bugs son las cosas malas de este gran juego</t>
  </si>
  <si>
    <t>Days Gone is a fun\, gripping game. The gameplay\, hordes of zombies and open world are the standouts. The story is sometimes wonky\, but I always found myself wanting to know what happens next and it kept me entertained throughout the whole ride. I would recommend this to just about anyone.</t>
  </si>
  <si>
    <t>–ò–≥—Ä–∞ –æ—á–µ–Ω—å –ø–æ–Ω—Ä–∞–≤–∏–ª–∞—Å—å\, –ø–æ–¥—Ö–æ–¥–∏–ª –∫ –Ω–µ–π —Å–∫–µ–ø—Ç–∏—á–µ—Å–∫–∏\, –Ω–æ –º–æ–∂–µ—Ç –±–ª–∞–≥–æ–¥–∞—Ä—è —ç—Ç–æ–º—É –Ω–∞—Å–ª–∞–¥–∏–ª—Å—è –µ–π —Å –ø–æ–ª–Ω–∞\, —Å–∫–æ–ø–ª–µ–Ω–∏—è –æ—Ä–¥ –æ—á–µ–Ω—å –≤–ø–µ—á–∞—Ç–ª–∏–ª–æ\, –∞ –∏—Ö —É–Ω–∏—á—Ç–æ–∂–µ–Ω–∏–µ –∑–∞—Ö–≤–∞—Ç—ã–≤–∞–µ—Ç_x000D_–î–æ–ø –∫–≤–µ—Å—Ç—ã —Å–∏–ª—å–Ω–æ —Ä–∞—Å–∫—Ä—ã–≤–∞—é—Ç —Å—é–∂–µ—Ç –∏ —Å–∫–æ—Ä–µ–µ –≤—Å–µ–≥–æ –æ–Ω–∏ –≤—ã—Ç—è–Ω—É–ª–∏ –¥–ª—è –º–µ–Ω—è –∏–≥—Ä—É –Ω–∞ 9_x000D_–û—á–µ–Ω—å –∂–¥—É –ø—Ä–æ–¥–æ–ª–∂–µ–Ω–∏—è–ò–≥—Ä–∞ –æ—á–µ–Ω—å –ø–æ–Ω—Ä–∞–≤–∏–ª–∞—Å—å\, –ø–æ–¥—Ö–æ–¥–∏–ª –∫ –Ω–µ–π —Å–∫–µ–ø—Ç–∏—á–µ—Å–∫–∏\, –Ω–æ –º–æ–∂–µ—Ç –±–ª–∞–≥–æ–¥–∞—Ä—è —ç—Ç–æ–º—É –Ω–∞—Å–ª–∞–¥–∏–ª—Å—è –µ–π —Å –ø–æ–ª–Ω–∞\, —Å–∫–æ–ø–ª–µ–Ω–∏—è –æ—Ä–¥ –æ—á–µ–Ω—å –≤–ø–µ—á–∞—Ç–ª–∏–ª–æ\, –∞ –∏—Ö —É–Ω–∏—á—Ç–æ–∂–µ–Ω–∏–µ –∑–∞—Ö–≤–∞—Ç—ã–≤–∞–µ—Ç_x000D_–î–æ–ø –∫–≤–µ—Å—Ç—ã —Å–∏–ª—å–Ω–æ —Ä–∞—Å–∫—Ä—ã–≤–∞—é—Ç —Å—é–∂–µ—Ç –∏ —Å–∫–æ—Ä–µ–µ –≤—Å–µ–≥–æ –æ–Ω–∏ –≤—ã—Ç—è–Ω—É–ª–∏ –¥–ª—è –º–µ–Ω—è –∏–≥—Ä—É –Ω–∞ 9_x000D_–û—á–µ–Ω—å –∂–¥—É –ø—Ä–æ–¥–æ–ª–∂–µ–Ω–∏—è</t>
  </si>
  <si>
    <t>amazing game !!! a great story and gameplay\, tiene una gran jugabilidad\, increibles graficos!!! gracias por el excelente juego a sony!!!</t>
  </si>
  <si>
    <t>Really nice game\, full open world with stunning graphics. I got the Platinum trophy\, I love this game. The downside is just the maintenance of the bike.. the hidden ending blow me away for sure. The second part will be amazing\, I will buy it day one for sure..</t>
  </si>
  <si>
    <t>Evet Days Gone\, bence hikayesi bakƒ±mƒ±ndan gayet iyi bir oyun.SPOILER VARDIR √ñzellikle karƒ±mƒ±z Sarah'ƒ±n √∂ld√ºƒü√ºn√º sanƒ±p\, onun adƒ±m adƒ±m ya≈üadƒ±ƒüƒ±nƒ± ve yine adƒ±m adƒ±m nerede olduƒüunu buluyoruz. Anlatma ≈üekli gayet iyi. Ancaaaakk abi oyunu PS4'de (Slim) 25 FPS oynadƒ±m bildiƒüin. Optimizasyon BERBAT! G√ºncelleme ile d√ºzeltildi diyorlar ama bitirdim zaten. Genel olarak oyun g√ºzel ≈ûuanda hazƒ±r fiyatƒ± d√º≈üm√º≈üken\, alƒ±nabilir.‚Ä¶ Expand</t>
  </si>
  <si>
    <t>It a must buy\, it a good survival game with a great story despite the bugs no spoil</t>
  </si>
  <si>
    <t>Beautiful graphics\, great story\, and I've never loved a motorcycle more in a video game. Can't believe the negative reviews for this. I loved the characters\, the setting (makes me want to visit Oregon)\, and the soundtrack is incredible. Can't recommend this game enough.</t>
  </si>
  <si>
    <t>Fantastic game. Graphics are great\, motorcycle riding is fun and the zombie killing is sensational. Only problem is there should be an option to tone down the gore a little.</t>
  </si>
  <si>
    <t>I love this game.</t>
  </si>
  <si>
    <t>the gameplay the soundtrack and mainly the story are all awesome and I would put the game on my top 5 personal favourite games.</t>
  </si>
  <si>
    <t>it does have the occasional frame drop or bad texture loading but that's the biggest problem it has and it's not even that bad.</t>
  </si>
  <si>
    <t>I give it a 9/10 because it can't be a perfect score if there is something to criticize.</t>
  </si>
  <si>
    <t>Amazing\, wonderful\, nice\, unbelievable\, so exciting\, just so **** underated</t>
  </si>
  <si>
    <t>I am now about 20 hours in and totally loving this game...don't listen to the crappy critics who are bashing the game for political agendas or whatever . I mean I literally have read a lot of the critics reviews\, and there are a number of biased reviews based on political beliefs rather than how fun the game is. The game is fun\, just as game should be._x000D__x000D_There were however more bugs inI am now about 20 hours in and totally loving this game...don't listen to the crappy critics who are bashing the game for political agendas or whatever . I mean I literally have read a lot of the critics reviews\, and there are a number of biased reviews based on political beliefs rather than how fun the game is. The game is fun\, just as game should be._x000D__x000D_There were however more bugs in this game then there should have been at launch\, but a number of them seem to be patched already\, and I am sure since it is a first party game\, sony will make sure the rest are fixed asap. The only bug I have personally come across is an audio bug._x000D__x000D_One other thing\, for those saying the game offers nothing new....I completely beg to differ. It is a third person shooter with stealth and fun as hell melee...standard stuff....but man I had ridden my bike past a number of zombies on the side of the road...typical stuff in any game that has a vehicle...you can just ride past...which is mostly true....till bam one comes running at me out of no where leaps through the air and tackles me off my bike while I am cruising by....next thing I know I am having to run to get the hell out of there as about 8 are running at me....took a little work and maneuvering to clear them out just to get back to my bike. Then you have the swarms...I happened to come across one where I can hear them\, below...I am on a cliff about 40 feet above them thinking I am safe and go to the edge to look down at them......nope\, suddenly they all start to agro as they spot me.....and next thing I know they are headed straight off the cliff and I am running for my life again.....good stuff....then don't even get me started on the creepy newts. There  are many good experiences in this game...give it a chance and play it\, ignore the \"middling\" critics scores.‚Ä¶ Expand</t>
  </si>
  <si>
    <t>This game is amazing! Very solid all across the board. any technical issues will be fixed in patches. There is not that many serious ones to worry about anyway. All that hate is unjust and unfair. I have been immersed the entire time\, loving the open world. yes parts of the world are empty but only small portions\, and it makes sense with the apocalyptic setting.  The world\, enemies andThis game is amazing! Very solid all across the board. any technical issues will be fixed in patches. There is not that many serious ones to worry about anyway. All that hate is unjust and unfair. I have been immersed the entire time\, loving the open world. yes parts of the world are empty but only small portions\, and it makes sense with the apocalyptic setting.  The world\, enemies and characters are all really solid\, and well done. 10/10 for any zombie/story/biker lover driven player.‚Ä¶ Expand</t>
  </si>
  <si>
    <t>Last of us vibe\, mixed the a read dead 2 but still it‚Äôs own thing pretty fun gameplay\, far better narrative then last of us part II</t>
  </si>
  <si>
    <t>8 —Å–∞–º–∞—è —á–µ—Å—Ç–Ω–∞—è –æ—Ü–µ–Ω–∫–∞ –∏–≥—Ä—ã. –ö –∫—Ä–∞—Å–∏–≤–æ–º—É –∏ –∞—Ç–º–æ—Å—Ñ–µ—Ä–Ω–æ–º—É –º–∏—Ä—É\, –æ—Ç–ª–∏—á–Ω—ã–º –ø–µ—Ä—Å–æ–Ω–∞–∂–∞–º\, –Ω–µ–ø–ª–æ—Ö–æ–º—É\, —Ö–æ—Ç—å –∏ –Ω–µ–º–Ω–æ–≥–æ –±–∞–Ω–∞–ª—å–Ω–æ–º—É –≤ —Å–≤–æ–µ–π —Ñ–∏–Ω–∞–ª—å–Ω–æ–π —á–∞—Å—Ç–∏ —Å—é–∂–µ—Ç—É\, –≤–µ—Å—å–º–∞ –Ω–µ–ø–ª–æ—Ö–æ–π (—Ä–∞–∑–Ω–æ–æ–±—Ä–∞–∑–Ω–æ–π –∏ –∂–µ—Å—Ç–æ–∫–æ–π) –±–æ–µ–≤–æ–π —á–∞—Å—Ç–∏\, –≤–µ–ª–∏–∫–æ–ª–µ–ø–Ω–æ —Ä–µ–∞–ª–∏–∑–æ–≤–∞–Ω–Ω–æ–º—É –±–∞–π–∫—É –∏ –∫–æ–Ω–µ—á–Ω–æ –û–†–î–ê–ú...–ø—Ä–∏—Ü–µ–ø–æ–º –∏–¥—É—Ç –±–∞–≥–∏ (–∫–æ—Ç–æ—Ä—ã–µ –µ—Å—Ç—å –¥–æ —Å–∏—Ö –ø–æ—Ä\, –ø–æ—Å–ª–µ –∫—É—á–∏ –ø–∞—Ç—á–µ–π) - –Ω–µ–ø–æ–≥—Ä—É–∂–∞—é—â–∏–µ—Å—è —Ç–µ–∫—Å—Ç—É—Ä—ã (—ç—Ç–æ –≤–∏–¥–∏–º–æ –±–æ–ª–µ–∑–Ω—å UE)\, –æ—Å–æ–±–µ–Ω–Ω–æ —ç—Ç–æ8 —Å–∞–º–∞—è —á–µ—Å—Ç–Ω–∞—è –æ—Ü–µ–Ω–∫–∞ –∏–≥—Ä—ã. –ö –∫—Ä–∞—Å–∏–≤–æ–º—É –∏ –∞—Ç–º–æ—Å—Ñ–µ—Ä–Ω–æ–º—É –º–∏—Ä—É\, –æ—Ç–ª–∏—á–Ω—ã–º –ø–µ—Ä—Å–æ–Ω–∞–∂–∞–º\, –Ω–µ–ø–ª–æ—Ö–æ–º—É\, —Ö–æ—Ç—å –∏ –Ω–µ–º–Ω–æ–≥–æ –±–∞–Ω–∞–ª—å–Ω–æ–º—É –≤ —Å–≤–æ–µ–π —Ñ–∏–Ω–∞–ª—å–Ω–æ–π —á–∞—Å—Ç–∏ —Å—é–∂–µ—Ç—É\, –≤–µ—Å—å–º–∞ –Ω–µ–ø–ª–æ—Ö–æ–π (—Ä–∞–∑–Ω–æ–æ–±—Ä–∞–∑–Ω–æ–π –∏ –∂–µ—Å—Ç–æ–∫–æ–π) –±–æ–µ–≤–æ–π —á–∞—Å—Ç–∏\, –≤–µ–ª–∏–∫–æ–ª–µ–ø–Ω–æ —Ä–µ–∞–ª–∏–∑–æ–≤–∞–Ω–Ω–æ–º—É –±–∞–π–∫—É –∏ –∫–æ–Ω–µ—á–Ω–æ –û–†–î–ê–ú...–ø—Ä–∏—Ü–µ–ø–æ–º –∏–¥—É—Ç –±–∞–≥–∏ (–∫–æ—Ç–æ—Ä—ã–µ –µ—Å—Ç—å –¥–æ —Å–∏—Ö –ø–æ—Ä\, –ø–æ—Å–ª–µ –∫—É—á–∏ –ø–∞—Ç—á–µ–π) - –Ω–µ–ø–æ–≥—Ä—É–∂–∞—é—â–∏–µ—Å—è —Ç–µ–∫—Å—Ç—É—Ä—ã (—ç—Ç–æ –≤–∏–¥–∏–º–æ –±–æ–ª–µ–∑–Ω—å UE)\, –æ—Å–æ–±–µ–Ω–Ω–æ —ç—Ç–æ –∑–ª–∏—Ç –≤ –∫–∞—Ç-—Å—Ü–µ–Ω–∞—Ö (–∫–æ–≥–¥–∞ —É –î–∏–∫–æ–Ω–∞ —Ä–∞–∑–º—ã–≤–∞–µ—Ç –≤—Å–µ —Ç–µ–∫—Å—Ç—É—Ä—ã –∫—Ä–æ–º–µ –ª–∏—Ü–∞ - —ç—Ç–æ –ø—Ä–æ—Å—Ç–æ...–º–º–º–º...–∫—Ä–∞—Å–æ—Ç–∞ (–Ω–µ—Ç))\, –∫–æ—Ç–æ—Ä—ã–µ –æ–ø—è—Ç—å –∂–µ\, —Å–∞–º–∏ –ø–æ —Å–µ–±–µ –æ—Ç–ª–∏—á–Ω—ã–µ...–Ω–æ —Å —Ä–≤–∞–Ω—ã–º–∏ –ø–µ—Ä–µ—Ö–æ–¥–∞–º–∏ –∫ —Å–∞–º–æ–º—É –≥–µ–π–º–ø–ª–µ—é\, —Ç–æ –ø–æ —Å—Ä–µ–¥—Å—Ç–≤–∞–º –±–µ—Å–∫–æ–Ω–µ—á–Ω–æ –ø–æ–≤—Ç–æ—Ä—è—é—â–µ–≥–æ—Å—è  –∑–∞—Ç–µ–º–Ω–µ–Ω–∏—è\, —Ç–æ –∑–∞–≥—Ä—É–∑–æ–∫\, –∫–æ—Ç–æ—Ä—ã–µ –º–æ–≥—É—Ç \"—Ä–≤–∞—Ç—å\" –æ–¥–Ω—É –∫–∞—Ç-—Å—Ü–µ–Ω—É —Ä–∞–∑–∞ –¥–≤–∞\, –∞ —Ç–æ –∏ —Ç—Ä–∏. –ù—É –∏ —Ä–µ–ø–µ—Ç–∞—Ç–∏–≤–Ω–æ—Å—Ç—å...–±–µ–∑ –Ω–µ–µ –≤ —Å–æ–≤—Ä–µ–º–µ–Ω–Ω–æ–º –æ–ø–µ–Ω–≤–æ—Ä–ª–¥–µ –≤–∏–¥–∏–º–æ –Ω–∏–∫—É–¥–∞ –Ω–µ –¥–µ—Ç—å—Å—è\, —Ç.—á. —ç—Ç–æ –Ω–∞–≤–µ—Ä–Ω–æ–µ –¥–∞–∂–µ –Ω–µ –Ω–µ–¥–æ—Å—Ç–∞—Ç–æ–∫\, –∞ –æ—Å–æ–±–µ–Ω–Ω–æ—Å—Ç—å –∂–∞–Ω—Ä–∞. –Ø –æ—á–µ–Ω—å –Ω–∞–¥–µ—é—Å—å\, —á—Ç–æ Sony –¥–∞—Å—Ç –∑–µ–ª–µ–Ω—ã–π —Å–≤–µ—Ç —Å–∏–∫–≤–µ–ª—É –Ω–∞ PS5. Bend studio –¥–æ—Ç—è–Ω–µ—Ç —Ç–µ—Ö–Ω–∏—á–µ—Å–∫—É—é —á–∞—Å—Ç—å (–Ω—É –Ω–µ –º–æ–∂–µ—Ç –∏–≥—Ä–∞ —Ç–∞–∫ –±–∞–≥–æ–≤–∞—Ç—å –≤—ã—Ö–æ–¥—è –Ω–∞ –æ–¥–Ω–æ–π –ø–ª–∞—Ç—Ñ–æ—Ä–º–µ\, –Ω–µ—Ç —ç—Ç–æ–º—É –æ–ø—Ä–∞–≤–¥–∞–Ω–∏–π)\, –¥–æ–±–∞–≤—è—Ç —Ä–∞–∑–Ω–æ–æ–±—Ä–∞–∑–∏—è –∏ –ø–æ—Å—Ç–∞–Ω–æ–≤–æ—á–Ω—ã—Ö –º–æ–º–µ–Ω—Ç–æ–≤ —Ö–æ—Ç—è –±—ã –≤ —Å—é–∂–µ—Ç–Ω—ã–µ –∑–∞–¥–∞–Ω–∏—è\, –Ω—É –∏ –æ—Ä–¥—ã...—è –¥—É–º–∞—é PS5 –ø–æ–∑–≤–æ–ª–∏—Ç —É–≤–µ–ª–∏—á–∏—Ç—å –∏—Ö —á–∏—Å–ª–µ–Ω–Ω–æ—Å—Ç—å —Ä–∞–∑–∞ –≤ 2\, –∫–∞–∫ –º–∏–Ω–∏–º—É–º. –ñ–¥—É\, –Ω–∞–¥–µ—é—Å—å –∏ –≤–µ—Ä—é –≤ —Å–∏–∫–≤–µ–ª.‚Ä¶ Expand</t>
  </si>
  <si>
    <t>Very cool game\, cool characters\, cool gameplay\, but The frame drops\, OMG this almost ruined tbe experience for me</t>
  </si>
  <si>
    <t>Play with \"Play Station 4 Pro.\" + HDR + 4K._x000D__x000D_It's a fantastic graphic._x000D_It's a Cool game.</t>
  </si>
  <si>
    <t>One of the most underrated games of the generation. The story is not the best one compared to other PS exclusives but the gameplay\, the graphics\, the huge amount of details are amazing. A lot of people complained about the bugs but I believe most of them are fixed now. I would have put an 8.5 but I will round up to a 9.</t>
  </si>
  <si>
    <t>Muy bueno a ni parecer\,pero no es un juego perfecto\,si tiene algunos cosas malas\,pero son m√°s las positivas</t>
  </si>
  <si>
    <t>This year has taught me that critics aren‚Äôt **** how could this be a 70% while the garbage ass game TLOU2 is 95%? Great gameplay\, Great story\, great graphics. In summary an actual fun game.</t>
  </si>
  <si>
    <t>The game is just incredibly amazing\, nice gameplay\, great mechanics\, voices\, etc...Now\, the story could be told better but it's too fresh and original and give the opportunity for a Part IIGraphics passed away with this game and every mistake is now corrected so you can really enjoy the game</t>
  </si>
  <si>
    <t>A beautiful\, fun PS4 exclusive that does not deserve to live in the shadow of it's \"big brother\"\, The Last of Us. A must play.</t>
  </si>
  <si>
    <t>Loved this game! after playing it I had high expectations for TLOU2 but unfortunately just like star wars and game of thrones they let me down. I'm hoping days gone to can set a standard once again</t>
  </si>
  <si>
    <t>O Game √© incr√≠vel. Com personagens marcantes e carism√°ticos. Deacon St John √© um cara de bom cora√ß√£o. Batalhador. Determinado.</t>
  </si>
  <si>
    <t>Realmente o game tem alguns bugs. Apenas visuais no meu caso. Tive 1 Crash durante a jogatina. Mas com certeza esteve no meu top 5 do ano passado. Muita divers√£o.</t>
  </si>
  <si>
    <t>A unique\, yet sometimes generic open-world game. The game contains some glitches\, slightly wonky controls\, and is unbelievably long. It feels like multiple stories wrapped in a single package. However\, with everything trying to kill you\, I experienced numerous exhilarating random moments. My favorite was the marauders playing dead\, only to ambush you as you walk by. Exploring and lootingA unique\, yet sometimes generic open-world game. The game contains some glitches\, slightly wonky controls\, and is unbelievably long. It feels like multiple stories wrapped in a single package. However\, with everything trying to kill you\, I experienced numerous exhilarating random moments. My favorite was the marauders playing dead\, only to ambush you as you walk by. Exploring and looting each location is a thrill in and of itself. The graphics make it easy to bask in the look of each town._x000D__x000D_And yes\, the Hordes are worth the hype!‚Ä¶ Expand</t>
  </si>
  <si>
    <t>–î–ª—è –º–µ–Ω—è —ç—Ç–∞ –ª—É—á—à–∞—è –∏–≥—Ä–∞ –≤ –º–∏—Ä–µ –æ –∑–æ–º–±–∏ –∞–ø–æ–∫–∞–ª–∏–ø—Å–∏—Å. –ó–¥–µ—Å—å –æ—á–µ–Ω—å –∫–ª–∞—Å—Å–Ω—ã–µ –ø–µ—Ä—Å–æ–Ω–∞–∂–∏ –∏ —Ö–æ—Ä–æ—à–∏–π —Å—é–∂–µ—Ç</t>
  </si>
  <si>
    <t>Days gone.. before i decided to purchase this sony exclusive title\, i was really skeptical about it because of all the bad reviews. I am currently staying in South Korea so i had a chance to play it earlier than those in North America. After putting decent amount of time to play this game.. i freaking loved this game. Beatifully designed world\, fun gunplay (i dont really understand why pplDays gone.. before i decided to purchase this sony exclusive title\, i was really skeptical about it because of all the bad reviews. I am currently staying in South Korea so i had a chance to play it earlier than those in North America. After putting decent amount of time to play this game.. i freaking loved this game. Beatifully designed world\, fun gunplay (i dont really understand why ppl hate about the gun play of this game) bit repetitive missions but that did not bother me cuz i like that style of play. and i didnt really notice any bugs that are super annoying yet. if you love this kinda genre of the game. i am not an expert on playing games or anything but as a gamer and zombie game fan\, i would say U Must play it.. i really ...highly recommend.‚Ä¶ Expand</t>
  </si>
  <si>
    <t>The game is awesome. You can choose different playstyles: either stealth or full combat. Enemies have rather nice AI\, the hordes of freakers are really tough. I've really enjoyed the open world which is really big and it looks very nice. Variable weather is a big plus\, even winter is included if you spend enough days into the game. Riding on a motorcycle is lovely. The story itself isThe game is awesome. You can choose different playstyles: either stealth or full combat. Enemies have rather nice AI\, the hordes of freakers are really tough. I've really enjoyed the open world which is really big and it looks very nice. Variable weather is a big plus\, even winter is included if you spend enough days into the game. Riding on a motorcycle is lovely. The story itself is finely written. What I didn't like about the game: the gas tank throughout the first half of the game is a pain in the ass. Having to fill it with fuel every few minutes was really boring\, but after getting a better tank it's becoming better. I've completee the game on hard level\, although it wasn't really difficult. Anyway\, I highly recommend this game!‚Ä¶ Expand</t>
  </si>
  <si>
    <t>Jogo muito bom\, tem alguns problema com bug mas n√£o chega atrapalha na jogabilidade.</t>
  </si>
  <si>
    <t>I had been avoiding this game since this was released based on its massive negative reviews. Huge mistake. Actually\, the game is excellent. Very good gameplay and story. IMO\, It is better than Horizon Zero Down\, which is an acclaimed game.</t>
  </si>
  <si>
    <t>Great game and plenty of time to spend on it. Will get your monies worth. Gave it a 10 to help boost score from original low score bombing. Would give a 9/10 for enjoyment factor.</t>
  </si>
  <si>
    <t>√â um jogo que apesar de ter uma boa historia e personagens\, n√£o tem muito a acrescentar al√©m da palavra \"bom\"\, tem muitos bugs\, mundo aberto com poucas coisas a se fazer\, mis√µes repetitivas e tods esses problemas de um jogo gen√©rico. Apesar disso\, ele agrada em seus graficos e dinamica. bem mediano‚Ä¶ Expand</t>
  </si>
  <si>
    <t>just incredible\, despite having some bugs that have already been fixed\, i'm addicted to the game\, i'm waiting for a sequel. remembering there was no bug that hindered me in gambling</t>
  </si>
  <si>
    <t>This game is truly amazing yes there might have been glitches but now it doesn't really have alot of story problems and a couple of plot holes but overall it is amaxing</t>
  </si>
  <si>
    <t>Good goooooooooooooooooooooooooooooooooooooooooooooooooooooooooooooooooooood</t>
  </si>
  <si>
    <t>Good game\, great story  has huge potential but Held back because of bugs and technical issues</t>
  </si>
  <si>
    <t>Not bad game \, have more bugs but gameplay is fun \, story not bad \, graphics good \, freaks so fun killed</t>
  </si>
  <si>
    <t>–ò–≥—Ä–∞ –ø–æ—Ç—Ä—è—Å–∞—é—â–∞—è\, —Å—é–∂–µ—Ç –º–Ω–µ –ø–æ–Ω—Ä–∞–≤–∏–ª—Å—è\, –æ—Ç–∫—Ä—ã—Ç—ã–π –º–∏—Ä —Ç–æ–∂–µ\,  –º–æ—á–∏—Ç—å –æ–≥—Ä–æ–º–Ω—ã–µ –æ—Ä–¥—ã –æ—á–µ–Ω—å –¥—Ä–∞–π–≤–æ–≤–æ\, –Ω–∞ –±–∞–π–∫–µ –∫–∞—Ç–∞—Ç—å—Å—è –ø–æ –º–∏—Ä—É –∑–æ–º–±–∞–∫–æ–≤ –¥–æ–≤–æ–ª—å–Ω–æ-—Ç–∞–∫–∏ –ø—Ä–∏–∫–æ–ª—å–Ω–æ\, –≤ –æ–±—â–µ–º –æ—á–µ–Ω—å —Ä–µ–∫–æ–º–µ–Ω–¥—É—é</t>
  </si>
  <si>
    <t>They tried so very hard with this game and came so very close to making something brilliant. The thing about Days Gone isn‚Äôt that there is a major issue holding it back\, but that there is a plethora of minor flaws that plagued my experience when I played it._x000D__x000D_Firstly\, Days Gone is just far too long. The game could easily have concluded just before going to the southern section of theThey tried so very hard with this game and came so very close to making something brilliant. The thing about Days Gone isn‚Äôt that there is a major issue holding it back\, but that there is a plethora of minor flaws that plagued my experience when I played it._x000D__x000D_Firstly\, Days Gone is just far too long. The game could easily have concluded just before going to the southern section of the map. At this point the story became too convoluted and over-developed. We were searching for Sarah\, not some kind of Cold War. The length of the game also exposes the repetitive nature of many missions\, which boil down to fetch quests\, assassinations and arsons. Had I not been about 2/3 through the game before I noticed this\, I would have quit playing._x000D__x000D_Some of the other issues range from fragile weapons\, tedious motorcycle maintenance and the many bugs and odd collision detections. The process of increasing your health\, stamina and focus I found particularly arduous and also unnecessary on lower difficulties. These were little niggles that added up throughout the game._x000D__x000D_One other substantial issue I had was with the hordes. This game was marketed partly on the ability to take on massive hordes of the infected\, however this does not become engrained in the story until quite late\, including the tools needed to tackle a horde. In addition to this\, in-game tutorials are non-existent on taking down hordes. Videos online show skilled players methodically taking them down\, whilst I found it a protracted and chaotic mess that was far from enjoyable._x000D__x000D_So\, what does the game do well? The exploration is great once you have the motorcycle upgraded enough. At first the bike handled like jelly but eventually I got the hang of it and found it fun._x000D__x000D_The combat can be very satisfying\, particularly the explosives\, however I would have appreciated easier access these and the resources required to craft them. Shotguns in particular give a satisfying splat._x000D__x000D_The story is also quite good for the first half. I loved the elements of grief. However once Deacon resolves this the story explodes into a civil war narrative involving too few characters I care about. The second half of the game could probably have been kept for DLC or a sequel._x000D__x000D_Overall\, Days Gone is a rather bland and a run-of-the-mill zombie survival game that struggles to find its place amongst its contemporaries. Far Cry had better driving and vehicles\, The Last of Us did storytelling better and Dying Light did combat and exploration better. Some of these games notably were made years before Days Gone. There isn‚Äôt a lot left that Days Gone could innovate and it fails supersede what already exists._x000D__x000D_Despite this\, I still found Days Gone oddly compelling. If you are really thirst for another zombie game\, it could be for you\, otherwise go for a better title or wait for a sale.‚Ä¶ Expand</t>
  </si>
  <si>
    <t>Great game\,gameplay\,crafting is really good.Graphic is also really good but the story for me its just Perfect !</t>
  </si>
  <si>
    <t>Íµ¨ÏûÖÌï¥ÏÑú ÎßåÏ°±ÌïòÍ≤å ÌñàÏùå</t>
  </si>
  <si>
    <t>Íµø~~~~~~~~~~~~~~~~~~~~~~~~~~~~~~~~~~~~~~~~~~~~~~~~~~~~~~~~~~~~~~~~~~~~~~~~~</t>
  </si>
  <si>
    <t>–Ø —Å—á–∏—Ç–∞—é —á—Ç–æ –µ—Å–ª–∏ –æ–ø–∏—Ä–∞—Ç—å—Å—è –Ω–∞ –æ—Ü–µ–Ω–∫—É –ø–æ—Å—Ç–∞–≤–ª–µ–Ω–Ω—É—é —Ç—É—Ç –∏–≥—Ä–∞ –Ω–µ–¥–æ–æ—Ü–µ–Ω–µ–Ω–∞.   –ú–∏–Ω—É—Å–æ–≤ —É —ç—Ç–æ–π –∏–≥—Ä—ã —Å–æ–≤—Å–µ–º –º–∞–ª–æ \, —ç—Ç–æ –±–æ–ª—å—à–æ–µ –∫–æ–ª–∏—á–µ—Å—Ç–≤–æ –±–∞–≥–æ–≤ –≤ –Ω–∞—á–∞–ª–µ \, –ø—Ä–æ—Å–∞–¥–∫–∏ –∫–∞–¥—Ä–æ–≤ . –ù—É –º–æ–∂–µ—Ç –Ω–µ —Ç–∞–∫–æ–π –∑–∞—à–∫–∞–ª–∏–≤–∞—é—â–∏–π –≥—Ä–∞–¥—É—Å —Ä–µ–∞–ª–∏–∑–º–∞ –∫–∞–∫ –≤ last of us . –ò–≥—Ä–∞ –∑–∞—Å–ª—É–∂–∏–≤–∞–µ—Ç 9 –±–∞–ª–æ–≤ .–Ø —Å—á–∏—Ç–∞—é —á—Ç–æ –µ—Å–ª–∏ –æ–ø–∏—Ä–∞—Ç—å—Å—è –Ω–∞ –æ—Ü–µ–Ω–∫—É –ø–æ—Å—Ç–∞–≤–ª–µ–Ω–Ω—É—é —Ç—É—Ç –∏–≥—Ä–∞ –Ω–µ–¥–æ–æ—Ü–µ–Ω–µ–Ω–∞.   –ú–∏–Ω—É—Å–æ–≤ —É —ç—Ç–æ–π –∏–≥—Ä—ã —Å–æ–≤—Å–µ–º –º–∞–ª–æ \, —ç—Ç–æ –±–æ–ª—å—à–æ–µ –∫–æ–ª–∏—á–µ—Å—Ç–≤–æ –±–∞–≥–æ–≤ –≤ –Ω–∞—á–∞–ª–µ \, –ø—Ä–æ—Å–∞–¥–∫–∏ –∫–∞–¥—Ä–æ–≤ . –ù—É –º–æ–∂–µ—Ç –Ω–µ —Ç–∞–∫–æ–π –∑–∞—à–∫–∞–ª–∏–≤–∞—é—â–∏–π –≥—Ä–∞–¥—É—Å —Ä–µ–∞–ª–∏–∑–º–∞ –∫–∞–∫ –≤ last of us . –ò–≥—Ä–∞ –∑–∞—Å–ª—É–∂–∏–≤–∞–µ—Ç 9 –±–∞–ª–æ–≤ .</t>
  </si>
  <si>
    <t>The Story is very poor and the cut scenes are really bad... Environment grafics are awesome\, but the characters design are poor.... Gameplay is cool\, and it is the best thing in the game</t>
  </si>
  <si>
    <t>Awesome gameplay\, interesting story\, cool horde mechanics and I love the characters</t>
  </si>
  <si>
    <t>Open world zombie game? I'm in!_x000D_It has its share of plot and pacing issues\, but manages to deliver an entertaining adventure with lots to explore\, an amazing soundtrack and fun characters.</t>
  </si>
  <si>
    <t>Awesome experience\, combat aventure and dangers\, very good history\, I love this game.</t>
  </si>
  <si>
    <t>Days Gone is an masterpiece of a game made by the talented crew at Bend Studios. Looking out on the vast landscape of the Oregon woods with the snow falling down all around me and hearing the eerie music and soundscape of the world of this game\, you could seriously not tell this was a debut AAA game from Bend._x000D__x000D_The story follows Deacon St John (played by the excellent Sam Witwer) lookingDays Gone is an masterpiece of a game made by the talented crew at Bend Studios. Looking out on the vast landscape of the Oregon woods with the snow falling down all around me and hearing the eerie music and soundscape of the world of this game\, you could seriously not tell this was a debut AAA game from Bend._x000D__x000D_The story follows Deacon St John (played by the excellent Sam Witwer) looking for clues relating to his beloved wife\, all while trying to survive the harsh world around him and protecting all those close to him. The story was a surprising positive as I walked into Days Gone expecting a mediocre tale\, to be welcomed by a lavish multi threaded story of the highest calibre\, supported by excellent voice acting and mo-cap work by the team which makes everything feel real._x000D__x000D_I have seen a lot of reviews comment on the repetitive nature of the missions and whilst I can say there were not as much of a variety as I would have liked\, they were a solid selection and no different from titles such as Spider Man with a core number of activities you do whilst working through the 30-40 hour story. I have enjoyed every mission of the game so far in the almost 10 hours I have played with the story and game-play mechanics keeping me engorged with the world of Days Gone._x000D__x000D_During the game you will clear out camps and Freaker nests as-well as other mission types intertwined with story missions with set pieces and a more narrative direction as well as side quests. This is a game anyone can pick up and enjoy\, with good enough gun controls and a decent handling of Deacon's trusty bike._x000D__x000D_The Freaker hordes although not being featured as much as I would have expected are a worthy inclusion and a technical marvel by John Garvin and his team of wonderful designers. I have never felt so tense when having a horde ranging from 150-500 in size all screaming and chasing me\, with little ammo and having to use the world around me to pick them off._x000D__x000D_Days Gone makes you creative and get to grips with not just going in guns blazing every encounter\, you will want to use stealth to your advantage as well as melee weapons and throwables to help you out when under pressure from enemy attacks._x000D__x000D_You can tell this game was made with passion from everyone involved and I hope the harsh critics reviews do not deter Bend from making more wonderful titles as they can only go up from here. This game is a must buy for any fan of the genre and is worthy of being part of Sony's exclusive collection.‚Ä¶ Expand</t>
  </si>
  <si>
    <t>Love this game\, the characters are great\, the story is awesome\, I love the fact that its open world. The only real gripe I have about this game was the dumb AI. You could hide in a bush and kill a complete horde of infected without them finding you._x000D_Other than that this game was a blast to play and I hope we see a second game soon.</t>
  </si>
  <si>
    <t>This is one of my favorite games ever. The story alone makes it difficult to put the game down. I don't understand how the gaming \"critics\" gave this game anything less than a 9. The game is amazing. I cannot wait until a second one is made. I've played through it 3 times and still look forward to another playthrough. The only reason I did not give it a 10 is due to some of the lag towardsThis is one of my favorite games ever. The story alone makes it difficult to put the game down. I don't understand how the gaming \"critics\" gave this game anything less than a 9. The game is amazing. I cannot wait until a second one is made. I've played through it 3 times and still look forward to another playthrough. The only reason I did not give it a 10 is due to some of the lag towards the end of the game. Buy to this game if you haven't. You won't be disappointed.‚Ä¶ Expand</t>
  </si>
  <si>
    <t>This game was great\, caught feelings for it when I realized it has a brilliant story to go with it‚Äôs very fun and entertaining gameplay.</t>
  </si>
  <si>
    <t>Thoroughly enjoyed my 30 hour experience.Admittedly it was after all the patching that seemed to have influenced quite a few early reviews. Although not the most original narrative the game uses many elements of the open world genre to bring together a pretty cohesive and fun experience. On top of that is has some fantastic graphics and animations to boot. I would definitely recommendThoroughly enjoyed my 30 hour experience.Admittedly it was after all the patching that seemed to have influenced quite a few early reviews. Although not the most original narrative the game uses many elements of the open world genre to bring together a pretty cohesive and fun experience. On top of that is has some fantastic graphics and animations to boot. I would definitely recommend purchasing especially during sales. Sgajahddhshsvw‚Ä¶ Expand</t>
  </si>
  <si>
    <t>Îç∞Ïù¥Ï¶àÍ≥§ ÏΩúÎ†âÌÑ∞Ï¶à ÏóêÎîîÏÖò Íµ¨ÏûÖÌïú ÏÇ¨ÎûåÏûÖÎãàÎã§.</t>
  </si>
  <si>
    <t>ÏïÑÏâ¨Ïö¥Ï†ê?</t>
  </si>
  <si>
    <t>Í∞ÄÎÅîÏî© ÎåÄÌôîÍ∞Ä ÏïàÎÇòÏò§Îäî Î≤ÑÍ∑∏Í∞Ä ÏûàÏäµÎãàÎã§.</t>
  </si>
  <si>
    <t>tlou part2 Í∞ôÏùÄ ÎßàÍ∞êÏù¥ Ï°∞Í∏à ÏïÑÏâΩÍµ∞Ïöî.</t>
  </si>
  <si>
    <t>Ï¢ãÏùÄÏ†ê?</t>
  </si>
  <si>
    <t>Ïò§ÌîàÏõîÎìúÏù∏Îç∞ Í∑∏ÎûòÌîΩÏù¥ Ï¢ãÏäµÎãàÎã§.</t>
  </si>
  <si>
    <t>OSTÎèÑ Ï¢ãÎÑ§Ïöî.</t>
  </si>
  <si>
    <t>Ïä§ÌÜ†Î¶¨Í∞Ä ÏïÑ~Ï£º Ï¢ãÏïòÏäµÎãàÎã§.</t>
  </si>
  <si>
    <t>‚òÖ Ï¥ùÌèâ ‚òÖ</t>
  </si>
  <si>
    <t>Ï†ú ÎßàÏùåÏùÄ 100Ï†êÏûÖÎãàÎã§.</t>
  </si>
  <si>
    <t>Í∞ï-Î†•-Ï∂î-Ï≤ú-</t>
  </si>
  <si>
    <t>A great game and a breath of fresh air. I had a lot of fun traversing and exploring the world\, taking out zombies and swarms as well as enjoying the beautiful graphics. The story and characters are also top notch\, and at times\, I even felt emotion._x000D__x000D_10/10 nearly perfect. I can hardly wait for the sequel!</t>
  </si>
  <si>
    <t>–ö—Ä–∏—Ç–∏–∫–∏ –æ–±–æ—Å—Ä–∞–ª–∏\, –∏–≥—Ä–æ–∫–∏ –ø–æ–¥–¥–µ—Ä–∂–∞–ª–∏ —Ç–∞–∫ –æ–±—ã—á–Ω–æ –∏ –±—ã–≤–∞–µ—Ç —É —Ö–æ—Ä–æ—à–∏—Ö –∏–≥—Ä</t>
  </si>
  <si>
    <t>My favorite zumbi game\, i love the history.  play this game now and anjoy the best zumbi game experience.</t>
  </si>
  <si>
    <t>Seviyorum seni DAYS GONE hikaye ilk 15 saat itabari ile karƒ±≈üƒ±k ama anlamasƒ±zor deƒüil bi ka√ß sorunda olsa oynarken keyif aldƒ±m mƒ± evet aldƒ±m‚Ä¶ Expand</t>
  </si>
  <si>
    <t>Full of bugs many months after release. Resources management is just bad and unbalanced. I would say the story is not bad it was actually good but it was clearly made in a rush. Side missions are embarrassingly bad for an exclusive game from Playstation\, very repetitive\, very boring and very useless  and not awarding to do.‚Ä¶ Expand</t>
  </si>
  <si>
    <t>Es una buena exclusiva de PS4 \, pero aun as√≠ no es lo mejor que puedes jugar en esta consola\,pero aun con esas es el mejor juego de zombies exclusivo de PS4. Ju√©galo vas a pasar un buen rato.</t>
  </si>
  <si>
    <t>I love this game\, from the compelling story to the awesome music. I only gave this a 9 though because the start of the game is pretty slow for like an hour or 2 but after that it gets a lot better. When their needs to be music at a specific point like a character death or major plot point the music is on point. I love the characters every voice actor gives it their complete all\, and afterI love this game\, from the compelling story to the awesome music. I only gave this a 9 though because the start of the game is pretty slow for like an hour or 2 but after that it gets a lot better. When their needs to be music at a specific point like a character death or major plot point the music is on point. I love the characters every voice actor gives it their complete all\, and after this game I became a major fan or Sam Witwer the voice actor for Deacon St. John‚Ä¶ Expand</t>
  </si>
  <si>
    <t>The game is really beautiful. The atmosphere\, characters\, music\, story..everything is perfect.</t>
  </si>
  <si>
    <t>Dont go with the reviews from \"expert\" reviewers. This game is absolutely fantastic. I don't like zombie games \, even then I absolutely loved playing it.</t>
  </si>
  <si>
    <t>Uma √≥tima hist√≥ria principal\, miss√µes secund√°rias razo√°vel\, as ordas de inimigos √© algo bastante de desafiador e interessante. Por√©m os gr√°ficos poderiam ter um maior cuidado e jogabilidade poderia ser um pouco + flu√≠da.‚Ä¶ Expand</t>
  </si>
  <si>
    <t>–ù–∞ –º–æ–π –≤–∑–≥–ª—è–¥ –∏–≥—Ä–∞ –ø–æ–ª—É—á–∏–ª–∞—Å—å –æ—á–µ–Ω—å –¥–∞–∂–µ –Ω–µ –ø–ª–æ—Ö–æ–π\, –Ω–µ —Å–º–æ—Ç—Ä—è –Ω–∞ –Ω–µ –æ—á–µ–Ω—å –≤–Ω—É—à–∏—Ç–µ–ª—å–Ω—ã–µ –æ—Ç–∑—ã–≤—ã –æ—Ç –∫—Ä–∏—Ç–∏–∫–æ–≤. –ú–Ω–æ–≥–∏–µ –ø—Ä–æ—Å—Ç–æ —Å—Ä–∞–≤–Ω–∏–≤–∞—é—Ç —ç—Ç—É –∏–≥—Ä—É —Å the last of us\, –Ω–æ –Ω–µ —Å—Ç–æ–∏—Ç –∑–∞–±—ã–≤–∞—Ç—å\, —á—Ç–æ —Å—Ç—É–¥–∏—è –ø–æ—Å–ª–µ–¥–Ω–µ–µ –≤—Ä–µ–º—è –∑–∞–Ω–∏–º–∞–ª–∞—Å—å –∏—Å–∫–ª—é—á–∏—Ç–µ–ª—å–Ω–æ —Ä–∞–∑—Ä–∞–±–æ—Ç–∫–æ–π –∏–≥—Ä –¥–ª—è –ø–æ—Ä—Ç–∞—Ç–∏–≤–Ω–æ–π –∫–æ–Ω—Å–æ–ª–∏ Vita –∏ –¥–ª—è –∏—Ö —ç—Ç–æ –ø–µ—Ä–≤—ã–π –ø—Ä–æ–µ–∫—Ç —Ç–∞–∫–æ–≥–æ —Ä–∞–∑–º–∞—Ö–∞. –ö–æ–Ω–µ—á–Ω–æ\, –∏–≥—Ä–∞ –Ω–µ –±–µ–∑ –∫–æ—Å—è–∫–æ–≤\, –Ω–æ —è–≤–Ω–æ –∑–∞—Å–ª—É–∂–∏–≤–∞–µ—Ç –≤–Ω–∏–º–∞–Ω–∏—è. –ó–Ω–∞—è\, —Å–ù–∞ –º–æ–π –≤–∑–≥–ª—è–¥ –∏–≥—Ä–∞ –ø–æ–ª—É—á–∏–ª–∞—Å—å –æ—á–µ–Ω—å –¥–∞–∂–µ –Ω–µ –ø–ª–æ—Ö–æ–π\, –Ω–µ —Å–º–æ—Ç—Ä—è –Ω–∞ –Ω–µ –æ—á–µ–Ω—å –≤–Ω—É—à–∏—Ç–µ–ª—å–Ω—ã–µ –æ—Ç–∑—ã–≤—ã –æ—Ç –∫—Ä–∏—Ç–∏–∫–æ–≤. –ú–Ω–æ–≥–∏–µ –ø—Ä–æ—Å—Ç–æ —Å—Ä–∞–≤–Ω–∏–≤–∞—é—Ç —ç—Ç—É –∏–≥—Ä—É —Å the last of us\, –Ω–æ –Ω–µ —Å—Ç–æ–∏—Ç –∑–∞–±—ã–≤–∞—Ç—å\, —á—Ç–æ —Å—Ç—É–¥–∏—è –ø–æ—Å–ª–µ–¥–Ω–µ–µ –≤—Ä–µ–º—è –∑–∞–Ω–∏–º–∞–ª–∞—Å—å –∏—Å–∫–ª—é—á–∏—Ç–µ–ª—å–Ω–æ —Ä–∞–∑—Ä–∞–±–æ—Ç–∫–æ–π –∏–≥—Ä –¥–ª—è –ø–æ—Ä—Ç–∞—Ç–∏–≤–Ω–æ–π –∫–æ–Ω—Å–æ–ª–∏ Vita –∏ –¥–ª—è –∏—Ö —ç—Ç–æ –ø–µ—Ä–≤—ã–π –ø—Ä–æ–µ–∫—Ç —Ç–∞–∫–æ–≥–æ —Ä–∞–∑–º–∞—Ö–∞. –ö–æ–Ω–µ—á–Ω–æ\, –∏–≥—Ä–∞ –Ω–µ –±–µ–∑ –∫–æ—Å—è–∫–æ–≤\, –Ω–æ —è–≤–Ω–æ –∑–∞—Å–ª—É–∂–∏–≤–∞–µ—Ç –≤–Ω–∏–º–∞–Ω–∏—è. –ó–Ω–∞—è\, —Å –∫–∞–∫–∏–º —Ç—Ä–µ–ø–µ—Ç–æ–º –∫–æ–º–ø–∞–Ω–∏—è Sony –æ—Ç–Ω–æ—Å–∏—Ç—Å—è –∫ —Å–≤–æ–∏–º —ç–∫—Å–∫–ª—é–∑–∏–≤–Ω—ã–º –∏–≥—Ä–∞–º\, Days gone —Ç–∞–∫ –∂–µ –¥–æ–ª–∂–Ω–∞ –∏–º–µ—Ç—å –º–µ—Å—Ç–æ –Ω–∞ –ø–æ–ª–æ—á–∫–µ —Å—Ä–µ–¥–∏ –¥—Ä—É–≥–∏—Ö –∏–≥—Ä –æ—Ç Sony. :)‚Ä¶ Expand</t>
  </si>
  <si>
    <t>This game is NOWHERE near as bad as these so-called \"professional reviewers\" are saying._x000D_IGN actually dropped points because the game has slow-mo shooting. If this was a COD game it'd be praised for \"innovation\"._x000D_Anyway\, this game for me has been a great ride\, sure there are bugs\, a few fps drops\, some pop in and it doesn't innovate the open world formula in any way\, but the moment to moment gameplay is fun\, the combat is punchy and the story is great._x000D_There was one moment in the game where you visit your wife's \"grave\" stone. It does a ton of flashback cutscenes that fade in and out very awkwardly as though there was supposed to be gameplay moments in-between\, I think that the opening of the game should have been these cinematics\, mixed with gameplay introducing you to stealth when getting behind the man with the gun (who is panicked and thinks you killed HIS wife)\, moving through the burning streets protecting your wife from rioters and early-freakers. Then transition into the opening bike driving act\, then you would have been up to speed with on-foot mechanics simultaneously. while establishing a bigger bond with your wife._x000D_Also a tiny nitpick. not much of a con at all\, doesn't affect the score: But I would have loved if Deacon had like a mixtape playlist that you can listen to while driving around similar to Star-Lord from Guardians of the Galaxy but Rock Biker music from the days before the apocalypse\, with great licensed music. Again\, no big deal\, would've been cool and fitting though haha._x000D_Great experience all around for me. Don't listen to those big reviewers\, form your own opinion.‚Ä¶ Expand</t>
  </si>
  <si>
    <t>–•–æ—Ä–æ—à–∞—è –∏–≥—Ä–∞ —Å –Ω–µ–ø–ª–æ—Ö–∏–º —Å—é–∂–µ—Ç–æ–º. –ü–æ–ª—É—á–∏–ª –ø–ª–∞—Ç–∏–Ω—É –Ω–∞ —Å—Ä–µ–¥–Ω–µ–π —Å–ª–æ–∂–Ω–æ—Å—Ç–∏.</t>
  </si>
  <si>
    <t>The game meets the low level of quality we might expect from a big-budgeted joint\, yet it game a tiresome</t>
  </si>
  <si>
    <t>The games are very good\, but they only have a problem and it is the story and narrative experience.</t>
  </si>
  <si>
    <t>Brilliant story. Gameplay is decent not ground braking but absolutely very decent. Loving the effort that these smaller studios are putting into their games they done a magnificent job working with a low budget for this game. Hope to see the studio making more games in the future with a higher budget</t>
  </si>
  <si>
    <t>One of the best games this generation! Don‚Äôt listen to the ‚Äúexperts‚Äù.Deacon St.John and Boozer are great characters and this was an extremely fun platinum.</t>
  </si>
  <si>
    <t>Muy bueno juego\, buenos gr√°ficos\, en especial una buena historia donde le da forma al personajeEl resto est√° en que lo descubras\, te aseguro que te va encantar‚Ä¶ Expand</t>
  </si>
  <si>
    <t>Bukan game yang buruk dan cukup menghibur_x000D__x000D_Pro:_x000D_\n- Dunia apokalips yang lumayan menarik dan menegangkan untuk di explore_x000D_\n- Motor yang seru untuk dikendarai_x000D_\n_x000D_\nCon:_x000D_\n- upgrade yang tidak banyak_x000D_\n- tidak banyak yang bisa dilakukan di map\, hanya sedikit item yang bisa diambil dan repetitif_x000D_\n- Ada beberapa kekurangan dari segi teknikal_x000D_\n- Main mission dan side mission yang repetitif_x000D_\n-Bukan game yang buruk dan cukup menghibur_x000D__x000D_Pro:_x000D_- Dunia apokalips yang lumayan menarik dan menegangkan untuk di explore_x000D_- Motor yang seru untuk dikendarai_x000D__x000D_Con:_x000D_- upgrade yang tidak banyak_x000D_- tidak banyak yang bisa dilakukan di map\, hanya sedikit item yang bisa diambil dan repetitif_x000D_- Ada beberapa kekurangan dari segi teknikal_x000D_- Main mission dan side mission yang repetitif_x000D_- Story yang antiklimaks‚Ä¶ Expand</t>
  </si>
  <si>
    <t>Es un buen juego con una buena trama un poco aburrida pero m√°s que suficiente\, una buena jugabilidad y buenos gr√°ficos\, sin duda es un buen juego</t>
  </si>
  <si>
    <t>This is THE best game I've played. Period. This game made me feel so happy through every single second of it. Best writing I've ever seen in a videogame and incredible characters brought to life through incredible acting and amazing facial animations. Decan is the best character I've seen jn a videogaem. Sam Witwer is amazing. A ++ game.</t>
  </si>
  <si>
    <t>tiene de todo la verdad.... la jugabilidad y el manejo de todas tus herramientas y saber lidiar con las hordas es lo mejor.... la historia si es larga... pero no te aburre porque saltas de un modo a otro y progresas en la historia y ni cuenta te das de eso.... cuando menls acuerdas ya estas en el  final  del juego</t>
  </si>
  <si>
    <t>quick review\,only a sony and single player hater_x000D_can give an low score to this game!_x000D_unscribe ign and gamespot\,is amazing\,how can give a bad score to this piece of art!_x000D_\nthe game is fantastic\,the best graphics in ps4\,great eviormments\,sound is good\,attention to detail very good to\,the physics are very good\,not slow like rdr2\,the story so far is good\,scary world and big\,hords arequick review\,only a sony and single player hater_x000D_can give an low score to this game!_x000D_unscribe ign and gamespot\,is amazing\,how can give a bad score to this piece of art!_x000D_the game is fantastic\,the best graphics in ps4\,great eviormments\,sound is good\,attention to detail very good to\,the physics are very good\,not slow like rdr2\,the story so far is good\,scary world and big\,hords are impressive and well done\,the houses you visit\,have an history to tell\,like the last of us\,good mechanics\,etc..._x000D_need some patch or two\,but nothing really bad to report_x000D_have fun\,single player gamers‚Ä¶ Expand</t>
  </si>
  <si>
    <t>one of the most stunning game of the entire generation\, the attention to detail in the foliage and landscape is remarkable and the HDR is probably the best i've ever seen.  The dynamic weather effects  are unmatched\, you can stand around and watch snow accumulate on the ground\, overtime covering the asphalt and grass.  The story\, though has it's cheese ball moments\, (what story doesn't)one of the most stunning game of the entire generation\, the attention to detail in the foliage and landscape is remarkable and the HDR is probably the best i've ever seen.  The dynamic weather effects  are unmatched\, you can stand around and watch snow accumulate on the ground\, overtime covering the asphalt and grass.  The story\, though has it's cheese ball moments\, (what story doesn't) will grab you emotionally.  And the gameplay has some of the most satisfying combat ever\, this game is an absolute blast.  The few performance issues were all fixed in the day one patch\, so fear not._x000D_If you like open world games this one is incredible.  And I have definitely run into less trees on my motorcycle in the 65 hours I've put in\, than my horse did in an hour in RDR2.  Another MUST OWN PS4 exclusive\, can't wait for a sequel!!!!‚Ä¶ Expand</t>
  </si>
  <si>
    <t>Un juego muy disfrutable\, Tiene muchas horas de entretenimiento\, Una de las mejores experiencias es andar en moto y disfrutar del entorno.</t>
  </si>
  <si>
    <t>Best game ever! Best game ever! Best game ever! Best game ever! ..</t>
  </si>
  <si>
    <t>Best game ever! Best game ever! Best game ever! Best game ever!</t>
  </si>
  <si>
    <t>Con Days Gone\, Bend Studio ofrece un juego de supervivencia que funciona juguetonamente con un emocionante mundo abierto\, pero se pone en el camino debido a su historia floja\, la brecha resultante a una jugabilidad limpia pero sencilla y muchos problemas t√©cnicos. Los fans de los t√≠tulos de Mundo Abierto y las batallas de supervivencia a√∫n deber√≠an echar un vistazo al t√≠tulo siempre yCon Days Gone\, Bend Studio ofrece un juego de supervivencia que funciona juguetonamente con un emocionante mundo abierto\, pero se pone en el camino debido a su historia floja\, la brecha resultante a una jugabilidad limpia pero sencilla y muchos problemas t√©cnicos. Los fans de los t√≠tulos de Mundo Abierto y las batallas de supervivencia a√∫n deber√≠an echar un vistazo al t√≠tulo siempre y cuando este en oferta\, precio completo no vale la pena.‚Ä¶ Expand</t>
  </si>
  <si>
    <t>Un gran juego\, una historia fant√°stica y muy bien estructurada\, una jugabilidad muy comoda</t>
  </si>
  <si>
    <t>Very interesting game\, I don't understand all the Haight from journalists. I liked the game's gameplay\, characters\, and plot. Many people say that the plot is very long\, well\, I believe that you could remove a few scenes and the game would not be worse</t>
  </si>
  <si>
    <t>Jogo bem divertido\,personagem cativante\,e gameplay muito bom!!!! S√≥ os bugs que incomodou um pouco\,mas vale a pena</t>
  </si>
  <si>
    <t>Amazing game._x000D_Feels like the last of us 1.5 open world version._x000D_Story-wise\, stunning graphics and great gameplay</t>
  </si>
  <si>
    <t>El juego  tiene una buena historia y buena jugabilidad \, el problema es que el mapa es enorme pero esta vac√≠o y los npc son casi siempre los mismos‚Ä¶ Expand</t>
  </si>
  <si>
    <t>i completed the base game\, with platinum trophy\, and enjoyed it\,_x000D_environment looks great. bike is fun. killing hordes is satisfying._x000D_the premise of the game is appealing but there were times it felt as if i had missed something but its because some aspects of character development and plot seem weak/underdeveloped. i experienced one serious glitch thatwas resolved with a reset. i took ai completed the base game\, with platinum trophy\, and enjoyed it\,_x000D_environment looks great. bike is fun. killing hordes is satisfying._x000D_the premise of the game is appealing but there were times it felt as if i had missed something but its because some aspects of character development and plot seem weak/underdeveloped. i experienced one serious glitch thatwas resolved with a reset. i took a few points off my review for those reasons. if you can only afford/have time for 1 game i might skip it but if you play a few games this is an easy recommend. There is an \"after credits\" style lead in for the sequal and I am looking forward to the sequel.‚Ä¶ Expand</t>
  </si>
  <si>
    <t>Incre√≠ble\, hermoso juego\, nunca me aburr√≠\, disfrute cada maldito minuto\, recomendable</t>
  </si>
  <si>
    <t>Es un juego que hizo interesarme por su historia. Un modo de juego muy bueno. Afortunadamente con las actualizaciones es un juego bastante bueno. Lastima que no sali√≥ as√≠ desde un inici√≥.</t>
  </si>
  <si>
    <t>–ò–≥—Ä–∞ –æ—á–µ–Ω—å —Ö–æ—Ä–æ—à–∞—è\, —Ç–≤–µ—Ä–¥–∞—è –≤–æ—Å—å–º–µ—Ä–∫–∞. –•–æ—Ç—å –∏ –≤—Å—Ç—Ä–µ—á–∞—é—Ç—Å—è –±–∞–≥–∏\, –Ω–æ —Ä–µ–¥–∫–æ.</t>
  </si>
  <si>
    <t>–ù–µ –∑–Ω–∞—é –ø–æ—á–µ–º—É —Ç–∞–∫–∏–µ –Ω–∏–∑–∫–∏–µ –æ—Ü–µ–Ω–∫–∏ —É –¥–∞–Ω–Ω–æ–π –∏–≥—Ä—ã –æ—Ç –ø—Ä–µ—Å—Å—ã\, –≤–∏–¥–Ω–æ –æ–Ω–∏ –Ω–µ –∏–≥—Ä–∞–ª–∏)\, –º–Ω–µ –≤—Å—ë –ø–æ–Ω—Ä–∞–≤–∏–ª–æ—Å—å. –î–ª–∏–Ω–Ω—ã–µ –ø–æ–µ–∑–¥–∫–∏ –ø—Ä–æ–±–ª–µ–º–∞? –ù–µ—Ç –Ω–µ –ø—Ä–æ–±–ª–µ–º–∞. –í GTA 5 —ç—Ç–æ –±—ã–ª–∞ –ø—Ä–æ–±–ª–µ–º–∞. –ë–∞–≥–∏ –µ—Å—Ç—å –Ω–æ –Ω–µ –∫—Ä–∏—Ç–∏—á–µ—Å–∫–∏–µ (–ø—Ä–æ—Ö–æ–¥–∏–ª —É–∂–µ –ø–æ—Å–ª–µ –≤—Å–µ—Ö –ø–∞—Ç—á–µ–π). –ò—Å—Ç–æ—Ä–∏—è –æ—á–µ–Ω—å –ø–æ–Ω—Ä–∞–≤–∏–ª–∞—Å—å\, –∫–∞–∫ —Å—é–∂–µ—Ç–Ω—ã–µ –ª–∏–Ω–∏–∏ –¥–æ–≤–æ–¥–∏–ª–∏—Å—å –¥–æ –∫–æ–Ω—Ü–∞\, –¥–∞–∂–µ –ø–æ—Å–ª–µ –∑–∞–≤–µ—Ä—à–µ–Ω–∏—è –∏–≥—Ä—ã. –í–æ–æ–±—â–µ —è —É–≤–∏–¥–µ–ª —Ç–æ\, —á—Ç–æ —è –∏ —Ö–æ—Ç–µ–ª —É–≤–∏–¥–µ—Ç—å\, –æ—á–µ–Ω—å –∏–Ω—Ç–µ—Ä–µ—Å–Ω—ã–π–ù–µ –∑–Ω–∞—é –ø–æ—á–µ–º—É —Ç–∞–∫–∏–µ –Ω–∏–∑–∫–∏–µ –æ—Ü–µ–Ω–∫–∏ —É –¥–∞–Ω–Ω–æ–π –∏–≥—Ä—ã –æ—Ç –ø—Ä–µ—Å—Å—ã\, –≤–∏–¥–Ω–æ –æ–Ω–∏ –Ω–µ –∏–≥—Ä–∞–ª–∏)\, –º–Ω–µ –≤—Å—ë –ø–æ–Ω—Ä–∞–≤–∏–ª–æ—Å—å. –î–ª–∏–Ω–Ω—ã–µ –ø–æ–µ–∑–¥–∫–∏ –ø—Ä–æ–±–ª–µ–º–∞? –ù–µ—Ç –Ω–µ –ø—Ä–æ–±–ª–µ–º–∞. –í GTA 5 —ç—Ç–æ –±—ã–ª–∞ –ø—Ä–æ–±–ª–µ–º–∞. –ë–∞–≥–∏ –µ—Å—Ç—å –Ω–æ –Ω–µ –∫—Ä–∏—Ç–∏—á–µ—Å–∫–∏–µ (–ø—Ä–æ—Ö–æ–¥–∏–ª —É–∂–µ –ø–æ—Å–ª–µ –≤—Å–µ—Ö –ø–∞—Ç—á–µ–π). –ò—Å—Ç–æ—Ä–∏—è –æ—á–µ–Ω—å –ø–æ–Ω—Ä–∞–≤–∏–ª–∞—Å—å\, –∫–∞–∫ —Å—é–∂–µ—Ç–Ω—ã–µ –ª–∏–Ω–∏–∏ –¥–æ–≤–æ–¥–∏–ª–∏—Å—å –¥–æ –∫–æ–Ω—Ü–∞\, –¥–∞–∂–µ –ø–æ—Å–ª–µ –∑–∞–≤–µ—Ä—à–µ–Ω–∏—è –∏–≥—Ä—ã. –í–æ–æ–±—â–µ —è —É–≤–∏–¥–µ–ª —Ç–æ\, —á—Ç–æ —è –∏ —Ö–æ—Ç–µ–ª —É–≤–∏–¥–µ—Ç—å\, –æ—á–µ–Ω—å –∏–Ω—Ç–µ—Ä–µ—Å–Ω—ã–π —Å–µ—Ç—Ç–∏–Ω–≥ –∏ –Ω–µ –∑–∞–µ–∑–∂–µ–Ω–Ω—ã–µ –º–µ—Ö–∞–Ω–∏–∫–∏. –Ø –∫ –∏–≥—Ä–∞–º –Ω–µ –ø—Ä–∏—Ö–æ—Ç–ª–∏–≤\, –Ω–æ Days Gone –º–µ–Ω—è –µ—â—ë –¥–æ–ª–≥–æ –Ω–µ –æ—Ç–ø—É—Å–∫–∞–ª. –î–∞–∂–µ —ç—Ç–∞ –∏—Å—Ç–æ—Ä–∏—è –î–∏–∫–æ–Ω–∞ –º–µ–Ω—è –≤–¥–æ—Ö–Ω–æ–≤–∏–ª–∞ –Ω–∞ –Ω–æ–≤—É—é –ø–µ—Å–Ω—é). –≠—Ç–æ –ª–∏ –Ω–µ –ø—Ä–æ–Ω–∏–∫–Ω–æ–≤–µ–Ω–∏–µ –≤ –¥—É—à—É –∏–≥—Ä–æ–∫–∞. –ú–æ—ë –ø–æ—á—Ç–µ–Ω–∏–µ Bend Studio\, –≤—ã –º–æ–ª–æ–¥—Ü—ã. –ú–æ—ë –ø–æ—á—Ç–µ–Ω–∏–µ Sony\, —á—Ç–æ –ø–æ–≤–µ—Ä–∏–ª–∏ –≤ —ç—Ç—É —Å—Ç—É–¥–∏—é. –ñ–¥—É –Ω–æ–≤—ã—Ö –ø—Ä–æ–µ–∫—Ç–æ–≤. –≠—Ç–æ —Ö–æ—Ä–æ—à–∞—è –≤–∑—Ä–æ—Å–ª–∞—è –∏—Å—Ç–æ—Ä–∏—è. –ó–∞ –ø–æ–ª–Ω—É—é —Ä—É—Å—Å–∫—É—é –ª–æ–∫–∞–ª–∏–∑–∞—Ü–∏—é –æ—Ç–¥–µ–ª—å–Ω–æ–µ —Å–ø–∞—Å–∏–±–æ. –û—Ç–ª–∏—á–Ω–∞—è —Ä–∞–±–æ—Ç–∞.I don‚Äôt know why such a low rating for this game\, I liked everything.  Long trips a problem?  No\, not a problem.  In GTA 5\, this was a problem.  There are bugs but not critical (passed after all the patches).  The story really liked how the storylines were brought to the end\, even after the end of the game.  In general\, I saw what I wanted to see\, a very interesting setting and not hackneyed mechanics.  I wasn‚Äôt whimsical to games\, but Days Gone didn‚Äôt let me go for a long time.  My respect to Bend Studio\, well done.  This is a good adult story.‚Ä¶ Expand</t>
  </si>
  <si>
    <t>I could not put this game away.  As I get older\, I find that I have less time to play games to completion.  This was not a problem here.  Found myself returning every evening until completed.  Bravo.</t>
  </si>
  <si>
    <t>The reviews are so so disappointing for this amazing game._x000D_Maybe that is what happens when you do not pay them money as they did for Last of Us 2._x000D_The story is better\, they do not butcher your favorite characters\, graphics are almost the same._x000D_The only thing that I can point out is that this game is way too powerful for the PS4._x000D_I hope there will be a Days Gone 2 on the PS5!</t>
  </si>
  <si>
    <t>Yet another game released in an unfinished messy state\, probably due to the fact that they announced a release date and stuck to it rather than waiting until it was ready. Numerous graphical and audio bugs and glitches (even after the LARGE day one patches) some awful audio synching problems and audio dropping out entirely in some cases\, facial animations on a lot of the NPCs is terrible!Yet another game released in an unfinished messy state\, probably due to the fact that they announced a release date and stuck to it rather than waiting until it was ready. Numerous graphical and audio bugs and glitches (even after the LARGE day one patches) some awful audio synching problems and audio dropping out entirely in some cases\, facial animations on a lot of the NPCs is terrible! The writing is pretty bad in general ( A world filled with \"freakers\" who will be attracted by sound and the main protagonist rides around on a noisy motorcycle\, the writers clearly aren't particularly smart) The cutscene Deacon also seems to be completely different from the Gameplay Deacon. His character in the cutscenes comes across as fairly normal and able to converse with the other characters\, during gameplay he narrates almost everything he's doing in a way that makes him sound a bit like a mentally disturbed lunatic. There are other issues with this game (same old missions\, repetitive gameplay etc)  that just make it a bit same old same old and nothing particularly special. They obviously wanted to be the next PS4 exclusive smash hit like The Last Of Us or Horizon Zero Dawn. but the gameplay\, numerous bugs and poor writing mean that Days Gone does not even come close.‚Ä¶ Expand</t>
  </si>
  <si>
    <t>A excepci√≥n de algunos bugs y ciertos momentos en los que las ca√≠das de fps resultan algo incomodas\, el juego es una delicia!! Buena historia que engancha y que es acompa√±adas por otras peque√±as subtramas tambi√©n muy bien desarrolladas. Muy buenos gr√°ficos\, muy buena m√∫sica y sobre todo un juego muy divertido y adictivo cada vez que te enfrentas a las distintas hordas!! El tema de la motoA excepci√≥n de algunos bugs y ciertos momentos en los que las ca√≠das de fps resultan algo incomodas\, el juego es una delicia!! Buena historia que engancha y que es acompa√±adas por otras peque√±as subtramas tambi√©n muy bien desarrolladas. Muy buenos gr√°ficos\, muy buena m√∫sica y sobre todo un juego muy divertido y adictivo cada vez que te enfrentas a las distintas hordas!! El tema de la moto es un implemento que a√∫n le da incluso m√°s fuerza al desarrollo del juego y la diversi√≥n que puede llegar a ofrecer. Personajes muy carism√°ticos y en Espa√±a\, un doblaje excepcional!!‚Ä¶ Expand</t>
  </si>
  <si>
    <t>A little clunky in some areas but overall the graphics were good\, has a great story\, and the hordes added a dynamic to the combat that was reminiscent of L4D but better. Definitely need to improve on the side quests\, they get repetitive after a while.</t>
  </si>
  <si>
    <t>Gostei bastante do jogo\, principalmente matar hordas\, n√£o dou 10 devido as quedas de desemprenho que ocorrem no jogo.</t>
  </si>
  <si>
    <t>la verdad es uno de los juegos que mas disfrute en el 2019\, no se si sea por que soy un aficionado de las motocicletas pero la verdad es que gr√°ficamente es hermoso\, lo jugu√© tanto en ps4 fat como en ps4 pro y en ambas consolas se ve√≠a bastante bien obviamente con sus reactivas mejoras de ps4 pro\, con respecto a los bugs  la verdad es que en mi caso solo me tocaron 2 est√©ticos que lejos dela verdad es uno de los juegos que mas disfrute en el 2019\, no se si sea por que soy un aficionado de las motocicletas pero la verdad es que gr√°ficamente es hermoso\, lo jugu√© tanto en ps4 fat como en ps4 pro y en ambas consolas se ve√≠a bastante bien obviamente con sus reactivas mejoras de ps4 pro\, con respecto a los bugs  la verdad es que en mi caso solo me tocaron 2 est√©ticos que lejos de romper el juego solo me causaron gracia\, el juego inicia muy muy lento dir√≠a yo\, pero a partir de que se desbloquean las hordas de zombis es que empieza lo bueno\, si lo tuyo es el loot\, las motos y hordas gigantescas de zombis este es tu juego‚Ä¶ Expand</t>
  </si>
  <si>
    <t>Gostei da hist√≥ria\, da mec√¢nica\, do ambiente. Jogo divertido\, principalmente andar de moto._x000D_Ainda tem alguns bugs\, mas a divers√£o √© garantida.</t>
  </si>
  <si>
    <t>√â isso que queremos e n√£o jogos como The Last Of Us Part II. Eu quero vingan√ßa e por isso estou aqui.</t>
  </si>
  <si>
    <t>–ö—Ä—É—Ç–∞—è –∏–≥—Ä–∞\, –≤—Å–µ–º —Å–æ–≤–µ—Ç—É—é. –ñ–∞–ª—å —á—Ç–æ –Ω–∞ —Ä–µ–ª–∏–∑–µ –º–Ω–æ–≥–∏–µ –µ–µ –ø—Ä–æ–ø—É—Å—Ç–∏–ª–∏ –∏–∑-–∑–∞ –±–∞–≥–æ–≤ –∏ –ø—Ä–æ–±–ª–µ–º —Å –æ–ø—Ç–∏–º–∏–∑–∞—Ü–∏–µ–π\, –Ω–æ —Ç–µ–ø–µ—Ä—å\, –ø–æ—Å–ª–µ –ø–∞—Ç—á–µ–π –≤ –Ω–µ—ë –º–æ–∂–Ω–æ –∫–æ–º—Ñ–æ—Ä—Ç–Ω–æ –∏–≥—Ä–∞—Ç—å. –û—Ñ–∏–≥–µ–Ω–Ω—ã–π –≥–ª–∞–≤–Ω—ã–π –≥–µ—Ä–æ–π\, —Å—é–∂–µ—Ç –∏ –º–∏—Ä. –°–µ–∫—Ä–µ—Ç–Ω–∞—è –∫–æ–Ω—Ü–æ–≤–∫–∞ –¥–∞–µ—Ç –ø–æ–≤–æ–¥ –Ω–∞ –ø—Ä–æ–¥–æ–ª–∂–µ–Ω–∏–µ\, –Ω–∞–¥–µ—é—Å—å –±—ç–Ω–¥—ã –Ω–µ –ø–æ–¥–≤–µ–¥—É—Ç\, –∏ —Å–¥–µ–ª–∞—é—Ç –≤—Ç–æ—Ä—É—é —á–∞—Å—Ç—å –µ—â—ë –±–æ–ª–µ–µ –∫—Ä—É—Ç–æ–π.–ö—Ä—É—Ç–∞—è –∏–≥—Ä–∞\, –≤—Å–µ–º —Å–æ–≤–µ—Ç—É—é. –ñ–∞–ª—å —á—Ç–æ –Ω–∞ —Ä–µ–ª–∏–∑–µ –º–Ω–æ–≥–∏–µ –µ–µ –ø—Ä–æ–ø—É—Å—Ç–∏–ª–∏ –∏–∑-–∑–∞ –±–∞–≥–æ–≤ –∏ –ø—Ä–æ–±–ª–µ–º —Å –æ–ø—Ç–∏–º–∏–∑–∞—Ü–∏–µ–π\, –Ω–æ —Ç–µ–ø–µ—Ä—å\, –ø–æ—Å–ª–µ –ø–∞—Ç—á–µ–π –≤ –Ω–µ—ë –º–æ–∂–Ω–æ –∫–æ–º—Ñ–æ—Ä—Ç–Ω–æ –∏–≥—Ä–∞—Ç—å. –û—Ñ–∏–≥–µ–Ω–Ω—ã–π –≥–ª–∞–≤–Ω—ã–π –≥–µ—Ä–æ–π\, —Å—é–∂–µ—Ç –∏ –º–∏—Ä. –°–µ–∫—Ä–µ—Ç–Ω–∞—è –∫–æ–Ω—Ü–æ–≤–∫–∞ –¥–∞–µ—Ç –ø–æ–≤–æ–¥ –Ω–∞ –ø—Ä–æ–¥–æ–ª–∂–µ–Ω–∏–µ\, –Ω–∞–¥–µ—é—Å—å –±—ç–Ω–¥—ã –Ω–µ –ø–æ–¥–≤–µ–¥—É—Ç\, –∏ —Å–¥–µ–ª–∞—é—Ç –≤—Ç–æ—Ä—É—é —á–∞—Å—Ç—å –µ—â—ë –±–æ–ª–µ–µ –∫—Ä—É—Ç–æ–π.</t>
  </si>
  <si>
    <t>Criticism really does not know how to criticize (ironically)\, since excellent games are given a bad score\, and horrible games are given glory points\, so the best critic will always be the ordinary user. This game is an example\, an excellent game with a magnificent story\, it teaches you never to give up and always follow your goals\, one of my favorite games without hesitation. DespiteCriticism really does not know how to criticize (ironically)\, since excellent games are given a bad score\, and horrible games are given glory points\, so the best critic will always be the ordinary user. This game is an example\, an excellent game with a magnificent story\, it teaches you never to give up and always follow your goals\, one of my favorite games without hesitation. Despite having had many exit problems (bugs)\, it does not take away the merit of being one of the best of the PS4 generation.‚Ä¶ Expand</t>
  </si>
  <si>
    <t>Einfach geil story ist unglaublich es macht Spa√ü muss man gespielt haben ich hoffe es kommt ein 2 teil</t>
  </si>
  <si>
    <t>Best PS4 game! Well worth the 40+ hours\, This game is way underrated and I regret trust the media and not buying it earlier</t>
  </si>
  <si>
    <t>Buen juego y una historia conplexa\, com un mundo abierto bien entretenido y muchas cosas que se puede hacer.</t>
  </si>
  <si>
    <t>Truly Days Gone is a great game! Sadly \"game journalists\" that know nothing of gaming tainted the rating of this great piece of art. The graphics\, the atmosphere\, the soundtrack\,  the story - all excellently executed.There were some minor bugs and fps drops at times\, but the game is so great I couldn't care less. I like how they mentioned main characters from Syphon Filter( a game I lovedTruly Days Gone is a great game! Sadly \"game journalists\" that know nothing of gaming tainted the rating of this great piece of art. The graphics\, the atmosphere\, the soundtrack\,  the story - all excellently executed.There were some minor bugs and fps drops at times\, but the game is so great I couldn't care less. I like how they mentioned main characters from Syphon Filter( a game I loved as a kid) and that the story Days Gone may actually be a continuation of what happens if agents like Gabriel Logan fail to stop dangerous biological weapons.‚Ä¶ Expand</t>
  </si>
  <si>
    <t>Wow! What a surprise after seeing mainstream websites giving it bad reviews because of bugs at the launch. I am so happy my friend convinced me to try the game\, I am loving it. The graphics are amazing\, the gameplay loop is fun in my opinion\, I am really into the story and I love games that build and build and get better and better and more intense and days gone does that. It makes me soWow! What a surprise after seeing mainstream websites giving it bad reviews because of bugs at the launch. I am so happy my friend convinced me to try the game\, I am loving it. The graphics are amazing\, the gameplay loop is fun in my opinion\, I am really into the story and I love games that build and build and get better and better and more intense and days gone does that. It makes me so upset that it didn‚Äôt get the recognition it deserves! The team did an amazing job on their first AAA PS4 game. I really hope it gets a sequel\, I would 100% pick it up. If you like cinematic games and like a great story and an open world type game buy this game. It might start a tad slow but it really hooks you after a bit.‚Ä¶ Expand</t>
  </si>
  <si>
    <t>The game is very good\, as much as it has bugs (which have already been fixed) this game exceeded all my expectations and became one of my favorite games\, in terms of the game mechanics they seemed quite good to me\, the history of the game is beautiful the game gives that touch that I love.</t>
  </si>
  <si>
    <t>This is the first game that I went back and played all the way through using New Game+..._x000D_(I went back and played the first 3rd of Far Cry 5 on New Game+ as well)_x000D_I have never been this emotionally-involved in a game's central-story-plot._x000D_\nI was so enthralled by the Oregon backdrop... the weather\, the mountains\, all of it._x000D_\nThis game doesn't get nearly enough of the credit it deserves.This is the first game that I went back and played all the way through using New Game+..._x000D_(I went back and played the first 3rd of Far Cry 5 on New Game+ as well)_x000D_I have never been this emotionally-involved in a game's central-story-plot._x000D_I was so enthralled by the Oregon backdrop... the weather\, the mountains\, all of it._x000D_This game doesn't get nearly enough of the credit it deserves._x000D_The plot\, the \"zombies\"\, the motorcycles stuff... It all works. Really well._x000D_If there was a \"con\"\, it might be when the storyline abruptly shifts._x000D_Big thumb's up and can't wait for Days Gone 2!‚Ä¶ Expand</t>
  </si>
  <si>
    <t>The Story has his flaws\, like it will feel unrefined in places\, it could have definitely used some tightening in places. The first part of the game went on for too long\, I really wish the main story had been the second half\, or if they had combined the stories a bit better. But you can definitely feel the passion behind that writing despite it making it still really interesting to see whatThe Story has his flaws\, like it will feel unrefined in places\, it could have definitely used some tightening in places. The first part of the game went on for too long\, I really wish the main story had been the second half\, or if they had combined the stories a bit better. But you can definitely feel the passion behind that writing despite it making it still really interesting to see what happens next._x000D__x000D_Some minor gribes:_x000D_-The loading screens will take you out of the moment in game just waiting for the cutscene to get back to gameplay._x000D_-I would have loved a crafting system in a different menu as the directional pad seemed to rebel against me whenever I tried to select something._x000D__x000D_But it's honestly good fun and I would love to see where the studio takes this franchise.‚Ä¶ Expand</t>
  </si>
  <si>
    <t>–ò–≥—Ä—É –ø—Ä–æ—à–µ–ª —Å –±–æ–ª—å—à–∏–º —É–¥–æ–≤–æ–ª—å—Å—Ç–≤–∏–µ–º. –û—á–µ–Ω—å –∞—Ç–º–æ—Å—Ñ–µ—Ä–Ω–∞—è –∏–≥—Ä–∞. –û—Ç–∫—Ä—ã—Ç—ã–π –º–∏—Ä —É–¥–∏–≤–∏–ª —Å–≤–æ–∏–º–∏ –º–∞—Å—à—Ç–∞–±–∞–º–∏\, –∞ —Å–º–µ–Ω—ã —Å–µ–∑–æ–Ω–æ–≤ –≤ —Ä–µ–∞–ª—å–Ω–æ–º –≤—Ä–µ–º–µ–Ω–∏ –Ω–∏–≥–¥–µ –¥–æ —ç—Ç–æ–≥–æ –Ω–µ –≤—Å—Ç—Ä–µ—á–∞–ª.</t>
  </si>
  <si>
    <t>The game has one of the best open worlds I have ever seen! The main character is very interesting to watch!</t>
  </si>
  <si>
    <t>Un grandioso t√≠tulo\, jugabilidad bastante buena\, gran banda sonora\, lo √∫nico malo\, es que puede llegar a ser repetitivo\, a dem√°s de algunos bugs que encontraremos por ah√≠\, est√° lejos de ser el mejor videojuego del mundo\, historia conmovedora y bien desarrollada.</t>
  </si>
  <si>
    <t>De lo mejor de la generaci√≥n!. Adictivo\, bien hecho\, gr√°ficos a la altura y buena historia\, muchas horas de juego sin alargarlo artificialmente.</t>
  </si>
  <si>
    <t>Un open world tr√®s impressionnant visuellement gr√¢ce √† l'unreal engine. l'histoire est tr√®s immersive bien qu'a un moment le rythme g√©n√©ral ralenti avant de reprendre pour le final. gameplay int√©ressant bien que r√©p√©titif et avec des bugs m√™me 1 an apr√®s sa sortie.</t>
  </si>
  <si>
    <t>Me parece un gran t√≠tulo Su mundo habierto y ambientaci√≥n es muy interesante. Tal vez no es el mejor de todos los exclusivos de playstation pero almenos lo coloco entre los 5 mejores\, gr√°ficamente luce hermoso con sus bosques\, zonas nevadas\, pantanos\,etc. Almenos es mi opini√≥n al jugarlo en PS4 PRO con HDR y las mejoras que ofrece en teles 4kLa trama es bastante larga y aun que no esMe parece un gran t√≠tulo Su mundo habierto y ambientaci√≥n es muy interesante. Tal vez no es el mejor de todos los exclusivos de playstation pero almenos lo coloco entre los 5 mejores\, gr√°ficamente luce hermoso con sus bosques\, zonas nevadas\, pantanos\,etc. Almenos es mi opini√≥n al jugarlo en PS4 PRO con HDR y las mejoras que ofrece en teles 4kLa trama es bastante larga y aun que no es perfecta. Cumple bastante bien y mantiene enganchado...Entiendo sus primeras malas debido a a la ca√≠da de Frame rate y de bugs con los que sali√≥...Pero considero que han hecho un gran trabajo en irlo arreglando y a d√≠a de hoy con todos los a√±adidos que han hecho merece mucho la pena...Sin duda un juego de 9/10Espero con ansias una secuela‚Ä¶ Expand</t>
  </si>
  <si>
    <t>The guy who called that game a breath of fresh air needs to stop getting high before writting reviews\, same goes to guy who called people giving this low score \"haters\"._x000D_Some people are suprised that Sony greenlighted this\, but hey it's the same company that greenlighted Life of Black Tiger\, why are you even suprised at this point?_x000D_This game is literally the least original orThe guy who called that game a breath of fresh air needs to stop getting high before writting reviews\, same goes to guy who called people giving this low score \"haters\"._x000D_Some people are suprised that Sony greenlighted this\, but hey it's the same company that greenlighted Life of Black Tiger\, why are you even suprised at this point?_x000D_This game is literally the least original or entertaining zombie game in the market\, we have a douchebag protagonist\, story is filled with so many cliche's it's actually laughable\, acting and narrative is one of the worst i've ever heard in my live\, patches that brick the game furthermore instead of fixing it\, unrewarding tasks\, laughable cycle of day and night\, the AI is a joke._x000D_All positive reviews are nothing more than damage control and false positivity._x000D_Edit: Ya know what i changed my mind\, this game is a breath of fresh air if you consider a smell of a dirty public restroom as a fresh air.‚Ä¶ Expand</t>
  </si>
  <si>
    <t>This games is neither bad or good is right in the middle. One thing that we can take out (thank god) are micro transactions and loot boxes. Maybe people are wondering how can that take places well...Look back and take a guess ( shadow of war)_x000D_FPS is an issue at some points overall traveling with your bike\, and I hope they can fix it. No games are free of bugs nor glitches\, at least theyThis games is neither bad or good is right in the middle. One thing that we can take out (thank god) are micro transactions and loot boxes. Maybe people are wondering how can that take places well...Look back and take a guess ( shadow of war)_x000D_FPS is an issue at some points overall traveling with your bike\, and I hope they can fix it. No games are free of bugs nor glitches\, at least they are not constant so they do not really break the game. Secondary missions at some point get  repetitive  but then again\, what games has no mission that repeats itself. I'm personally enjoy the game because of the theme. If you really want to try it\, wait it out a couple of months\, 30$ is more than a decent price for this game.‚Ä¶ Expand</t>
  </si>
  <si>
    <t>This game it's really good\, if you like me love post apocalyptic world and horde of zombies this is the game for you.The story it's very nice and simple I love the RPG addition that you can build some stuff even upgrade your motorcycle! Music and graphics are gorgeous and will leave you with good moments in the cahos of the end of the world.</t>
  </si>
  <si>
    <t>God game !! God God God God God God God God God God God God God God God God</t>
  </si>
  <si>
    <t>good game\, very entertaining\, spend a good few hours\, and personally it's addictive ...</t>
  </si>
  <si>
    <t>very very nice story im buy this and play this very very very very nice game</t>
  </si>
  <si>
    <t>this game is open world and only for ps4‚Ä¶ Expand</t>
  </si>
  <si>
    <t>Lo mejor: Las hordas son brutales\, buena historia y personajes\, largo pero no se hace pesado y es muy divertido._x000D__x000D_Lo peor: Ca√≠das de framerate\, incluso llegando a quedar bloqueada la pantalla por medio segundo\, texturas que no cargan. Alg√∫n cambio de mec√°nicas b√°sicas para ciertos bosses me parecen un fallo.</t>
  </si>
  <si>
    <t>All I have to say is .. Underrated!!!!! This game has one of the best story lines in my opinion. I bought this game day one and I have beaten it 3 times and I'm ready for the fourth play through! Let's go Days Gone 2 !! Why aren't you out already ??</t>
  </si>
  <si>
    <t>I bought this game last year and as I have a bit of time on my hands due to the global pandemic\, I thought I‚Äôd play a game about a global pandemic. I‚Äôm probably about 12hours in a so far I am enjoying the game and it‚Äôs story.  At first some of the mechanics where annoying\, such as continuous maintenance of everything and the refuelling of the bike\, but it really does add a lot of tensionI bought this game last year and as I have a bit of time on my hands due to the global pandemic\, I thought I‚Äôd play a game about a global pandemic. I‚Äôm probably about 12hours in a so far I am enjoying the game and it‚Äôs story.  At first some of the mechanics where annoying\, such as continuous maintenance of everything and the refuelling of the bike\, but it really does add a lot of tension to the game. My first encounter with one of the hoards was truly frightening and I scooped out of their.   Stealth is the way to play\, I‚Äôm not good enough to go toe to toe with with more than a couple of zombies! There are however some really glitchy parts on the map\, one bandit encampment was impossible to clear out as the geometry was totally messed up.  I had heard of these bugs before but I was really hoping that by now they would have been fixed. Overall a great game\, but get the bugs sorted!‚Ä¶ Expand</t>
  </si>
  <si>
    <t>Probably the best zombie themed game\, one of the best free roaming adventures\, it enters the top ten games in my life.</t>
  </si>
  <si>
    <t>Niente da dire\, se non che √® un gioco molto sottovalutato\, ha davvero molto da offrire.</t>
  </si>
  <si>
    <t>Pros</t>
  </si>
  <si>
    <t>Contras</t>
  </si>
  <si>
    <t>Forget the reviews from idiotic critics. While the game drags a little at the mid way mark it will pick up! This is a great game.</t>
  </si>
  <si>
    <t>one of the best games I've played! underrated. as things unfold and you progress through the story it just keep getting better.. on par with rdr2 or the last of us.</t>
  </si>
  <si>
    <t>Great game \, Specially Hordes . It‚Äôs kinda addictive when you get into it . It‚Äôs not a Perfect game but if you looking for fun and good time then definitely go for it . Also besides story mode the other modes are fun to play after the credits roll . Definitely a must play .</t>
  </si>
  <si>
    <t>The game isn't revolutionary by and means but sure as hell isn't as bad as a lot of people say\, Days Gone is an above average game\, definitely deserving of a high score\, around a high 7 or even an 8\, apart from some animation bugs the game is relatively glitch free but I can forgive the few there are given this is Bend Studios first outing on a home console in a very long time. The gamesThe game isn't revolutionary by and means but sure as hell isn't as bad as a lot of people say\, Days Gone is an above average game\, definitely deserving of a high score\, around a high 7 or even an 8\, apart from some animation bugs the game is relatively glitch free but I can forgive the few there are given this is Bend Studios first outing on a home console in a very long time. The games main character Deacon is a very interesting person struggling with very human problems\, his mental state is clearly deteriorated after 700+ of a freaker hell with only his friend Boozman -who I will be referring to as that from this point onward- to keep his sanity stable... For the most part. The gameplay is fine\, nothing to write home about\, but far from bad\, the bike controls wonderfully\, it feels very weighty and even though I've never ridden a motorcycle I'd assume that's how they feel\, Deacon himself feels pretty regular\, par for the course in 3rd person action games like these\, he doesn't feel stiff or too loose and you can control him nicely to slip past enemies. I think the game mainly suffers from a lack of mission diversity\, it boils down to very safe formula\, go here do this\, find this\, kill these people\, it can hinder any longer play sessions and I often found myself switching to another game after a few hours\, especially with the Freaker Nests and Enemy Camps\, which can feel like a chore\, luckily the writing keeps it interesting for the most part\, even when riding between point A and point B\, you'll often get a little radio alert from Cope\, one of the settlement leaders\, and Deacons reaction is always entertaining. Is Days Gone good? Certainly\, do I think the game is amazing? No\, do I put on line with some of the ps4 exclusives? Not really\, God of War (overrated as it is) and Spider-Man are leagues ahead of Days Gone\, but I'd like to think of that as a testament to how good they are\, not one of Days Gone's shortcomings\, overall the game is great and remains one of my favourite of the year so far\, if you don't like 3rd person action titles\, this game isn't going to change your mind\, if you don't like zombies you probably won't like this\, but if you're like me and you can't wait for the zombie outbreak\, you'll probably have a lot of fun in Days Gone\, luckily the small survival elements don't get needy and whiney like... Metal Gear Survive... I'm gonna go wash my mouth out with soap now... Final verdict is an easy 7.9‚Ä¶ Expand</t>
  </si>
  <si>
    <t>Even a month after launch\, this game still has insane amounts of bugs and glitches. A freaker will suddenly glitch in front of you and knock you back into the horde chasing you\, essentially erasing the hour or more you've put into that encounter. The story is so incoherent and the characters do so many things that are completely out of character that I couldn't force myself to like theEven a month after launch\, this game still has insane amounts of bugs and glitches. A freaker will suddenly glitch in front of you and knock you back into the horde chasing you\, essentially erasing the hour or more you've put into that encounter. The story is so incoherent and the characters do so many things that are completely out of character that I couldn't force myself to like the story or any of the characters. Most of the game's runtime is spent going from place to place and doing fetch quests. This game tries way too hard to be an open world TLOU\, and as a result it doesn't excel at being an open world game or a zombie game. Truly the first disappointing PS4 exclusive.‚Ä¶ Expand</t>
  </si>
  <si>
    <t>El juego es muy bueno y divertido\, lo mejor son las hordas de zombies\, gr√°ficos decentes y una historia muy bien escrita‚Ä¶ Expand</t>
  </si>
  <si>
    <t>Much better then most games\, official reviewers must be biased!This really is an amazing game.</t>
  </si>
  <si>
    <t>The project has technical problems\, no doubt. However\, as a game\, it was a success! We are waiting for part 2!</t>
  </si>
  <si>
    <t>Good game. A lot of bugs too\, even after a year since launch. The story is the best that this game offer</t>
  </si>
  <si>
    <t>I purchased the game after a number of patches had been released and found that the game played really well. The scale of the game is huge\, this caused some lag on the ageing PS4 system. I imagine this will run perfectly on a ps5. I enjoyed the story and the gameplay was fun bit was a little repetitive on the side missions. I‚Äôm hoping for a sequel on the ps5 and can happily say this isI purchased the game after a number of patches had been released and found that the game played really well. The scale of the game is huge\, this caused some lag on the ageing PS4 system. I imagine this will run perfectly on a ps5. I enjoyed the story and the gameplay was fun bit was a little repetitive on the side missions. I‚Äôm hoping for a sequel on the ps5 and can happily say this is better than the last of us 2.‚Ä¶ Expand</t>
  </si>
  <si>
    <t>Days Gone is for sure one of the best games on PS4 because of a story that is really interesting until the end\, because of the protagonist that makes you feel like you're there and also because of the beautiful environment. The Open World is a huge bonus for this game and the gameplay is really fun\, especially when you fight hordes. It's a must buy in my opinion\, although there's someDays Gone is for sure one of the best games on PS4 because of a story that is really interesting until the end\, because of the protagonist that makes you feel like you're there and also because of the beautiful environment. The Open World is a huge bonus for this game and the gameplay is really fun\, especially when you fight hordes. It's a must buy in my opinion\, although there's some repetition in some missions. But I surely enjoyed the game !‚Ä¶ Expand</t>
  </si>
  <si>
    <t>In my top 3 favourite games of 2019. Fantastic graphics\, atmosphere with solid gameplay and likeable lead character played by the excellent Sam Witwer. Another case of irrelevant access media not being in touch with the actual gaming community. Excellent game and look forward to the sequel.</t>
  </si>
  <si>
    <t>Another zombie apocalypse game but with another great story just like the first Last of Us. And being able to customize your motorcycle is very satisfying.</t>
  </si>
  <si>
    <t>O jogo at√© que tem uns gr√°ficos Bonito mais n√£o consegui ficar preso no jogo poderia ser melhor</t>
  </si>
  <si>
    <t>Great game! The story and the game play is awesome! Im eager to play a continuation of this story.</t>
  </si>
  <si>
    <t>Days Gone\, a game I was very happy to finish. The first 20 hours of this game I was very happy to platinum. The story was good with Deek and Boozer searching the apocalyptic world looking for Sarah. The bike mechanics was very fun and I liked constantly checking for my fuel status which made you think strategically when driving around Oregon. However after 20 hours or so I felt like it got stale. The missions wasn't different and the layout on how the missions work was quite confusing. My biggest issue is Days Gone should have finished 20 hours before it actually did. When O'Brien finally helps you find Sarah you unlock a new part of the map. This bit should have been DLC. At this point you would already be in 30-40+ hours and now you've got another 20 to become apart of this regiment. You can't revisit the rest of the map until you get to the last 4 missions of the game. Once you finally get to the last mission and ready to take on Sargent Garrett (very predictable) and you don't even get to kill him\, Sarah poisons his tea\, very bad ending. The story is very cheesy and characters like Skizzo\, Sarah\, Rikki\, Mark and even Deacon are very forgettable.‚Ä¶ Expand</t>
  </si>
  <si>
    <t>Historia\, gameplay y gr√°ficos incre√≠bles\,las hordas algo maravilloso y la actitud de Deacon me encant√≥!</t>
  </si>
  <si>
    <t>This game is nothing but a generic zombie shooter. The shooting is garbage with terrible aiming. The controls are beyond horrible. The graphics and animations look like a PS3 game. You would think with outdated graphics\, we would get decent physics in return. The physics are trash._x000D__x000D_The open world is boring and empty. There is nothing to do. All you can do in this game is shoot zombiesThis game is nothing but a generic zombie shooter. The shooting is garbage with terrible aiming. The controls are beyond horrible. The graphics and animations look like a PS3 game. You would think with outdated graphics\, we would get decent physics in return. The physics are trash._x000D__x000D_The open world is boring and empty. There is nothing to do. All you can do in this game is shoot zombies and ride around your motorcycle in the middle of nowhere. The motorcycle physics are awful. The missions are so boring and repetitive. The story is a joke.. This game is so unpolished with bad and unstable framerate. Too many bugs and glitches. The loading times are too long. The AI is an embarrasment._x000D__x000D_There is no multiplayer. So once you finish the story\, there is not a reason to touch this game again. $60 for a game with no replay value. Zombie games need multiplayer\, even Last of Us has MP. Multiplayer would have been the only thing close to fun in this game\, but greedy Sony didn't allow it. I don't recommend this piece of garbage at all. There are so many zombie games better than this poor excuse of a game.‚Ä¶ Expand</t>
  </si>
  <si>
    <t>Days gone ‚Äî good game. It is the game gives motivation for life.  She gives positive emotions.  Thank!!!</t>
  </si>
  <si>
    <t>Jogo com uma hist√≥ria muito legal de acompanhar\, jogo tem um bom gr√°fico\, personagen do Deacon √© bem carism√°tico. Merece uma continua√ß√£o o jogo.</t>
  </si>
  <si>
    <t>Magnificent games. This isn't right\, but i will say that it's better than LoU1 (this is the closest game - survival\, zombies\, drama)._x000D_I got plenty of fun while playing this game from beginning till end.</t>
  </si>
  <si>
    <t>A beautiful and hopeful story outstanding graphics a flashy action The best game.</t>
  </si>
  <si>
    <t>A great game! great gameplay\, great story\, great graphics. 9/10 because the story takes a while to develop\, but after it develops it is very interesting</t>
  </si>
  <si>
    <t>I played it late\, when most of the bugs were patched out and it was a great experience. It has the perfect mix of action-rpg and survival horror. The story is interesting and the characters are very interesting. Some missions feel a bit like filler (mostly the secondary ones) and that¬¥s the only reason why I¬¥m not giving it a 9 or a 10\, but besides taht it¬¥s an outstanding game.</t>
  </si>
  <si>
    <t>Day‚Äôs Gone is a great example of why game critics cannot be trusted. For the life of me I cannot figure out why this game received such mediocre reviews when it is actually insanely fun to play start to finish. Honestly\, it is the only game I can really think of that actually gets more fun (not just harder) the closer you are to the end. I would say that the best parts of the game occurDay‚Äôs Gone is a great example of why game critics cannot be trusted. For the life of me I cannot figure out why this game received such mediocre reviews when it is actually insanely fun to play start to finish. Honestly\, it is the only game I can really think of that actually gets more fun (not just harder) the closer you are to the end. I would say that the best parts of the game occur AFTER the credits roll. I invested at least 50 hours into it and probably could have invested many more hours if I had decided to complete everything. The story isn‚Äôt groundbreaking but it wasn‚Äôt bad by any means and most importantly does not shove identity politics down your throat (cough cough Last of Us 2). This game is well-worth $60.‚Ä¶ Expand</t>
  </si>
  <si>
    <t>Really loved this game. The story was pretty good\, Sam Witwer is always great. Though the gameplay can be a little repetitive\, it is EXTREMELY fun. This is one of my favorite games to go back to and mess around a little bit. Hope they make a sequel.</t>
  </si>
  <si>
    <t>The game is terrible\, when i was playing the story I was guessing what will come next and it really happend. Graphic is okay\, but the textures during cutscenes and gameplay sometimes don't load and in emotional moments it feels like unfinished game. It's really nice to ride a bike in games\, but I never saw such a bad control of the bike but this game prove me\, that I'm wrong. In this gameThe game is terrible\, when i was playing the story I was guessing what will come next and it really happend. Graphic is okay\, but the textures during cutscenes and gameplay sometimes don't load and in emotional moments it feels like unfinished game. It's really nice to ride a bike in games\, but I never saw such a bad control of the bike but this game prove me\, that I'm wrong. In this game is something that I like and that's system of hordes\, but when I realized that i'm carrying 300 ammunition it doesn't makes sense because 1. I have a small bag 2. In game was told that the ammunition  is a rare thing. My final rate is 3 out of 10‚Ä¶ Expand</t>
  </si>
  <si>
    <t>It's so much fun. The story is very\, very pleasant. I strongly recommend it!</t>
  </si>
  <si>
    <t>It is a masterpiece. Gameplay\, graphics and story play the most beautiful song in harmony.</t>
  </si>
  <si>
    <t>–ò–≥—Ä–∞ –ø—Ä–µ–∫—Ä–∞—Å–Ω–∞\, —Ö–æ—Ç—å –∏ –Ω–µ –±–µ–∑ –Ω–µ–¥–æ—Å—Ç–∞—Ç–∫–æ–≤\, –æ–Ω–∞ –Ω–µ–≤–µ—Ä–æ—è—Ç–Ω–æ –¥–æ–ª–≥–∞—è –∏ –∑–∞–ø–∞–ª —Ç–µ—Ä—è–µ—Ç—Å—è\, –æ—Ç–∫—Ä—ã—Ç—ã–π –º–∏—Ä –Ω–µ —É–¥–∏–≤–ª—è–µ—Ç\, –≥–ª–∞–≤–Ω—ã–µ –≥–µ—Ä–æ–∏ –±—ã–≤–∞—é—Ç –∏–Ω—Ç–µ—Ä–µ—Å–Ω—ã–º–∏\, –º–Ω–æ–≥–∏–µ –≤—ã–∑—ã–≤–∞—é—Ç —Å–∏–º–ø–∞—Ç–∏—é\, —è —Ä–∞–¥ —á—Ç–æ –ø—Ä–æ—à—ë–ª —ç—Ç—É –∏–≥—Ä—É\, –¥–∞ –æ–Ω–∞ –Ω–µ —à–µ–¥–µ–≤—Ä\, –Ω–æ –ø—Ä–æ–π—Ç–∏ –µ—ë –¥–æ–ª–∂–µ–Ω –∫–∞–∂–¥—ã–π —Å—á–∞—Å—Ç–ª–∏–≤—ã–π –≤–ª–∞–¥–µ–ª–µ—Ü PlayStation–ò–≥—Ä–∞ –ø—Ä–µ–∫—Ä–∞—Å–Ω–∞\, —Ö–æ—Ç—å –∏ –Ω–µ –±–µ–∑ –Ω–µ–¥–æ—Å—Ç–∞—Ç–∫–æ–≤\, –æ–Ω–∞ –Ω–µ–≤–µ—Ä–æ—è—Ç–Ω–æ –¥–æ–ª–≥–∞—è –∏ –∑–∞–ø–∞–ª —Ç–µ—Ä—è–µ—Ç—Å—è\, –æ—Ç–∫—Ä—ã—Ç—ã–π –º–∏—Ä –Ω–µ —É–¥–∏–≤–ª—è–µ—Ç\, –≥–ª–∞–≤–Ω—ã–µ –≥–µ—Ä–æ–∏ –±—ã–≤–∞—é—Ç –∏–Ω—Ç–µ—Ä–µ—Å–Ω—ã–º–∏\, –º–Ω–æ–≥–∏–µ –≤—ã–∑—ã–≤–∞—é—Ç —Å–∏–º–ø–∞—Ç–∏—é\, —è —Ä–∞–¥ —á—Ç–æ –ø—Ä–æ—à—ë–ª —ç—Ç—É –∏–≥—Ä—É\, –¥–∞ –æ–Ω–∞ –Ω–µ —à–µ–¥–µ–≤—Ä\, –Ω–æ –ø—Ä–æ–π—Ç–∏ –µ—ë –¥–æ–ª–∂–µ–Ω –∫–∞–∂–¥—ã–π —Å—á–∞—Å—Ç–ª–∏–≤—ã–π –≤–ª–∞–¥–µ–ª–µ—Ü PlayStation</t>
  </si>
  <si>
    <t>well acted game immersif and great graphics. Hope it will be a second one on ps5</t>
  </si>
  <si>
    <t>Jogo tosco\,cheio de Bugs\,Glitch\, Hist√≥ria demorada demais\,Cruz credo quem gostou disso ??‚Ä¶ Expand</t>
  </si>
  <si>
    <t>What a great Experience! At Release a little Buggy\, but its good Patched\, now im a Bend Studios fan!</t>
  </si>
  <si>
    <t>gra potezna i tyle \, to jest jedyna gra gdzie masterowalem ja do konca i wbilem wszystkie osciagniecia polecam goraco</t>
  </si>
  <si>
    <t>I think this game is a great game.I think this game is a beautiful game.I love it!!!!!!!!</t>
  </si>
  <si>
    <t>Days Gone teve um grande downgrade em compara√ß√£o aos trailers e veio como um jogo incompleto\, digo isso pois o jogo tem quedas constantes de fps (algumas vezes chegando a travar a imagem). O jogo tem muitos bugs\, a IA n√£o √© muito inteligente (e quando digo isso eu quero dizer que eles chegam a ser o oposto de inteligentes)\, a dublagem em v√°rios momentos √© atrasada e voc√™ junta isso com asDays Gone teve um grande downgrade em compara√ß√£o aos trailers e veio como um jogo incompleto\, digo isso pois o jogo tem quedas constantes de fps (algumas vezes chegando a travar a imagem). O jogo tem muitos bugs\, a IA n√£o √© muito inteligente (e quando digo isso eu quero dizer que eles chegam a ser o oposto de inteligentes)\, a dublagem em v√°rios momentos √© atrasada e voc√™ junta isso com as v√°rias horas de \"gameplay\" onde voc√™ tem que ficar fazendo v√°rias entregas com sua moto de um lado do mapa at√© o outro e vendo v√°rias CGs (que eu gosto e n√£o vejo problema nisso)\, voc√™ tem alguns momentos de a√ß√£o mas o jogo fica mais legal l√° pro final._x000D_Days Gone recicla v√°rios elementos de outros jogos da Sony e n√£o inova muito.  As hordas de zumbi demoram aparecer no jogo mas apresentam um bom desafio\, infelizmente o jogo tem as constantes quedas de fps e isso pra mim estragou muito a gameplay._x000D__x000D_A minha nota baixa em rela√ß√£o ao Days Gone se d√° pois o jogo tinha um hype enorme mas n√£o respondeu as expectativas.‚Ä¶ Expand</t>
  </si>
  <si>
    <t>Bad Game don't have alot of cool things you can do Think twice before purchase this game</t>
  </si>
  <si>
    <t>This game is utterly amazing\, they have created a truly outstanding world that genuinely feels terrifying._x000D_It feels wonderful to overcome the freakers to gain entrance to a location by using your wits and not your weapons.  Beautiful graphics and awesome weather effects and the sounds are perfect._x000D_Love the story so far (i'm about 10 hours in) its nothing like I expect - in a good way!This game is utterly amazing\, they have created a truly outstanding world that genuinely feels terrifying._x000D_It feels wonderful to overcome the freakers to gain entrance to a location by using your wits and not your weapons.  Beautiful graphics and awesome weather effects and the sounds are perfect._x000D_Love the story so far (i'm about 10 hours in) its nothing like I expect - in a good way!_x000D_Do not pass this game up its a true breath of fresh air in a field stuffed full of open world games._x000D_Hugely recommended! 9/10‚Ä¶ Expand</t>
  </si>
  <si>
    <t>Good game\, fun to play\, played it on hard first time then on survival and survival II and survival II +I bought it february 2020 and i dont regret at all. This game has it all\, from storyline to gameplay and graphics. Probably ill play it two or three more times. The hordes are amazing addition in this game something new and refreshing from other post apocalyptic zombie games.9/10 for sure.</t>
  </si>
  <si>
    <t>Awesome game \,played it on launch and got platinum trophy . Now i went back to this beatiful post apocaliptic world with awesome story once again and its even better than on launch! Better performance \,awesome update \, really cool game and everyone should try it !</t>
  </si>
  <si>
    <t>Ë∂ÖÁ¥öÊªøÊÑè Ëø™ÂÖãÊúÄÂæåÊúâËÄÅÂ©ÜÊúâÂü∫ÂèãÊªøÂàÜ Âú∞Âúñ‰ªªÂãôÂ§öÊâìÁöÑÈñãÊ£ÆÔºåÁøªËªäÈÅéÁôÆÔºåÁâπÂà•Â•ΩË©ï„ÄÇÈÄ£Á∫å‰∏ÄÂë®ÊâìÁâπÂà•ÈñãÊ£ÆÔºåÂñ™Â∞∏ÊΩÆÁ∑äÂºµÂà∫ÊøÄÔºåËá™Ë≤∑Êî∂ËóèÁàΩ‚Ä¶ Expand</t>
  </si>
  <si>
    <t>Questo gioco √® semplicemente meraviglioso\, grafica e sonoro di alto livello\, trama ben sfaccettata longeva ed emozionante\, gameplay solido e divertente anche se non porta nulla di nuovo\, i personaggi sono ben scritti e ben caratterizzati. Uniche note negative sono qualche bug delle texture e cali di frame rate anche dopo le patch.</t>
  </si>
  <si>
    <t>Excelente juego con una historia √©pica con un final abierto e interesante con una escena final que deja abierto para una buena secuela y un origen del virus impresionante‚Ä¶ Expand</t>
  </si>
  <si>
    <t>Esse jogo √© incr√≠vel\, viciante\, os combates s√£o √≥timos\, as jornadas do deacon ao longo do jogo.‚Ä¶ Expand</t>
  </si>
  <si>
    <t>Great game. Best game of 2019 for ps4.  Nice graphics\, Changing game play\, trilling story\, dangerous world.</t>
  </si>
  <si>
    <t>Una joya muy criticada tiene sus errores pero la historia jugabilidad graficos son muy buenos muy entretenido quieres terminar todo sin dejar √∫na mision lo mas divertido es acabar con las hordas lo recomiendo</t>
  </si>
  <si>
    <t>Oyunun '+' Yanlarƒ± :-ƒ∞yi M√ºzikler-Motor Geli≈ütirme Mekanikleri -S√ºr√ºler-Hikaye Anlatƒ±mƒ± ve Akƒ±cƒ±lƒ±ƒüƒ± -Ana Karakter-Fena Olmayan Kontrol MekanikleriOyunun '-' Yanlarƒ± :-Berbat Optimizasyon -ƒ∞nsanlarƒ±n Yapay Zekasƒ±-Bazƒ± Sahnelerde Altyazƒ± √áƒ±kmƒ±yor veya Bo≈ü √áƒ±kƒ±yor Oyun T√ºm bu - y√∂nlerine raƒümen bi ≈üans verilcek oyun</t>
  </si>
  <si>
    <t>Segundo melhor jogo de zumbis\,  especialmente pelos personagens muito carism√°ticos que d√£o uma melhor √™nfase na trama.</t>
  </si>
  <si>
    <t>Muy buen videojuego el days gone\, el tema de gestionar la moto me ha encantado\, lo que me transmite su atmosfera me gusta y no le he encontrado bug alguno\, supongo q jugarlo ahora no es como en su dia de salida con el parche 1.61Muy recomendado</t>
  </si>
  <si>
    <t>–•–∞–ª–æ—É–≤—ã–Ω—É—à–∫–∏ —Ç–æ–≤–∞—Ä–∏—â–∏. –í –ø–æ–ª–∫—É –∏–≥—Ä–æ–≤—ã—Ö —Ä–µ–∞–ª–∏–π —Å–æ —Å–º–µ—Ä—Ç–æ–Ω–æ—Å–Ω—ã–º–∏ –≤–∏—Ä—É—Å–∞–º–∏ –ø—Ä–∏–±—ã–ª–æ. –¢–µ–º–∞—Ç–∏–∫–∞ –∫–æ–Ω–µ—á–Ω–æ –∑–∞–µ–∑–∂–µ–Ω–∞\, –Ω–æ –∫–∞–∫–æ–≤ –∞–Ω—Ç—É—Ä–∞–∂\, –¥–∞ –∏ –º–Ω–æ–≥–æ –ª–∏ –ø—Ä–æ–µ–∫—Ç–æ–≤ –ø—Ä–æ –±–∞–π–∫–µ—Ä–æ–≤ –º—ã –≤–∏–¥–µ–ª–∏ –∑–∞ –≤—Å—é –∏—Å—Ç–æ—Ä–∏—é –∏–Ω–¥—É—Å—Ç—Ä–∏–∏?! –ü—Ä–∏–±–ª–∏–∑–∏—Ç–µ–ª—å–Ω–æ —Å —ç—Ç–∏—Ö —Å–ª–æ–≤ –º–æ–∂–Ω–æ –Ω–∞—á–∞—Ç—å –æ–ø—Ä–∞–≤–¥—ã–≤–∞—Ç—å –Ω–æ–≤—ã–π —Ç–∞–π—Ç–ª Bend Studio. –ë–ª–∞–≥–æ —ç—Ç–æ–≥–æ –Ω–µ –ø–æ—Ç—Ä–µ–±—É–µ—Ç—Å—è\, –≤–µ–¥—å Days Gone –º–∞–∫—Å–∏–º–∞–ª—å–Ω–æ –Ω–µ–ø—Ä–∏—Ç—è–∑–∞—Ç–µ–ª—å–Ω–∞ –ø—Ä–∏ –ø–µ—Ä–≤–æ–º –ø—Ä–æ—Ö–æ–∂–¥–µ–Ω–∏–∏. –ù–æ –æ—Ç–≤–µ—Ç –Ω–∞ –≤–æ–ø—Ä–æ—Å:–•–∞–ª–æ—É–≤—ã–Ω—É—à–∫–∏ —Ç–æ–≤–∞—Ä–∏—â–∏. –í –ø–æ–ª–∫—É –∏–≥—Ä–æ–≤—ã—Ö —Ä–µ–∞–ª–∏–π —Å–æ —Å–º–µ—Ä—Ç–æ–Ω–æ—Å–Ω—ã–º–∏ –≤–∏—Ä—É—Å–∞–º–∏ –ø—Ä–∏–±—ã–ª–æ. –¢–µ–º–∞—Ç–∏–∫–∞ –∫–æ–Ω–µ—á–Ω–æ –∑–∞–µ–∑–∂–µ–Ω–∞\, –Ω–æ –∫–∞–∫–æ–≤ –∞–Ω—Ç—É—Ä–∞–∂\, –¥–∞ –∏ –º–Ω–æ–≥–æ –ª–∏ –ø—Ä–æ–µ–∫—Ç–æ–≤ –ø—Ä–æ –±–∞–π–∫–µ—Ä–æ–≤ –º—ã –≤–∏–¥–µ–ª–∏ –∑–∞ –≤—Å—é –∏—Å—Ç–æ—Ä–∏—é –∏–Ω–¥—É—Å—Ç—Ä–∏–∏?! –ü—Ä–∏–±–ª–∏–∑–∏—Ç–µ–ª—å–Ω–æ —Å —ç—Ç–∏—Ö —Å–ª–æ–≤ –º–æ–∂–Ω–æ –Ω–∞—á–∞—Ç—å –æ–ø—Ä–∞–≤–¥—ã–≤–∞—Ç—å –Ω–æ–≤—ã–π —Ç–∞–π—Ç–ª Bend Studio. –ë–ª–∞–≥–æ —ç—Ç–æ–≥–æ –Ω–µ –ø–æ—Ç—Ä–µ–±—É–µ—Ç—Å—è\, –≤–µ–¥—å Days Gone –º–∞–∫—Å–∏–º–∞–ª—å–Ω–æ –Ω–µ–ø—Ä–∏—Ç—è–∑–∞—Ç–µ–ª—å–Ω–∞ –ø—Ä–∏ –ø–µ—Ä–≤–æ–º –ø—Ä–æ—Ö–æ–∂–¥–µ–Ω–∏–∏. –ù–æ –æ—Ç–≤–µ—Ç –Ω–∞ –≤–æ–ø—Ä–æ—Å: \"–ö–∞–∫–æ–≤–∞ –∂–∏–∑–Ω—å –ø–æ—Å–ª–µ —Ç–∏—Ç—Ä–æ–≤?\"\, - —Å–º–æ–∂–µ—Ç –¥–∞—Ç—å –¥–∞–ª–µ–∫–æ –Ω–µ –∫–∞–∂–¥—ã–π. –ü–æ—á–µ–º—É? –î–∞–≤–∞–π—Ç–µ —Ä–∞–∑–±–∏—Ä–∞—Ç—å—Å—è. –ó–∞ –æ—Å–Ω–æ–≤—É –≤–æ–∑—å–º—ë–º –º–æ—é –≤—ã–¥–µ—Ä–∂–∫—É –∏–∑ —Ä–µ—Ü–µ–Ω–∑–∏–∏ 2015 –≥–æ–¥–∞ –ø–æ The Order 1886. \"–ü—Ä–∏ —ç—Ç–æ–º —Å—é–∂–µ—Ç –ø–æ–¥–∞—ë—Ç—Å—è \"—Å–∫–æ–º–∫–∞–Ω–æ\"\, —á—Ç–æ –Ω–∞ –ø–µ—Ä–≤—ã–π –≤–∑–≥–ª—è–¥ –ø–æ–∫–∞–∂–µ—Ç—Å—è –º–Ω–æ–≥–∏–º —Ö–∞–ª—Ç—É—Ä–æ–π\, –Ω–æ –µ—Å–ª–∏ –≤–¥—É–º–∞—Ç—å—Å—è –±–æ–ª–µ–µ —Ä–∞–∑–≤—ë—Ä–Ω—É—Ç–æ–µ –ø–æ–≤–µ—Å—Ç–≤–æ–≤–∞–Ω–∏–µ –ø–µ—Ä–µ—Ç–µ–∫–ª–æ –±—ã –≤ –Ω–µ—á—Ç–æ –Ω—É–¥–Ω–æ–µ\, –∞ –ø–æ—Å–µ–º—É —Ö–æ—á–µ—Ç—Å—è —Å–∫–∞–∑–∞—Ç—å\, —á—Ç–æ –∫—Ä–∞—Ç–∫–æ—Å—Ç—å - —Å–µ—Å—Ç—Ä–∞ —Ç–∞–ª–∞–Ω—Ç–∞...\". –ò –º–æ–∂–Ω–æ –±—ã–ª–æ –±—ã –∑–∞–ø–∏—Ö–Ω—É—Ç—å —ç—Ç–æ—Ç –æ–±–∑–æ—Ä –ø–æ–ª–Ω–æ—Å—Ç—å—é\, –∫–∞–∫ –±—ã–ª–æ —Å –ø–∞—É—á–∫–æ–º –≤ —Å–≤–æ—ë –≤—Ä–µ–º—è\, –Ω–æ –¥–∞–≤–∞–π—Ç–µ –æ–≥—Ä–∞–Ω–∏—á–µ–º—Å—è –º—ã—Å–ª—å—é\, —á—Ç–æ \"–ñ–∏–∑–Ω—å –ü–æ—Å–ª–µ\" - —ç—Ç–æ –≤—ã–≤–µ—Ä–Ω—É—Ç—ã–π –Ω–∞–∏–∑–Ω–∞–Ω–∫—É –û—Ä–¥–µ–Ω 1886.‚Ä¶ Expand</t>
  </si>
  <si>
    <t>it is a solid 9 for me \, i really don't think the critic's score or the the other famous websites score is accurate\, you can't play this whole game and give it a 5 \, its just not fair \, i just picked the game up on apr 10 and it hooked me world is big\, graphics are amazing story is breathtaking\, the only downside i found is the bugs and glitches and low fps</t>
  </si>
  <si>
    <t>This is a great looking game\, very atmospheric\, but let down by_x000D__x000D_A bad save system\, there is an Autosave\, a Quick save a Manual Save and an end of mission save\, the latter appears to be the only one that works properly\, which hampers exploration\, as completing a mission seems to be the only sure save and not lose progress._x000D_\n_x000D_\nThe Bike controls terribly\, hampered by the constant need forThis is a great looking game\, very atmospheric\, but let down by_x000D__x000D_A bad save system\, there is an Autosave\, a Quick save a Manual Save and an end of mission save\, the latter appears to be the only one that works properly\, which hampers exploration\, as completing a mission seems to be the only sure save and not lose progress._x000D__x000D_The Bike controls terribly\, hampered by the constant need for fuel\, maybe that's working as intended\, so you can improve it\, but it's an onerous mechanic._x000D__x000D_Melee weapons are nearly fully degraded after 2 or 3 kills\, necessitating the purchase of a repair skill (which is buggy) right from the start. But melee itself is quite satisfying compared to ranged._x000D__x000D_Very limited inventory at the start\, but disappointing loot seems to make that a moot point._x000D__x000D_Shooting is not great to be honest\, especially in the heat of battle_x000D__x000D_There are many older more polished\, similar games out there\, with which this game could contend successfully\, if it were more polished\, but unfortunately it isn't._x000D__x000D_A good open world zombie game\, which is a rare enough genre\, worth giving it a shot\,\, but I'll be trading it in to preorder something coming soon.‚Ä¶ Expand</t>
  </si>
  <si>
    <t>Days Gone\, with enough new gameplay mechanics and a fairly decent story hits almost all the right marks. The bugs and issues that were present at the launch were fixed almost immediately with a patch and none of them stop you from enjoying and getting immersed into the world that SIE Bend Studio has created. Definitely a must for me.</t>
  </si>
  <si>
    <t>Great game\, great script\, great world\, in april 2020 there are no bags and problems! Looking forward for the second part! Thanks for this great advantures!</t>
  </si>
  <si>
    <t>La trama es muy buena pero hay mucho problemas de estabilidad y algunos bugs graficos y en mi caso se me congelaba el juego constantemente.</t>
  </si>
  <si>
    <t>Great game! It's fun\, very good graphics and atmosphere. I don't like how the history is told but it's a minor lack and it's not a bad one. Played in a PS4 standard and barely have frame drops\, only in certain moments with the motorbike and in some areas with a huge number of infecteds\, buts playable anyway.. Very good ost too.</t>
  </si>
  <si>
    <t>Way better than I was expecting. A couple of short frustrating sections\, the player character isn't one of my favourites\, but the supporting cast are fantastic for the most part.I've heard some say this is buggy but in my entire 50+ hour playthrough I had two crashes.</t>
  </si>
  <si>
    <t>Good Game!Maybe because I bought this game after all the bug updates!It was really fun to play!</t>
  </si>
  <si>
    <t>Great game\, very enjoyable gameplay.Great graphics on ps4 pro.Combat is very good.</t>
  </si>
  <si>
    <t>Amazing game! Amazing story. Give 9 because of it being a little clunky sometimes</t>
  </si>
  <si>
    <t>A very fun game and one of the best PlayStation exclusives\, but its evaluation and personality are dark in the game\, very beautiful\, the game world is beautiful and charming\, the character designs were accurate\, and the design of the world makes you fascinated by the views and the world makes you afraid to go out at night because the zombies increase their strength at night  The game is aA very fun game and one of the best PlayStation exclusives\, but its evaluation and personality are dark in the game\, very beautiful\, the game world is beautiful and charming\, the character designs were accurate\, and the design of the world makes you fascinated by the views and the world makes you afraid to go out at night because the zombies increase their strength at night  The game is a little start to the game\, the game will be slow\, but after you go beyond the middle of the game the game will increase to prove to you that the game is one of the most beautiful games and there are some problems you did not face me throughout the game only one or two problems and I got the platinum in the game for those  They say you did not play the game i  Night‚Ä¶ Expand</t>
  </si>
  <si>
    <t>L‚Äôho giocato quasi un anno dopo e a met√† prezzo\, non mi aspettavo di potermi innamorare di ogni componente di questo gioco: dalla storia al gameplay mi ha convinto tutto. Se non gli do 10 √® perch√© le ultime 5 ore di gioco vedono un calo drastico a livello di frame rate\, bug e struttura delle missioni\, il finale poi √® da applausi.</t>
  </si>
  <si>
    <t>Days Gone has many issues - the main ones being technical\, along with some story beats that feel a little off. However\, this slow burn horror adventure improves the further you progress through the story and consequently begin to unlock more of what it has to offer. There are other open world\, story-driven games that outshine it - but\, Days Gone deserves more praise than it gets and IDays Gone has many issues - the main ones being technical\, along with some story beats that feel a little off. However\, this slow burn horror adventure improves the further you progress through the story and consequently begin to unlock more of what it has to offer. There are other open world\, story-driven games that outshine it - but\, Days Gone deserves more praise than it gets and I would happily recommend it if you have a gap in your video game schedule.‚Ä¶ Expand</t>
  </si>
  <si>
    <t>Before this came out I was stoked\, but then came the reviews and it put me off slightly and\, as I'm already behind on games I need to finish\, I pushed it aside and practically forgot about it.  The Christmas comes around I found a new copy for less than half the original price\, so I snatched yo a copy</t>
  </si>
  <si>
    <t>Reviews are wrong. Look at what players are saying. This is a masterpiece!!!</t>
  </si>
  <si>
    <t>The game is a solid 8 up until about half way when you meet Sarah again. The character alone made it difficult to even want to progress because I'd have to deal with more of her. Basically you gotta ask yourself\, why do I even care anymore about her character development? She already gave up on you and is still a completely different person even after the ending\, move on.‚Ä¶ Expand</t>
  </si>
  <si>
    <t>–ò–≥—Ä–∞ —Ö–æ—Ä–æ—à–∞—è. –°—é–∂–µ—Ç. –ì–µ–π–º–ø–ª–µ–π. –ù–æ –∏–º–µ–µ—Ç –±–∞–≥–∏. –ù–æ –Ω–µ —Å–º–æ—Ç—Ä—è –Ω–∞ —ç—Ç–æ –æ–Ω–∞ –æ—á–µ–Ω—å –¥–∞–∂–µ –Ω–µ –ø–ª–æ—Ö–∞.</t>
  </si>
  <si>
    <t>Great game. Starts off a little slow but definitely gets to be very engaging and unpredictable later in the story.</t>
  </si>
  <si>
    <t>Great game! Love the story\, got attached to the characters\, game play is fun!</t>
  </si>
  <si>
    <t>One of the best Sony exclusives I played\, the characters\, the story and the open world are incredibly well made. Completely shocked at the reviews from critics!</t>
  </si>
  <si>
    <t>Honestly one of of the most thought out games I‚Äôve ever played. And I couldn‚Äôt care about how long it was. That‚Äôs what I enjoyed about it the most. This game was honestly one I just wanted to keep playing. It was one of very few games that kept me intrigued just with the gameplay alone. Great game bend studio. I feel the critiques got it wrong. This game deserves to be played by everyHonestly one of of the most thought out games I‚Äôve ever played. And I couldn‚Äôt care about how long it was. That‚Äôs what I enjoyed about it the most. This game was honestly one I just wanted to keep playing. It was one of very few games that kept me intrigued just with the gameplay alone. Great game bend studio. I feel the critiques got it wrong. This game deserves to be played by every PlayStation enthusiast.The only thing keeping it from a perfect score in my review is the frame rate drops that occurs here and there. But overall one of the best games and my favorite game to play. The survival\, and strategy and available options and decisions you can make to have the game play out as you want. The story\, the play through\, the suspense\, everything about this game is honestly incredible.This is a game that I bought on its release\, and i recommend buying it still\, I have played this game numerous times and simply fall in love with it more and more.Thank you Bend Studio. That‚Äôs all I can say.‚Ä¶ Expand</t>
  </si>
  <si>
    <t>Masterpiece. Suddenly - the best PS exclusive on this generation. Can't wait for second part on PS5.</t>
  </si>
  <si>
    <t>Better than expected._x000D_I beat this game in the end of April\, 2020. I can't believe that there 're still a lot of bugs in 1.61 patch._x000D_5~6 crashes till beat the game._x000D_The story is long but not really attractive. Most missions are doing the same ****_x000D_OK\, Hordes is fun.</t>
  </si>
  <si>
    <t>Really thought this game was really good. Story wise it kept a good pace and made me want to keep playing. And I love games that are really good and super long.</t>
  </si>
  <si>
    <t>A must play for PS4. Very fun game loop\, interesting story with pretty shocking plot twists at some points.</t>
  </si>
  <si>
    <t>This game deserves your attention\, don't mind the shadow the game has been put in due to the review scores of some critics. Its far from a generic zombie shooter. It has everything! beautiful visuals\, fun gameplay\, huge atmoshperic world\, a great soundtrack that adds to the atmosphere\, engaging story and just brilliant character development!</t>
  </si>
  <si>
    <t>Definitely worth your time if you are a 3rd person open world fan. The world is out to get you.</t>
  </si>
  <si>
    <t>–°—é–∂–µ—Ç 10/10</t>
  </si>
  <si>
    <t>–õ–æ—Ä 10/10</t>
  </si>
  <si>
    <t>–ê—Ç–º–æ—Å—Ñ–µ—Ä–∞ 10/10 (+–¥–µ–π—Å—Ç–≤–∏–µ –ø—Ä–æ—Ö–æ–¥–∏—Ç –≤ –û—Ä–µ–≥–æ–Ω–µ –º–æ–µ–º –ª—é–±–∏–º–æ–º —à—Ç–∞—Ç–µ</t>
  </si>
  <si>
    <t>–ò–≥—Ä–∞ –ø–æ–Ω—Ä–∞–≤–∏–ª–∞—Å—å –ø—Ä–æ—Å—Ç–æ —à–µ–¥–µ–≤—Ä –∂–¥—É 2—á–∞—Å—Ç—å</t>
  </si>
  <si>
    <t>Awesome game! It‚Äôs saving my quarentine! The beginning it‚Äôs way to slow\, but after a few hours playing the game get better and better.</t>
  </si>
  <si>
    <t>un juego repetitivo\, con un gameplay mediano\, se hace tedioso terminarlo a la mitad del juego\, buenos gr√°ficos\, buena respuesta de las armas de los zombies\, pero no hay variedad\, historia mediana\, mucha similitud con the last of us\, pero esto le cuesta por que no llega ni de lejos.</t>
  </si>
  <si>
    <t>Days Gone Is Best Game</t>
  </si>
  <si>
    <t>ÊàëÁúüÁöÑÊ≤íÊúâÈÇ£‰∫õÁ≥üÁ≥ïÁöÑË©ïË´ñ„ÄÇ ÈÄôÂ†¥gameÂæàÊ£íÔºÅ ‰Ω†Êúâ‰∏ÄÂÄã‰∫§ÊòìÁ≥ªÁµ±ÂíåÁçéÂãµÊÆ∫Ê≠ªÊÆ≠Â±çÂíåÁç≤ÂæóË≥ûÈáë„ÄÇ ÊâÄÊúâÁöÑÊà∞È¨•Á≥ªÁµ±ÈÉΩÂæàÈ†ÜÊö¢ÔºåÂ∞çÊàë‰æÜË™™‰πüÂæàÂêàÈÅ©„ÄÇ ÊØîÂ¶ÇÂú∞Âπ≥Á∑öÊáâË©≤ÂæóÂà∞9Êàñ10ÈÄôÂÄãÈÅäÊà≤ÊáâË©≤ÂæàÂÆπÊòìÂæóÂà∞8-10ÂàÜ„ÄÇ‚Ä¶ Expand</t>
  </si>
  <si>
    <t>I'm glad I listened to the users instead of the critics on this one. First of all\, I loved the main character\, Deacon\, he was very well written and the actor did a very good job. Also\, the graphics were\, mostly\, amazing. I had tons of fun with the Photo Mode. The story was also very touching and gripping. Some missions were redundant but I mostly liked them. Gameplay was rough sometimesI'm glad I listened to the users instead of the critics on this one. First of all\, I loved the main character\, Deacon\, he was very well written and the actor did a very good job. Also\, the graphics were\, mostly\, amazing. I had tons of fun with the Photo Mode. The story was also very touching and gripping. Some missions were redundant but I mostly liked them. Gameplay was rough sometimes and the frame rate on ps4 pro was kinda bad at times. Overall\, a solid game. 8/10‚Ä¶ Expand</t>
  </si>
  <si>
    <t>Hist√≥rico incr√≠vel\, quero ver a continua√ß√£o.√â um game √≥timo\, tem alguns problemas mas no geral √© muito bom!</t>
  </si>
  <si>
    <t>It wasnt optimized well for base PS4. It had lots of bugs and I mean A LOT of bugs upon release. Story is very average. World is massive but its empty. Bend Studios can learn a lot from Ubisoft\, and how they create massive worlds with lots of stuff to explore. Soundtrack's alright\, not masterpiece\, not bad either. Killing hordes and riding a bike is very satisfying. But story has a lot ofIt wasnt optimized well for base PS4. It had lots of bugs and I mean A LOT of bugs upon release. Story is very average. World is massive but its empty. Bend Studios can learn a lot from Ubisoft\, and how they create massive worlds with lots of stuff to explore. Soundtrack's alright\, not masterpiece\, not bad either. Killing hordes and riding a bike is very satisfying. But story has a lot of holes. Funniest one has to be Boozer jumpung out of the truck at the end and coming up after the battle's over. Its so cliche and so hilarious. Stealth is fine. I think parkour could be a great addition for the game. Buy this\, now its not full price\, so its definetily worth it. 7.5/10‚Ä¶ Expand</t>
  </si>
  <si>
    <t>For me days gone was one of my best games of ps4. It was really addicting and enjoyable. Maybe in lunch days it has some technical issues and bugs but bend studios do a very job in supporting game and release updates and patches. I do not undrestand this idiot sites who gave low scores but do not pay attention. You will enjoy days gone so much I promise you.</t>
  </si>
  <si>
    <t>This is a fun shooter for an hour or so then it just gets repetitive and the story is as bland and non-exciting as a story can get. As you see below there's a lot of fan boys damage controlling but there isn't a fact in any of what they're saying. Bend studio has always been sonys kryptonite and it shows in this game. I understand not all games will be nintendo quality but sonys beenThis is a fun shooter for an hour or so then it just gets repetitive and the story is as bland and non-exciting as a story can get. As you see below there's a lot of fan boys damage controlling but there isn't a fact in any of what they're saying. Bend studio has always been sonys kryptonite and it shows in this game. I understand not all games will be nintendo quality but sonys been getting close with the likes of spider-man and god of war but this one isn't even Xbox post 2013 levels of quality. If you enjoy being bored running through a lifeless world with a ton of zombies to shoot then this is for you but if you're buying it in hopes that it's another sony banger then i recommend skipping it because this is not what you're looking for.‚Ä¶ Expand</t>
  </si>
  <si>
    <t>–ò–≥—Ä–∞ –Ω–∞ —á–µ—Å—Ç–Ω—ã–µ 7-7\,5 –±–∞–ª–æ–≤. –í—ã–ª–µ–∑—Ç–∏ –∫ –∑–∞–≤–µ—Ç–Ω–æ–π –≤–æ—Å—å–º–µ—Ä–∫–µ –∏–ª–∏ –¥–µ–≤—è—Ç–∫–µ –µ–π –Ω–µ –¥–∞–ª–∏ –Ω–µ —Å—Ç–æ–ª—å–∫–æ –æ–≥—Ä–∞–Ω–∏—á–µ–Ω–Ω–æ—Å—Ç—å –±—é–¥–∂–µ—Ç–∞\, —Ö–æ—Ç—è –∏ —ç—Ç–æ —Ç–æ–∂–µ\, —Å–∫–æ–ª—å–∫–æ –º–µ–ª–∫–∏–µ\, –Ω–æ —Ä–∞–∑–¥—Ä–∞–∂–∞—é—â–∏–µ –∫–æ—Å—è–∫–∏ —Ä–∞–∑—Ä–∞–±–æ—Ç—á–∏–∫–æ–≤\, —Å–∫–æ—Ä–µ–µ –≤—Å–µ–≥–æ —è–≤–ª—è—é—â–∏–µ—Å—è —Å–ª–µ–¥—Å—Ç–≤–∏–µ–º –∏—Ö –Ω–µ–æ–ø—ã—Ç–Ω–æ—Å—Ç–∏._x000D_1. –ü–æ–¥–∞—á–∞ —Å—é–∂–µ—Ç–∞. –û—á–µ–Ω—å —Å–ø–æ—Ä–Ω–∞—è –∏–¥–µ—è –≤–Ω–µ—Å—Ç–∏ –º—ã—Å–ª–∏ –î–∏–∫–æ–Ω–∞ –ø–æ –ø–æ–≤–æ–¥—É –ø—Ä–æ–∏–∑–æ—à–µ–¥—à–∏—Ö —Å–æ–±—ã—Ç–∏–π –≤ –º–µ–Ω—é –ø—Ä–æ–π–¥–µ–Ω—ã—Ö —Å—é–∂–µ—Ç–Ω—ã—Ö –ª–∏–Ω–∏–π. –Ø —Ç—É–¥–∞ –∑–∞–≥–ª—è–Ω—É–ª —á–∞—Å—É –Ω–∞ 8 –∏–≥—Ä—ã.–ò–≥—Ä–∞ –Ω–∞ —á–µ—Å—Ç–Ω—ã–µ 7-7\,5 –±–∞–ª–æ–≤. –í—ã–ª–µ–∑—Ç–∏ –∫ –∑–∞–≤–µ—Ç–Ω–æ–π –≤–æ—Å—å–º–µ—Ä–∫–µ –∏–ª–∏ –¥–µ–≤—è—Ç–∫–µ –µ–π –Ω–µ –¥–∞–ª–∏ –Ω–µ —Å—Ç–æ–ª—å–∫–æ –æ–≥—Ä–∞–Ω–∏—á–µ–Ω–Ω–æ—Å—Ç—å –±—é–¥–∂–µ—Ç–∞\, —Ö–æ—Ç—è –∏ —ç—Ç–æ —Ç–æ–∂–µ\, —Å–∫–æ–ª—å–∫–æ –º–µ–ª–∫–∏–µ\, –Ω–æ —Ä–∞–∑–¥—Ä–∞–∂–∞—é—â–∏–µ –∫–æ—Å—è–∫–∏ —Ä–∞–∑—Ä–∞–±–æ—Ç—á–∏–∫–æ–≤\, —Å–∫–æ—Ä–µ–µ –≤—Å–µ–≥–æ —è–≤–ª—è—é—â–∏–µ—Å—è —Å–ª–µ–¥—Å—Ç–≤–∏–µ–º –∏—Ö –Ω–µ–æ–ø—ã—Ç–Ω–æ—Å—Ç–∏._x000D_1. –ü–æ–¥–∞—á–∞ —Å—é–∂–µ—Ç–∞. –û—á–µ–Ω—å —Å–ø–æ—Ä–Ω–∞—è –∏–¥–µ—è –≤–Ω–µ—Å—Ç–∏ –º—ã—Å–ª–∏ –î–∏–∫–æ–Ω–∞ –ø–æ –ø–æ–≤–æ–¥—É –ø—Ä–æ–∏–∑–æ—à–µ–¥—à–∏—Ö —Å–æ–±—ã—Ç–∏–π –≤ –º–µ–Ω—é –ø—Ä–æ–π–¥–µ–Ω—ã—Ö —Å—é–∂–µ—Ç–Ω—ã—Ö –ª–∏–Ω–∏–π. –Ø —Ç—É–¥–∞ –∑–∞–≥–ª—è–Ω—É–ª —á–∞—Å—É –Ω–∞ 8 –∏–≥—Ä—ã. –†–∞–∑–≥–æ–≤–æ—Ä—ã –Ω–∞ –±–∞–π–∫–µ –æ–ø—è—Ç—å –∂–µ\, –∫–æ—Ç–æ—Ä—ã–µ –º–æ–∂–Ω–æ —Å–ª—É—á–∞–π–Ω–æ —Å–∫–∏–ø–Ω—É—Ç—å –≤–æ—Å–ø–æ–ª—å–∑–æ–≤–∞–≤—à–∏—Å—å —Ñ–∞—Å—Ç—Ç—Ä–µ–≤–µ–ª–æ–º –∏ –±—ã—Å—Ç—Ä–æ –≤–∑—è–≤ —Å–ª–µ–¥—É—é—â–µ–µ –∑–∞–¥–∞–Ω–∏–µ._x000D_2. –†–µ–∂–∏—Å—Å—É—Ä–∞ –∏ –ø–æ—Å—Ç–∞–Ω–æ–≤–∫–∞ —Å—Ü–µ–Ω. –ù–µ–∫–æ—Ç–æ—Ä—ã–µ —Å—Ü–µ–Ω—ã –∏ –¥–∏–∞–ª–æ–≥–∏ –ø–æ—Å—Ç–∞–≤–ª–µ–Ω—ã –æ—á–µ–Ω—å —Å—Ç—Ä–∞–Ω–Ω–æ. –ü–æ—Ö–æ–∂–µ —É —Ä–∞–∑—Ä–∞–±–æ–≤ –Ω–µ –±—ã–ª–æ –≤ —à—Ç–∞—Ç–µ —Å–ø–µ—Ü–∏–∞–ª–∏—Å—Ç–∞ –ø–æ \"–∫–∏–Ω—Ü—É\"._x000D_3. –ù–µ–≤–æ–∑–º–æ–∂–Ω–æ—Å—Ç—å —Å—Ä–∞–∑—É\, –ø–æ –Ω–∞–∂–∞—Ç–∏—é –∫–Ω–æ–ø–∫–∏ –ø–æ—Å–º–æ—Ç—Ä–µ—Ç—å –ø–æ–¥–æ–±—Ä–∞–Ω–Ω—ã–π –¥–æ–∫—É–º–µ–Ω—Ç._x000D_4. –ù–µ —Å–ª–∏—à–∫–æ–º —É–¥–æ–±–Ω–æ–µ –º–µ–Ω—é –æ—Ä—É–∂–∏—è/–ø—Ä–µ–¥–º–µ—Ç–æ–≤._x000D_5. –û—á–µ–Ω—å –æ–¥–Ω–æ–æ–±—Ä–∞–∑–Ω—ã–µ –ø–æ–±–æ—á–Ω—ã–µ –∫–≤–µ—Å—Ç—ã. –£—á–∏—Ç—ã–≤–∞—è –Ω–∞—Å–∫–æ–ª—å–∫–æ –∏—Ö –º–∞–ª–æ\, —Ö–æ—Ç–µ–ª–æ—Å—å –±—ã –±–æ–ª—å—à–µ —Ä–∞–∑–Ω–æ–æ–±—Ä–∞–∑–∏—è. –•–æ—Ç—è —ç—Ç–æ —Å–∫–æ—Ä–µ–µ –∫ –±—é–¥–∂–µ—Ç—É/—Å—Ä–æ–∫–∞–º –æ—Ç–Ω–æ—Å–∏—Ç—Å—è. –°—é–¥–∞ –∂–µ –º–æ–∂–Ω–æ –æ—Ç–Ω–µ—Å—Ç–∏ –∫–≤–µ—Å—Ç–æ–≤—É—é –ª–∏–Ω–∏—é —Å –¢–µ–π–ª–æ—Ä–æ–º - –∏–∑ –Ω–µ–µ –≥—Ä—É–±–æ –≤—ã—Ä–µ–∑–∞–ª–∏ –Ω–µ—Å–∫–æ–ª—å–∫–æ –∫–≤–µ—Å—Ç–æ–≤ –≤ –∫–æ—Ç–æ—Ä—ã—Ö –¢–µ–π–ª–æ—Ä\, –æ—á–µ–≤–∏–¥–Ω–æ\, –¥–æ–ª–∂–µ–Ω –±—ã–ª —Å—Ç–∞—Ç—å –¥—Ä—É–≥–æ–º –î–∏–∫–æ–Ω–∞. –ò–∑-–∑–∞ —Ç–æ–≥–æ —á—Ç–æ –≤—ã—Ä–µ–∑–∞–ª–∏\, —ç–º–æ—Ü–∏–æ–Ω–∞–ª—å–Ω–æ–µ –æ—Ç–Ω–æ—à–µ–Ω–∏–µ –î–∏–∫–æ–Ω–∞ –∫ –ø—Ä–æ–∏—Å—Ö–æ–¥—è—â–µ–º—É\, –≤ –∫–æ–Ω—Ü–µ –∫–≤–µ—Å—Ç–æ–≤–æ–π –ª–∏–Ω–∏–∏\, –≤–æ–æ–±—â–µ –Ω–µ –ø–æ–Ω—è—Ç–Ω–æ._x000D_6. –°–±–æ—Ä –ª—É—Ç–∞. –ò–ú–•–û\, –Ω–æ –ø–æ–¥ –∫–æ–Ω–µ—Ü\, —Å–±–æ—Ä –ø–æ—Ä–æ—Ö–∞ –∏ –∫–µ—Ä–æ—Å–∏–Ω–∞ –ø—Ä–µ–≤—Ä–∞—Ç–∏–ª—Å—è –≤ —Å–∫—É—á–Ω—ã–π —Ñ–∞—Å—Ç—Ç—Ä–µ–≤–µ–ª –ø–æ —Ç–æ—á–∫–∞–º. –û—á–µ–Ω—å —Å–∫—É—á–Ω—ã–π\, –æ—Å–æ–±–µ–Ω–Ω–æ —Å —ç—Ç–∏–º–∏ –∑–∞–≥—Ä—É–∑–∫–∞–º–∏. –õ—É—á—à–µ –±—ã –¥–∞–ª–∏ –∑–∞–∫—É–ø–∞—Ç—å—Å—è —Ä–∞—Å—Ö–æ–¥–Ω–∏–∫–∞–º–∏ –≤ –ª–∞–≥–µ—Ä—è—Ö\, –Ω–∞ 3 —É—Ä–æ–≤–Ω–µ –¥–æ–≤–µ—Ä–∏—è._x000D_–ó–∞ –ø–∞—Å—Ö–∞–ª–∫—É —Å \"–ì—É–¥–∑–æ–Ω—Å–∫–∏–º –Ø—Å—Ç—Ä–µ–±–æ–º\" 5 –±–∞–ª–æ–≤ –∫—Å—Ç–∞—Ç–∏. –†–∂–∞–ª –∫–∞–∫ –∫–æ–Ω—å.‚Ä¶ Expand</t>
  </si>
  <si>
    <t>Amazing fun\, love the open world mission design is OK but the loop is great! Few bugs but the is being updated regularly. I love the new challenge modes!</t>
  </si>
  <si>
    <t>IGN has severely underrated this game. Days Gone was a great game with a great story line\, something that was criticized by IGN. However this game does has it's flaws:_x000D_1) There is no option to look back while driving your motorcycle which can become annoying when enemies are behind you._x000D_2) In game map in the lower right hand corner is a little small when riding your bike causing me toIGN has severely underrated this game. Days Gone was a great game with a great story line\, something that was criticized by IGN. However this game does has it's flaws:_x000D_1) There is no option to look back while driving your motorcycle which can become annoying when enemies are behind you._x000D_2) In game map in the lower right hand corner is a little small when riding your bike causing me to sometimes get my turns wrong._x000D_3) There is a lot of bullet sponging._x000D_4) Each camp set up except Wizard Island and Diamond Lake are set up horribly. This is just me being paranoid and hypothetically thinking if this were a real life scenario\, but there are too many weak points at the camps. Not a big deal though._x000D_5) There is no ability to swim so if you find yourself in deep water good luck surviving._x000D_6) Historical monuments seem pointless._x000D_7) What would be cool is if you could set up your own camp/upgrade other camps\, but maybe in Days Gone 2._x000D__x000D_Other than the flaws\, this game is great and has a very impactful storyline and Deacon is funny to listen to.‚Ä¶ Expand</t>
  </si>
  <si>
    <t>Anyone who has actually played this game agrees how incredible it actually is. The horde is terrifying ! Some of the best gaming moments I‚Äôve ever had in my life. I desperately  want a sequel !</t>
  </si>
  <si>
    <t>This is good game with a good story. I had with %70 psplus discout\, it was a steal! Not perfect but among many other current titles I think it is a gem. Please read other comments for further buying reasons. My main reason to write is: Do yourself a favor. PLAY IN ONLY SURVIVAL DIFFICULTY. If u r a seasoned player like me ONLY PLAY SURVIVAL II difficulty. Even then it is an easy game butThis is good game with a good story. I had with %70 psplus discout\, it was a steal! Not perfect but among many other current titles I think it is a gem. Please read other comments for further buying reasons. My main reason to write is: Do yourself a favor. PLAY IN ONLY SURVIVAL DIFFICULTY. If u r a seasoned player like me ONLY PLAY SURVIVAL II difficulty. Even then it is an easy game but still very enjoyable. Real enjoyment comes from riding your bike amidst various dangers. Fast travel would kill this game and for pussiies.‚Ä¶ Expand</t>
  </si>
  <si>
    <t>The game is not perfect I know\, but is something a bit different. The game's world feels a bit repetitive sometimes but I felt satisfied when playing it\, the gameplay it's a bit like THE LAST OF US\, gust didn't care about the story. Overall\, it's a good game. For me this game is much better than THE LAST OF US\, (because it'a a game not a movie).</t>
  </si>
  <si>
    <t>Show\, alguns bugs\, mas qual jogo n√£o tem. √ìtima proposta ao contr√°rio do que dizem n√£o √© um jogo gen√©rico\, tem suas caracter√≠sticas pr√≥prias.‚Ä¶ Expand</t>
  </si>
  <si>
    <t>I can't believe how negatively reviewed this game was at launch. It might not match up to other titans in the open world realm like GTAV or the Witcher\, but how many games do? I played through the entire game and have to say it was a blast. The horde element the end game is a lot of fun and the story is quite good._x000D__x000D_I found most of the fundamental mechanics about the game to be prettyI can't believe how negatively reviewed this game was at launch. It might not match up to other titans in the open world realm like GTAV or the Witcher\, but how many games do? I played through the entire game and have to say it was a blast. The horde element the end game is a lot of fun and the story is quite good._x000D__x000D_I found most of the fundamental mechanics about the game to be pretty good from story\, action\, missions\, and the bike element but when put all together makes for a fun and very solid gaming experience. If you like open world games and have already played through all of the greats\, this is a solid\, often overlooked\, game to pickup and lose 40 or so hours in._x000D__x000D_Overall I'd give it a solid 8.5 - 9. Putting 10 bc it's ridiculously underrated and the critics really missed the mark on it.‚Ä¶ Expand</t>
  </si>
  <si>
    <t>This is a really good game and an innovation in zombie related games. Story line is good and you can search the area and find interesting things. Melee combats are well designed. Hord of zombies are awesome and the way that you can kill them or get rid of them are really cool. There are little bugs after you update the game. In my opinion\, the most annoying thing about this game is its badThis is a really good game and an innovation in zombie related games. Story line is good and you can search the area and find interesting things. Melee combats are well designed. Hord of zombies are awesome and the way that you can kill them or get rid of them are really cool. There are little bugs after you update the game. In my opinion\, the most annoying thing about this game is its bad AI. You can finish the game in survival 2 level without gettin killed. To put it all together\, i think this game deserves more rate than just 71. Don't listen to critics reviews.‚Ä¶ Expand</t>
  </si>
  <si>
    <t>Please just ignore the meaningless bad reviews and give that gem a try. This game is just awesome in many ways especially with a great\, consistent story and amazing gaming mechanics. One of the best games I have ever played. To Bend Studios and other contributors\, as players we can see your passion for this gem in detail\, please continue working on this universe.</t>
  </si>
  <si>
    <t>Days gone another Sony first party title with a lot of expectations behind it but it falls apart due to many technical issues bugs and glitches\, the gameplay isn't new or groundbreaking the controls for the game are clunky and getting to the game the open world is beautiful it has good weather Dynamics but what days gone lacks is good story and characters the game is fun yes\, but there isDays gone another Sony first party title with a lot of expectations behind it but it falls apart due to many technical issues bugs and glitches\, the gameplay isn't new or groundbreaking the controls for the game are clunky and getting to the game the open world is beautiful it has good weather Dynamics but what days gone lacks is good story and characters the game is fun yes\, but there is no purpose for the mission half of the time clear this nest and marauder camp the story doesn't seem to going anywhere the main character Deacon lacks charisma. This is not a bad game by any means but not what you would expect from a Sony exclusive it's *FUN* that's it riding the bike is really fun except for occasional frame drops\, the melee combat is really good. Overall it's an average game with some bugs and glitches here and there if you want to have casual fun experience days gone is for you‚Ä¶ Expand</t>
  </si>
  <si>
    <t>Short: I just returned my pre-order to Gamestop for a refund :(_x000D_I dont usually write reviews\, so bare with me on this one. I will try to express my thought below:_x000D_This game feels like it is still in Alpha. It needs lots of updates and polishing. I hated how the guy moves and walks\, even when you try to move joystick lightly. I hated the grabbing animations. I hated some of the fightingShort: I just returned my pre-order to Gamestop for a refund :(_x000D_I dont usually write reviews\, so bare with me on this one. I will try to express my thought below:_x000D_This game feels like it is still in Alpha. It needs lots of updates and polishing. I hated how the guy moves and walks\, even when you try to move joystick lightly. I hated the grabbing animations. I hated some of the fighting animations as well\, from the camera point of view\, not able to customize view distance or locking into a target during fighting. Sometimes you are just trowing close range blows to the air hoping you hit the enemy you cannt even see because of the camera point of view._x000D_Driving around in the motorcycle broke my immersion as well\, when I was trying to drive quietly around the freakers infested world\, but my loud motorcycle not only attracted a bunch of freakers but wolfs as well\, and I was unable to get rid of them since it feels something is missing with the whole fighting on the bike plus camera turning mechanics. I had no choice but keep driving as fast as I could far away from I was intending to explore\, where I finally was able to jump out of bike to see map\, get disappointed and start thinking the only way to explore everything I missed is by foot and just ditch the bike forever._x000D_Also\, there is no customization at the moment of the HUD\, camera distance\, no clothing or eating. You got to feed your bike with gas\, but when you grab the gas tank and walk or run with it\, it seems and feels you are walking with a balloon instead of a gas tank. They tried creating immersion by limiting the items your can carry\, however\, that immersion goal the developers had were poorly executed._x000D_I was forcing myself to overlook all of this and played the game regardless. The graphics are good\, not the best\, but it is acceptable. I got hooked on the story and searching for stuff and discovering collectibles._x000D_No game is perfect. I believe this game has a solid base foundation and good ideas\, and for this I give it a 6.‚Ä¶ Expand</t>
  </si>
  <si>
    <t>Gameplay \, story \, graphics\,  music \, and almost everything. Days gone is awesome and thank god people did not fall for the stupid low score reveiws.</t>
  </si>
  <si>
    <t>It's a good game from a small studio.I wish that bend studio should make a good games like this.Waiting for days gone 2</t>
  </si>
  <si>
    <t>The critic reviews for this game are completely ridiculous and proof that you should never\, ever base your gaming decisions on reviews\, especially from places like Kotaku\, Polygon or the Verge._x000D__x000D_I just played the hell out of this game and got the platinum. I don't get platinum's often so that says it all really._x000D_\n_x000D_\nA fun\, satisfying experience that was like Mad Max on 2 wheels.The critic reviews for this game are completely ridiculous and proof that you should never\, ever base your gaming decisions on reviews\, especially from places like Kotaku\, Polygon or the Verge._x000D__x000D_I just played the hell out of this game and got the platinum. I don't get platinum's often so that says it all really._x000D__x000D_A fun\, satisfying experience that was like Mad Max on 2 wheels._x000D__x000D_Visuals: If ever there is a zombie apocalypse\, I'm going to Oregon. Stunning backdrop for such a bleak existence._x000D__x000D_Gameplay: Fun\, easy to play. Like GTA5 to be honest. I can't find a single fault with the gameplay mechanics and the controls. It's easy to learn._x000D__x000D_Audio: The music when a hoard is nearby will haunt me forever more. The score to this game is amazing with some beautiful acoustic folk indie-folk music to set the tone._x000D__x000D_Story: While the story might seem quite basic\, man goes in search of his lost love\, it becomes so much more than that and the ending was not what I was expecting._x000D__x000D_The hoards are exhilarating and give you a real adrenaline rush._x000D__x000D_Don't pay any attention to any critics reviews of this game. They are wrong!‚Ä¶ Expand</t>
  </si>
  <si>
    <t>Great gameplay.Nice StoryEven if this game have too much glitches \, this doesn't effect my experience somehow ..</t>
  </si>
  <si>
    <t>Gameplay was fantastic\, felt rewarding to kill things\, world was beautiful and fun to explore.But the story was where it sank.Oh so many places in the story I had to stop playing because I got so angry with how the character reacted\, what actions he took and decisions he made. Even the ending as an example.Our characters plan to save his wife from a hostage situation was to just walk in pointing a gun at the guy without him knowing and then just show yourself and give up your sidearm? Are you ****ing kidding me?Gameplay wonderful.Story beyond frustrating.‚Ä¶ Expand</t>
  </si>
  <si>
    <t>–û—á–µ–Ω—å –∏–Ω—Ç–µ—Ä–µ—Å–Ω—ã–π —Å—é–∂–µ—Ç\, –æ—Ç–ª–∏—á–Ω–∞—è –µ–∑–¥–∞ –Ω–∞ –±–∞–π–∫–µ\, –±–∞–π–∫–µ—Ä—Å–∫–∞—è —Ç–µ–º–∞—Ç–∏–∫–∞ —Ä–∞—Å–∫—Ä—ã—Ç–∞ —Ö–æ—Ä–æ—à–æ\, –æ—Ä—É–∂–∏–µ –≤–µ–¥—ë—Ç —Å–µ–±—è —Ö–æ—Ä–æ—à–æ. –ê —Ç–µ–ø–µ—Ä—å –º–∏–Ω—É—Å—ã\, –º–Ω–æ–≥–æ –±–∞–≥–æ–≤\, –∏–≥—Ä–∞ –¥–æ–ª–≥–∞—è.‚Ä¶ Expand</t>
  </si>
  <si>
    <t>What killed this game was the comfort of driving a bike\, which is **** Also poor plot.</t>
  </si>
  <si>
    <t>Toda la espera no valio la pena\, el juego esta roto\, parche tras parche los errores siguen ahi\, como esperan que disfrute un juego si lo tengo que cerrar cada 5 minutos\, la historia es generica sin ninguna diferencia a cualquier juego de zombies\, y ni hablar del gameplay\, una basura sin duda.</t>
  </si>
  <si>
    <t>Sin duda fue uno un juego con una hermosa ambientaci√≥n gr√°fica y un mundo abierto enorme lleno de enemigos. La historia fue muy interesante ya que a medida que vamos adentr√°ndonos m√°s en el personaje; el mismo nos va contando su historia y como fue era todo antes de que llegara el virus freaker a trav√©s de Flashbacks \,el juego fue muy divertido \,sorprendente\, con mucho contenido\, desaf√≠os y misiones alternativas como sol√≠a tener GTA V Sin lugar a duda alguna *DAYS GONE* Es el mejor juego de zombies que eh jugado. Por otra parte\, todas las reviews negativas que vi son totalmente falsas y enga√±osas\, no os recomiendo que le hag√°is caso.‚Ä¶ Expand</t>
  </si>
  <si>
    <t>The game is pretty good\, HOWEVER_x000D__x000D_my major complaint is the frame rate\, stutter and assets streaming\, it's been 2 months now and none of these issues ‚Äòve been fixed\, I had to sell my game because it simply ruined the immersion for me. Absolutely unacceptable for an exclusive game._x000D_\n_x000D_\nWhy bend studio used UE4 for an open world game is beyond me\, play marvel spider man then pop in daysThe game is pretty good\, HOWEVER_x000D__x000D_my major complaint is the frame rate\, stutter and assets streaming\, it's been 2 months now and none of these issues ‚Äòve been fixed\, I had to sell my game because it simply ruined the immersion for me. Absolutely unacceptable for an exclusive game._x000D__x000D_Why bend studio used UE4 for an open world game is beyond me\, play marvel spider man then pop in days gone and you'll know exactly what I‚Äôm talking about. If this game was a multiplat title then I wouldn't have a problem with it. This game's been in development for 7 years\, and you get so many bugs on the release!_x000D__x000D_One of the worst ps4 exclusives no doubt\, and please don‚Äôt believe people giving this game a ten\, just read their reviews\, 80% only reviewed days gone.‚Ä¶ Expand</t>
  </si>
  <si>
    <t>Days Gone is a great game with unfortunately a lot of technical flaws. The story is compelling and interesting and the gameplay while not perfect\, is quite fun and the gunplay isn't as drastically bad as people have been saying. There is definitely some improvement needed in the gunplay but it's not terrible._x000D__x000D_While I did enjoy my time with this game and have given it a high rating\, IDays Gone is a great game with unfortunately a lot of technical flaws. The story is compelling and interesting and the gameplay while not perfect\, is quite fun and the gunplay isn't as drastically bad as people have been saying. There is definitely some improvement needed in the gunplay but it's not terrible._x000D__x000D_While I did enjoy my time with this game and have given it a high rating\, I unfortunately can't recommend it at full price simply due to the still present technical issues that unfortunately will never be patched. These include somewhat aggressive pop-in\, constant lag issues when the game is struggling to stream assets into frame\, which as a result slows everything down to a crawl and the games controls become largely unresponsive\, and still present some cutscene audio and video syncing issues that does largely detract from immersion._x000D__x000D_This game is definitely worth buying at around half price still at the time of writing this review but I wouldn't buy it at any higher price than 50% off unless you are really lacking some engaging story driven single player games to play. For now I would suggest buying Dying Light for your zombie/story fix until this games price drops.‚Ä¶ Expand</t>
  </si>
  <si>
    <t>The story is very good comparing to other zombie games\, it's interesting\, exciting and clean. But i_x000D_particularly didn't like some shooting mechanics\, but it's something to get used to. Great game at all.</t>
  </si>
  <si>
    <t>\"This is Radio Free Oregon. The truth shall set you free.\"_x000D__x000D_Played the game in 2020. It seems like most of the bugs are fixed now._x000D_\n_x000D_\nPlot\, characters\, gameplay concept\, ATMOSPHERE... The game is awesome._x000D_\nYes\, it is not technically perfect\, there are some bugs\, not all of the mechanics work well\, but most of them work just the way they should._x000D_\nThe world \"lives\" its own life: hordes\"This is Radio Free Oregon. The truth shall set you free.\"_x000D__x000D_Played the game in 2020. It seems like most of the bugs are fixed now._x000D__x000D_Plot\, characters\, gameplay concept\, ATMOSPHERE... The game is awesome._x000D_Yes\, it is not technically perfect\, there are some bugs\, not all of the mechanics work well\, but most of them work just the way they should._x000D_The world \"lives\" its own life: hordes meet groups of people\, bandits attack settlements\, freaks hunt animals. You can just watch and wait out the mess or you can interact\, influence these random events\, you can even create these kinds of situations by siccing the freaks or animals on the camps for example (also during the storyline missions)._x000D_Hordes are great. There are many ways to fight them and plan your attack using the environment._x000D__x000D_So yes\, although the game is not perfect\, and some of the aspects could've been better\, the atmosphere and the story outweigh it\, making \"Days Gone\" a great game. Speaking about the atmosphere... As in any zombie/post-apocalyptic story\, all that zombie stuff is only the circumstance\, the context\, while the most important thing is how people survive it\, how they live\, interact\, try to build communities\, and of course\, how the new world changes them. When you play \"Days Gone\"\, you can really feel it\, just like when you read\, for instance\, \"The Walking Dead\" comics. The characters are written well so you believe them. The character development is also a game's strong suit._x000D_The big thing is that you don't play as a savior\, a chosen one. You play as a normal guy who doesn't want to save the world\, who just want to survive and solve his own problems and help his close ones. This is what helps you to believe the story._x000D__x000D_The scenery of post-apocalyptic Oregon is just marvelous. Well-made dynamic weather\, which really affects the gameplay: your visibility depends on the weather (rain\, snow\, fog)\, so does the driving (by the way\, the driving itself is quite enjoying)._x000D__x000D_The soundtrack is a masterpiece._x000D__x000D_Considering some disadvantages of the game\, I'd rate it a 9\, it really deserves more than all that hate and unprofessional reviews by the \"game journalists\"._x000D__x000D_\"This is Radio Free Oregon. Don't believe the lies!\"‚Ä¶ Expand</t>
  </si>
  <si>
    <t>not bad but sony can't give up\,there're a second part of days gone. In this time\,the game will be awsome.</t>
  </si>
  <si>
    <t>Jogo bem bacana\, fui jogar recentemente\, jogo amplo\, com mapa gigante\, n√£o tive problemas com bugs\, gostei bastante e platinei\, merece uma continua√ß√£o com certeza.</t>
  </si>
  <si>
    <t>–û—Ç–ª–∏—á–Ω–∞—è –∏–≥—Ä–∞\, —Å –≤–µ—Å—å–º–∞ –±–∞–Ω–∞–ª—å–Ω—ã–º –Ω–æ —É–≤–ª–µ–∫–∞—Ç–µ–ª—å–Ω—ã–π —Å—é–∂–µ—Ç–æ–º. –•–æ—Ä–æ—à–∞—è –ø—Ä–æ—Ä–∞–±–æ—Ç–∫–∞ –ø–µ—Ä—Å–æ–Ω–∞–∂–µ–π –∏—Ö –º–æ—Ç–∏–≤–∞—Ü–∏–µ–π.–ï—Å—Ç—å –∫–æ–Ω–µ—á–Ω–æ –∫–æ—Å—è–∫–∏ –∫–∞–∫ —Å—Ü–µ–Ω–∞—Ä–Ω—ã–µ —Ç–∞–∫ –∏ —Ç–µ—Ö–Ω–∏—á–µ—Å–∫–∏–µ. –ö–æ–∏—Ö –±–æ–ª—å—à–µ. –ì–ª—é—á–∞—â–∞—è –ø–æ–≥–æ–¥–∞\, —Ç–µ–∫—Å—Ç—É—Ä—ã\, –∞–Ω–∏–º–∞—Ü–∏–∏. –ù–æ –≤—Å–µ —Ä–∞–≤–Ω–æ —Å–æ–≤–µ—Ç—É—é –ø—Ä–æ–π—Ç–∏.–û—Ç–ª–∏—á–Ω–∞—è –∏–≥—Ä–∞\, —Å –≤–µ—Å—å–º–∞ –±–∞–Ω–∞–ª—å–Ω—ã–º –Ω–æ —É–≤–ª–µ–∫–∞—Ç–µ–ª—å–Ω—ã–π —Å—é–∂–µ—Ç–æ–º. –•–æ—Ä–æ—à–∞—è –ø—Ä–æ—Ä–∞–±–æ—Ç–∫–∞ –ø–µ—Ä—Å–æ–Ω–∞–∂–µ–π –∏—Ö –º–æ—Ç–∏–≤–∞—Ü–∏–µ–π.–ï—Å—Ç—å –∫–æ–Ω–µ—á–Ω–æ –∫–æ—Å—è–∫–∏ –∫–∞–∫ —Å—Ü–µ–Ω–∞—Ä–Ω—ã–µ —Ç–∞–∫ –∏ —Ç–µ—Ö–Ω–∏—á–µ—Å–∫–∏–µ. –ö–æ–∏—Ö –±–æ–ª—å—à–µ. –ì–ª—é—á–∞—â–∞—è –ø–æ–≥–æ–¥–∞\, —Ç–µ–∫—Å—Ç—É—Ä—ã\, –∞–Ω–∏–º–∞—Ü–∏–∏. –ù–æ –≤—Å–µ —Ä–∞–≤–Ω–æ —Å–æ–≤–µ—Ç—É—é –ø—Ä–æ–π—Ç–∏.</t>
  </si>
  <si>
    <t>Great game! At least for me\, because I love stories and slow games. And bugs are not that common as it is said</t>
  </si>
  <si>
    <t>The game is a 3rd person action game that focuses on the member of a motorcycle club. The gameplay is very repetitive\, but the story and the survival elements are interesting to an extent that makes you want to play this game._x000D__x000D_I'm not a fan of walking dead or zombie-like games but the action-adventure elements were interesting for me to make me want to finish this game.</t>
  </si>
  <si>
    <t>It's derivative\, repetitive\, and mediocre in every possible way. The gameplay is ok at first\, but quickly wears out it's welcome. Deacon St John is a terrible\, unlikable\, inconsistent mess of a character whose most interesting trait is undoubtedly his hilariously stupid name. The game takes it's story remarkably seriously considering how terrible and poorly paced the whole thing is. If theIt's derivative\, repetitive\, and mediocre in every possible way. The gameplay is ok at first\, but quickly wears out it's welcome. Deacon St John is a terrible\, unlikable\, inconsistent mess of a character whose most interesting trait is undoubtedly his hilariously stupid name. The game takes it's story remarkably seriously considering how terrible and poorly paced the whole thing is. If the only thing you care for in a game is length\, you're in luck: The game is roughly 15 hours longer than it has any right to be\, as it continually introduces new characters and storylines long after any competent writer would have wrapped things up. But a competent writer never laid eyes on the development of Days Gone\, and as a result it gets a story to match it's shoddy\, glitch-ridden gameplay.‚Ä¶ Expand</t>
  </si>
  <si>
    <t>Acho que foi um jogo muito bom \, sua hist√≥ria √© muito foda a jogabilidade tamb√©m tudo muito bom\, por√©m o game tinha muitos bugs \,hoje tem bem menos mas acho que um jogo como days gone n√£o devia ter sido lan√ßado como foi tenho a impress√£o que a bendy Studios lan√ßou o game sem estar ciente dos bugs mas como j√° disse hoje o game est√° bem tranquilo de jogar \, eu inclusive j√° platinei days goneAcho que foi um jogo muito bom \, sua hist√≥ria √© muito foda a jogabilidade tamb√©m tudo muito bom\, por√©m o game tinha muitos bugs \,hoje tem bem menos mas acho que um jogo como days gone n√£o devia ter sido lan√ßado como foi tenho a impress√£o que a bendy Studios lan√ßou o game sem estar ciente dos bugs mas como j√° disse hoje o game est√° bem tranquilo de jogar \, eu inclusive j√° platinei days gone e recomendo‚Ä¶ Expand</t>
  </si>
  <si>
    <t>A very flawed technical experience (played and finished on a vanilla PS4) filled with glitches\, bugs and a ton of other problems. But at the same time\, a game that I couldn't stop until I reached the end due to a very intriguing story even if the bland characters only get a good development towards the end of the game._x000D__x000D_Also\, one of the most intense experiences in the 'zombie department'A very flawed technical experience (played and finished on a vanilla PS4) filled with glitches\, bugs and a ton of other problems. But at the same time\, a game that I couldn't stop until I reached the end due to a very intriguing story even if the bland characters only get a good development towards the end of the game._x000D__x000D_Also\, one of the most intense experiences in the 'zombie department' that really makes you nervous. First game in my life where I actually wanted to avoid the monsters at all costs. I recommend playing it on the highest difficulty because it makes the game much more enjoyable‚Ä¶ Expand</t>
  </si>
  <si>
    <t>This game is so WORTH IT in 2020. One of the most under rated games of 2019! One of the best ps4 exclusives. Ignore the bad critic reviews\, this game has progressively gotten better and aged really super well.</t>
  </si>
  <si>
    <t>My Platinum trophy for the game popped up\, and thank i didn't played the game when it first came out._x000D_I had a solid experience\, for times i could not let the joystick down... i needed to upgrade my character and bike so next time i'll get to play may be i could finally defeat the horde i was having troubles with._x000D__x000D_I'd loved this game and hope a second one._x000D__x000D_To me it's a 10.</t>
  </si>
  <si>
    <t>One of the most amazing openworld gamesStory awesomeGameplay very goodHorde mission awesome Story mision very goodSide mission not good as story</t>
  </si>
  <si>
    <t>I'm a little late to the party\, but I just finished Days Gone on a standard PS4 console. And I thought I'd share my experience in a rapid review. First off I think the game looks amazing for console standards. I was really impressed. The downside with this is the occasional FPS drop when entering settlements. Atleast that was the case for my playthrough. The story was well above averageI'm a little late to the party\, but I just finished Days Gone on a standard PS4 console. And I thought I'd share my experience in a rapid review. First off I think the game looks amazing for console standards. I was really impressed. The downside with this is the occasional FPS drop when entering settlements. Atleast that was the case for my playthrough. The story was well above average for me\, it wasn't breathtaking\, but it had a solid foundation and a lot of organic character building\, and a satisfying conclussion. It didn't feel rushed or senseless in any sort of way for me. The gameplay was fun\, and challenging in many areas. However I do recommend playing on Hard or higher difficulties if you really want to immerse yourself in this tense survival\, zombie themed experience. I spent 60+ hours on this game and I unlocked the platinum trophy. And for any trophy hunters\, like myself reading this I can say with a happy heart that the trophies are well crafted. No difficulty related or multiple playthroughs or missable trophies. I am really happy overall with this game\, though I wish for some more lore to the virus\, a more intellegent AI and for the player to be a teeny tiny less dependant on the bike you traverse the invirornment with. Other than that a fantastic game that I probably will play again on NG+!‚Ä¶ Expand</t>
  </si>
  <si>
    <t>ME SORPRENDI√ì.. Su historia y su mundo abierto esta muy logrado. Es muy divertido y tiene unos graficos muy por encima de lo bueno para tener estas ordas y detallados. Cuado lo termine me quede deseando la segunda parte con NERO y espero que lo hagan 10/10 por que siento que no esta bien valorado. Se que sali√≥ con muchos bugs pero ahora es INCREIBLE</t>
  </si>
  <si>
    <t>Este juego fue todo lo que esperaba\, un excelente ambiente\, la moto que te trae de cabeza tratando de cuidarla\, las ordas son tensas\, y la historia que es buen√≠sima.‚Ä¶ Expand</t>
  </si>
  <si>
    <t>Una historia profunda y memorable bajo una premisa muy explotada\, el apocalipsis zombie. Aunque en este caso tenemos \"engendros\"\, seres mutados por un virus interespecie que afecta a humanos\,lobos\, osos\, aves... Una vuelta de tuerca a la cl√°sica y rancia historia sobre zombies.¬øPor qu√© le doy un 10? Bien es cierto que el juego tiene algunos \"bugs\"\, en mi caso me he encontrado con bajadasUna historia profunda y memorable bajo una premisa muy explotada\, el apocalipsis zombie. Aunque en este caso tenemos \"engendros\"\, seres mutados por un virus interespecie que afecta a humanos\,lobos\, osos\, aves... Una vuelta de tuerca a la cl√°sica y rancia historia sobre zombies.¬øPor qu√© le doy un 10? Bien es cierto que el juego tiene algunos \"bugs\"\, en mi caso me he encontrado con bajadas de fps y retardos exagerados en la carga de las texturas\, sobre todo al recorrer largas distancias r√°pidamente (algo que al principio del juego es impensable). Sin embargo\, siempre he pensado que la clave de un videojuego es que tenga una buena historia\, pero a su vez\, que resulte entretenido\, divertido. Esa es la finalidad de los videojuegos\, conseguir que est√©s pegado al mando durante horas. Y ese es precisamente el gran acierto de √©ste t√≠tulo.Cada minuto que avanza la trama\, sientes la imperiosa necesidad de seguir jugando\, continuar descubriendo su mundo\, lo que ocurrir√° despu√©s\, saber m√°s de sus personajes carism√°ticos y sus historias. Y esto es un √©xito complicado\, considerando que puede prolongarse hasta las 40 o 50 horas si quieres pasarte todas las misiones secundarias\, encargos\, etc. ¬øCu√°ntos ejemplos conocemos de mundos abiertos que duran demasiadas horas y acaban resultando tediosos? Tenemos buenas historias en juegos lineales como Uncharted\, The Last of Us\, Bioshock... Pero conseguir esto en un mundo abierto extenso y durante tantas horas\, es admirable. S√≠\, las misiones secundarias (no todas) pueden resultar repetitivas\, porque se basan en 3 o 4 modelos que se repiten\, pero cada una tiene su propia mini historia que da una raz√≥n l√≥gica para pasar por ella. Adem√°s\, la progresi√≥n en la adquisici√≥n de nuevas habilidades y equipamiento\, tanto para el personaje como para su moto\, te animan a completar todas ellas y disfrutarlas\, pues conforme m√°s avanzas puedes abordarlas de forma diferente con tus nuevas habilidades y equipo.Teniendo en cuenta que no hablamos de un estudio particularmente grande\, esos peque√±os errores de fps y carga de texturas frente a la diversi√≥n e inmersi√≥n que proporciona el t√≠tulo son f√°cilmente despreciables. Por su historia\, sus personajes\, su progresi√≥n en cuanto a jugabilidad\, su hermosa direcci√≥n art√≠stica (los dise√±os de paisajes son preciosos) y la diversi√≥n y entretenimiento que proporciona\, ser√≠a injusto darle a este t√≠tulo una nota menor al 9. Por todo lo que he disfrutado\, mi nota personal es un rotundo 10. Uno de los exclusivos de playstation 4 m√°s recomendables\, sin duda alguna.‚Ä¶ Expand</t>
  </si>
  <si>
    <t>I had more fun watching paint dry\, the critic reviews are correct but even they have scored it to high.</t>
  </si>
  <si>
    <t>Too many technical issues\, story all over the place\, skill tree is weak. It really got potencial but isn't a exclusive triple A game.</t>
  </si>
  <si>
    <t>It is echoed in the media that it is a game that has been collected with the latest updates\, but my $ 15 (120TL (Turkish Lira)) was wasted.</t>
  </si>
  <si>
    <t>T√©cnicamente espectacular\, al nivel de Horizon Zero Dawn o God of War tranquilamente y sin exagerar. Entornos naturales de alt√≠simo nivel gr√°fico y de lo mejor en las distancias cortas\, e incluso superior a los anteriores en algunos detalles. Historia interesante\, buenos di√°logos\, gran doblaje al castellano\, las hordas muy conseguidas y con una conducci√≥n motera fluida y satisfactoria.T√©cnicamente espectacular\, al nivel de Horizon Zero Dawn o God of War tranquilamente y sin exagerar. Entornos naturales de alt√≠simo nivel gr√°fico y de lo mejor en las distancias cortas\, e incluso superior a los anteriores en algunos detalles. Historia interesante\, buenos di√°logos\, gran doblaje al castellano\, las hordas muy conseguidas y con una conducci√≥n motera fluida y satisfactoria. Est√° de puta madre. En su contra\, algunos bugs menores que todav√≠a quedan pero que no entorpecen el conjunto. Nada del otro mundo. Por lo dem√°s\, un grand√≠simo exclusivo de PS4 y una nueva IP que m√°s quisieran otras marcas tener. Toda la mierda que le cay√≥ fu√© injusta.‚Ä¶ Expand</t>
  </si>
  <si>
    <t>Es lo peor que he jugado en mi vida\, los di√°logos de besugo son insultantes\, la historia de verg√ºenza ajena\, gr√°ficamente podr√≠a ser de PS3 con m√∫ltiples texturas con una calidad lamentable. El control es penoso y la quinest√©tica es simplemente ridicula._x000D__x000D_Alejaros de esto\, no hagais caso a las hordas y youtubers pagados\, es MALISIMO\, el peor juego que he jugado esta generaci√≥n.</t>
  </si>
  <si>
    <t>I think a lot of people were ready to trash this game.  Tired of Sony making great games. And they saw perfect opportunity with it being NEW IP by a lesser known studio. This game is really fun to play\, has good graphics\, a good story with characters you care about. Solid 9 in my book. It might not be something some people like. But there are a lot of trolls bringing the score down. BendI think a lot of people were ready to trash this game.  Tired of Sony making great games. And they saw perfect opportunity with it being NEW IP by a lesser known studio. This game is really fun to play\, has good graphics\, a good story with characters you care about. Solid 9 in my book. It might not be something some people like. But there are a lot of trolls bringing the score down. Bend studio nailed what they were trying to do. If you don‚Äôt like it that‚Äôs ok.  But giving it a 0? Bet any money they didn‚Äôt play the game.  No game is a zero GTFO‚Ä¶ Expand</t>
  </si>
  <si>
    <t>Exploraci√≥n de 10\,sensaciones de 10. Lo que buscaba en un juego de zombies.</t>
  </si>
  <si>
    <t>Days Gone is an above average game. I love Deacon as a character\, love the combat and so far the story is interesting. The world is cool and different. Graphics are beautiful. Just solid overall! It isnt God of War or Horizon Zero Dawn but it is up there. Great PlayStation exclusive!</t>
  </si>
  <si>
    <t>A cinematic story\, with riveting gameplay and incredible graphics. I was floored by the gameplay\, rivaling that of RDR2 there are a few technical hiccups\, but nothing to deter me from absolutely loving this game. Ten out of Ten would recommend.Edit: After the patches came out the game is a lot more solid\, answering all questions. A wonderful cinematic story with gripping arcs\, thatA cinematic story\, with riveting gameplay and incredible graphics. I was floored by the gameplay\, rivaling that of RDR2 there are a few technical hiccups\, but nothing to deter me from absolutely loving this game. Ten out of Ten would recommend.Edit: After the patches came out the game is a lot more solid\, answering all questions. A wonderful cinematic story with gripping arcs\, that meander seamlessly through and through.‚Ä¶ Expand</t>
  </si>
  <si>
    <t>Absolutely stunning game from Sony bend Studios.Where do I start? Amazing graphics and lighting-on the same level as Sony's other AAA exclusives. Story -captivating from the start with great voice acting from the leads. Music - really great and changes to more intense when you're in danger. Gameplay- The strongest part for me \,the bikes is fun to ride\, the gunplay is everything I expectAbsolutely stunning game from Sony bend Studios.Where do I start? Amazing graphics and lighting-on the same level as Sony's other AAA exclusives. Story -captivating from the start with great voice acting from the leads. Music - really great and changes to more intense when you're in danger. Gameplay- The strongest part for me \,the bikes is fun to ride\, the gunplay is everything I expect and the melee feels just right. The enemy AI is perfect and my god the hoards are challenging but when you defeat one you feel like a god. This game is amazing\,thank you Sony Bend‚Ä¶ Expand</t>
  </si>
  <si>
    <t>I'm really enjoying this game. I haven't had so much fun with a game in a long time. Highly recommended.</t>
  </si>
  <si>
    <t>Amazing game\, really enjoyed the experience\, gameplay and story are good. Bravo</t>
  </si>
  <si>
    <t>I don't like open world games mostly\, with a few exceptions because the most is repetitive &amp; unanimous. However this title is one of the best in it's genre\, even if It has flaws in form of numerous bugs. The story is excellent and the characters are great. The whole world is worth exploring and has beautiful landscapes. I'm sure\, they learnt their mistakes and the sequel will be better butI don't like open world games mostly\, with a few exceptions because the most is repetitive &amp; unanimous. However this title is one of the best in it's genre\, even if It has flaws in form of numerous bugs. The story is excellent and the characters are great. The whole world is worth exploring and has beautiful landscapes. I'm sure\, they learnt their mistakes and the sequel will be better but If I could wish for anything\, I wish a new Syphon Filter or remake because that game series was one of my favourite all time.‚Ä¶ Expand</t>
  </si>
  <si>
    <t>For me days gone was something new in dame development\,after AC Unity there was no next gen games\,unity show us something new after ps3\,and now I can see\,that days gone is a step before ps5\,its close near something new and its maximum what we can have on ps4. Great open world with a lot of details.</t>
  </si>
  <si>
    <t>Buena historia pero no es la mejor\, poca variedad de misiones y ultra repetitivas. Es un juego infaltable para los amantes del g√©nero Zombi\, su historia tiene giros y descubrimientos geniales muuuuy al final de juego. No est√° pulido. El audio fue arreglado\, lo han mejorado estos d√≠as 02-07-19\, aun as√≠ no lo vuelvo a tocar por ahora. Ha tenido m√°s de 40 parches para solucionar errores. EsoBuena historia pero no es la mejor\, poca variedad de misiones y ultra repetitivas. Es un juego infaltable para los amantes del g√©nero Zombi\, su historia tiene giros y descubrimientos geniales muuuuy al final de juego. No est√° pulido. El audio fue arreglado\, lo han mejorado estos d√≠as 02-07-19\, aun as√≠ no lo vuelvo a tocar por ahora. Ha tenido m√°s de 40 parches para solucionar errores. Eso demuestra que no estaba listo cuando se puso a la venta.‚Ä¶ Expand</t>
  </si>
  <si>
    <t>Days gone\, I was reluctant to try it at first due to reviewers giving it a very bad review.So i bought it in a sale on store and gave it a go without any expectations. But have to say it  \, it betrayed what I expected it to be. It is a seriously underrated game. So far have hardly experienced any bugs.  the characters are really good. Be patient and let those characters develop. TheDays gone\, I was reluctant to try it at first due to reviewers giving it a very bad review.So i bought it in a sale on store and gave it a go without any expectations. But have to say it  \, it betrayed what I expected it to be. It is a seriously underrated game. So far have hardly experienced any bugs.  the characters are really good. Be patient and let those characters develop. The storyline is slow but  simple and good. I loved the game the mechanics and the song  by Jack savoretti ‚Ä¶ Expand</t>
  </si>
  <si>
    <t>One hella of a great game! Been playing for hourss!! Its a like grand theft auto meets the walking dead! Really great game 10/10</t>
  </si>
  <si>
    <t>Most underrated game in this decade. I have played this game for the 4th time from start to finish.</t>
  </si>
  <si>
    <t>Excellent game that deserves a much better \"professional\" critic reviews...</t>
  </si>
  <si>
    <t>–û–¥–Ω–∞ –∏–∑ –ª—é–±–∏–º—ã—Ö –∏–≥—Ä –Ω–∞ –ø—Å4\, –∂–¥—É –ø—Ä–æ–¥–æ–ª–∂–µ–Ω–∏—è</t>
  </si>
  <si>
    <t>Days Gone es un excelente videojuego\, tensi√≥n y aventuras estaba aseguradas. La moto cumple un importante rol y se hace notar\, buena personalizaci√≥n de la misma y buena historia.</t>
  </si>
  <si>
    <t>√ìtimo game\, gr√°ficos lindos\, mundo muito vivo\, bom enredo\, adorei o game demais.</t>
  </si>
  <si>
    <t>Jogo muito divertido. Jogos de mundo aberto s√£o a melhor forma de divers√£o\, Days Gone traz muitas horas de jogo e  inimigos diferentes.</t>
  </si>
  <si>
    <t>Gostei bastante do jogo\, √© um g√™nero que eu gosto bastante\, hist√≥ria muito boa! Aguardando ansiosamente o 2</t>
  </si>
  <si>
    <t>After playing this game I learned 2 thingsFirst : gamespot reveiws are trashSecond : dont trust a game metacritic. Try it your self</t>
  </si>
  <si>
    <t>Il gioco presenta bug. Ho perso 40 minuti di gioco a causa di un bug che mi ha fatto crashare il salvataggio-_x000D_L'intelligenza artificiale √® stupida. I furioso a volte ti vedono da lontanissimo (anche se sei accovacciato)\, e certe volte non ti vedono se sei vicino a loro._x000D_I dialoghi dei ripugnanti non son coordinati con l'azione di gioco._x000D_\nI comandi di mischia son imprecisi._x000D_\nCi son alcuniIl gioco presenta bug. Ho perso 40 minuti di gioco a causa di un bug che mi ha fatto crashare il salvataggio-_x000D_L'intelligenza artificiale √® stupida. I furioso a volte ti vedono da lontanissimo (anche se sei accovacciato)\, e certe volte non ti vedono se sei vicino a loro._x000D_I dialoghi dei ripugnanti non son coordinati con l'azione di gioco._x000D_I comandi di mischia son imprecisi._x000D_Ci son alcuni cali di frame fastidiosi._x000D_Le texture caricano lentamente_x000D_Lo shooting non √® preciso._x000D_Cerca di emulare The Last of Us\, ma ne √® solo una bruttissima copia...‚Ä¶ Expand</t>
  </si>
  <si>
    <t>It's a really fun and happy game. The story is good and the storytelling is so good that I thought I was dreaming for a while. I hope you will come back with better graphics\, fun\, and emotion in the sequel.</t>
  </si>
  <si>
    <t>–õ—É—á—à–∞—è –∏–≥—Ä–∞ —Å–æ–≤–º–µ—â–µ–Ω–Ω–∞—è —Å –∑–æ–º–±–∏ \, –æ—Ç–∫—Ä—ã—Ç—ã–º –º–∏—Ä–æ–º\, –≥–µ–π–ø–ª–µ–π —Å—É–ø–µ—Ä. –°—é–∂–µ—Ç –û–ì–û–ù–¨‚ö†Ô∏è –õ–£–ß–®–ê–Ø –ò–ì–†–ê</t>
  </si>
  <si>
    <t>Amei o jogo muito divertido s√≥ n√£o dou 10 por causa de bugs que vi no jogo muita queda de FPS \, loadings muito demorados e muita enrola√ß√£o no come√ßo da hist√≥ria‚Ä¶ Expand</t>
  </si>
  <si>
    <t>–û—á–µ–Ω—å —Ö–æ—Ä–æ—à–∞—è –∏–≥—Ä–∞. –ú–Ω–µ –ø–æ–Ω—Ä–∞–≤–∏–ª–∞—Å—å. –£–Ω–∏—á—Ç–æ–∂–∞—Ç—å –æ—Ä–¥—ã –∑–æ–º–±–∏ - —ç—Ç–æ –≤—ã—Å—à–∏–π –∫–∞–π—Ñ</t>
  </si>
  <si>
    <t>Days gone e magn√≠fico hist√≥ria foda gr√°ficos incr√≠veis jogabilidade boa demais‚Ä¶ Expand</t>
  </si>
  <si>
    <t>One of the underrated not only Playstation excluseves but games ever. Great debut\, Sony Bend</t>
  </si>
  <si>
    <t>A truly underrated game!  Visuals are stunningGameplay is fluid and fun\, as is the driving.And there is plenty to do in Oregon Story is solif\, as is the voice acting and scoreFreakers are a blast to fight\, especially the Horde.</t>
  </si>
  <si>
    <t>Days gone is a very underrated game and i have to say it‚Äôs one of best open world game I have played recently it‚Äôs not perfect but it has a lot of good stuff that you will get addicted to\, it‚Äôs avery good never got bored while playing it</t>
  </si>
  <si>
    <t>The bike mechanic is terrific\, the visuals are great\, and even though it can be repetitive\, I enjoyed every minute of it. The actor who played St. John was awesome._x000D_The only negative is that the story is never really fully realized and is a little jumpy. But do not let that stop you from this fantastic ride on the broken road.</t>
  </si>
  <si>
    <t>Is game is weird it got  me to feel like I have been in a Trains  in 40. hours It is not a bad game but it is really  average. If you want to play an open world zombie game is not the first choice but just get it for cheap</t>
  </si>
  <si>
    <t>I would like to say THANK YOU\, Bend Studio\, for that masterpiece._x000D_Minus one for UI/conversation bugs\, but... It was awesome! I would like to say 11/12. Not 9/10. I didn't sleep for several nights._x000D_Waiting for a great next part! Good LUCK!</t>
  </si>
  <si>
    <t>Tedious and boring. Nothing \"open world\" about it. You can only climb scripted obstacles (a semi but not a hatchback? Give me a break). I guess there's a good reason it's 63% off.</t>
  </si>
  <si>
    <t>Very good game And really good job by bend studio dont be afraid and give it a try one of the best games i have ever played with very good scenario and performances from the cast</t>
  </si>
  <si>
    <t>Improvements and better performance of the game are greatly appreciated. The experience is good overall and many bugs had been fixed.</t>
  </si>
  <si>
    <t>Non compratelo\, √à FOTTUTAMENTE MERDA ALLLO STATO PURO E PER FAVORE SALVATEVI</t>
  </si>
  <si>
    <t>I think everybody must try this game. This game have not very good plot at first\, but after a while the plot will be really interesting</t>
  </si>
  <si>
    <t>I was sceptical about this game because of the reviews but I‚Äôm glad I ignored them and played it myself\, it‚Äôs a brilliant game with hours of fun\, from upgrading weapons and your bike to being chased by hordes\, it‚Äôs definitely worth a purchase.</t>
  </si>
  <si>
    <t>I adored Days gone. It gripped me\, the story is really enjoyable and I found myself caring about not only the main character Deacon but all the side characters\, i found myself getting annoyed with the working camp and the way it operates even though I could understand why._x000D_I thought that the gameplay was more enjoyable than the last of us and I found the first few times I saw hordes aI adored Days gone. It gripped me\, the story is really enjoyable and I found myself caring about not only the main character Deacon but all the side characters\, i found myself getting annoyed with the working camp and the way it operates even though I could understand why._x000D_I thought that the gameplay was more enjoyable than the last of us and I found the first few times I saw hordes a genuinely pants wetting experience.‚Ä¶ Expand</t>
  </si>
  <si>
    <t>Best Sony exclusive. I don't understand why people can't blame this best games</t>
  </si>
  <si>
    <t>Constantly run out of gas for your bike destroys this game. Got stuck somewhere on the road\, walked for probably 10-15 mins - not a single can of fuel anywhere to refuel the bike. Finally\, I got back to the camp\, assuming I would be able to refuel the bike here - not enough credits!_x000D__x000D_How did they manage to not notice how overly annoying this is? The gas runs out all the time! And when itConstantly run out of gas for your bike destroys this game. Got stuck somewhere on the road\, walked for probably 10-15 mins - not a single can of fuel anywhere to refuel the bike. Finally\, I got back to the camp\, assuming I would be able to refuel the bike here - not enough credits!_x000D__x000D_How did they manage to not notice how overly annoying this is? The gas runs out all the time! And when it happens\, sometimes its like impossible to get a new can of fuel._x000D__x000D_Stamina is also very limited. You constantly run out of stamina\, especially in a fight. And same for ammunition - constantly out of ammo. See a pattern here? These \"survival\" systems are just constantly frustrating you and ruining the potential fun you can have with the game._x000D_There ought to be a setting - no bike damage and no fuel. It is never fun managing this stuff._x000D__x000D_The game looks great and has some interesting enough story and gameplay\, but it is seriously weakend by the extremely annoying survival systems._x000D_The game is also way to long and has a lot of boring fetch-quests\, where all you do is \"go here and kill XYZ or pickup XYZ then head back\"._x000D_Some of the main-line quests are really good though\, but there are to much \"filler\" stuff in here._x000D_I picked it up for 20$ which I would say was an OK deal\, but Im frustrated that I never got to beat the game. There is one point when the game could have easily called it quits and it would have been more effective but instead it continues with yet another camp and what should have been the climax is dragged out to more pointless filler just to make the game longer...‚Ä¶ Expand</t>
  </si>
  <si>
    <t>Me perece un buen juego la verdad y honestamente tiene muchas cr√≠ticas negativas de gente que no lo a jugado o que lo comparan con otros juegos y pues honestamente la historia y la jugabilidad est√°n s√∫per buenas pero tampoco digo que sea perfecto si la verdad que tiene bugs  pero veo que todo el mundo s√∫per exagera los bugs y obvio no es un juego perfecto pero la verdad no existe el juegoMe perece un buen juego la verdad y honestamente tiene muchas cr√≠ticas negativas de gente que no lo a jugado o que lo comparan con otros juegos y pues honestamente la historia y la jugabilidad est√°n s√∫per buenas pero tampoco digo que sea perfecto si la verdad que tiene bugs  pero veo que todo el mundo s√∫per exagera los bugs y obvio no es un juego perfecto pero la verdad no existe el juego perfecto tampoco digo que merece un diez o un nueve pero a ver no es tan malo como la gente dice‚Ä¶ Expand</t>
  </si>
  <si>
    <t>Infelizmente esse jogo saiu com v√°rios problemas\,isso fez sua nota cair.Joguei depois do patches e o jogo est√° perfeito\, um dos meus jogos favoritos\, gr√°ficos\, personagens\,hist√≥ria\,trilha sonora tudo muito caprichado!</t>
  </si>
  <si>
    <t>–ò–≥—Ä–∞ –æ—á–µ–Ω—å –ø–æ–Ω—Ä–∞–≤–∏–ª–∞—Å—å\, –≤—Å–µ–º —Ä–µ–∫–æ–º–µ–Ω–¥—É—é!!–ú–µ–Ω—è –æ—á–µ–Ω—å –ø–æ—Ä–∞–¥–æ–≤–∞–ª —Å—é–∂–µ—Ç\, —É–∂ –æ—á–µ–Ω—å –æ–Ω –∏–Ω—Ç–µ—Ä–µ—Å–µ–Ω –ø–æ –∫—Ä–∞–π–Ω–µ–π –º–µ—Ä–µ –¥–ª—è –º–µ–Ω—è. –ì–µ—Ä–æ–∏ –∑–∞–ø–æ–º–∏–Ω–∞—é—â–∏–µ—Å—è –∏ –∏–Ω—Ç–µ—Ä–µ—Å–Ω—ã–µ. –ù–µ–∫–æ—Ç–æ—Ä—ã–µ —Å—é–∂–µ—Ç–Ω—ã–µ —Ä–∞–∑–≤–∏–ª–∫–∏ —É–¥–∏–≤–ª—è–ª–∏ –Ω–∞—Å—Ç–æ–ª—å–∫–æ\,—á—Ç–æ —è —Å–∏–¥–µ–ª —Å –æ—Ç–∫—Ä—ã—Ç—ã–º —Ä—Ç–æ–º –∏ –æ—Ñ–∏–≥–µ–≤–∞–ª.\n\n–°—Ç—Ä–µ–ª—å–±–∞ –Ω–∞ —É—Ä–æ–≤–Ω–µ\, –æ—Ä—É–∂–∏–µ —Ö–æ—Ä–æ—à–æ —á—É–≤—Å—Ç–≤—É–µ—Ç—Å—è –∏ —Å–æ–∑–¥–∞–µ—Ç—Å—è –æ—â—É—â–µ–Ω–∏–µ —á—Ç–æ –∏–≥—Ä–∞–µ—à—å –≤ –ê–ê–ê —à—É—Ç–µ—Ä.\n\n–°—É—Ä–≤–∞–π–≤–∞–ª —ç–ª–µ–º–µ–Ω—Ç—ã –ø–æ—Ä–∞–¥–æ–≤–∞–ª–∏. –ö—Ä–∞—Ñ—Ç –∏–Ω—Ç–µ—Ä–µ—Å–Ω—ã–π –∏–ò–≥—Ä–∞ –æ—á–µ–Ω—å –ø–æ–Ω—Ä–∞–≤–∏–ª–∞—Å—å\, –≤—Å–µ–º —Ä–µ–∫–æ–º–µ–Ω–¥—É—é!!–ú–µ–Ω—è –æ—á–µ–Ω—å –ø–æ—Ä–∞–¥–æ–≤–∞–ª —Å—é–∂–µ—Ç\, —É–∂ –æ—á–µ–Ω—å –æ–Ω –∏–Ω—Ç–µ—Ä–µ—Å–µ–Ω –ø–æ –∫—Ä–∞–π–Ω–µ–π –º–µ—Ä–µ –¥–ª—è –º–µ–Ω—è. –ì–µ—Ä–æ–∏ –∑–∞–ø–æ–º–∏–Ω–∞—é—â–∏–µ—Å—è –∏ –∏–Ω—Ç–µ—Ä–µ—Å–Ω—ã–µ. –ù–µ–∫–æ—Ç–æ—Ä—ã–µ —Å—é–∂–µ—Ç–Ω—ã–µ —Ä–∞–∑–≤–∏–ª–∫–∏ —É–¥–∏–≤–ª—è–ª–∏ –Ω–∞—Å—Ç–æ–ª—å–∫–æ\,—á—Ç–æ —è —Å–∏–¥–µ–ª —Å –æ—Ç–∫—Ä—ã—Ç—ã–º —Ä—Ç–æ–º –∏ –æ—Ñ–∏–≥–µ–≤–∞–ª.–°—Ç—Ä–µ–ª—å–±–∞ –Ω–∞ —É—Ä–æ–≤–Ω–µ\, –æ—Ä—É–∂–∏–µ —Ö–æ—Ä–æ—à–æ —á—É–≤—Å—Ç–≤—É–µ—Ç—Å—è –∏ —Å–æ–∑–¥–∞–µ—Ç—Å—è –æ—â—É—â–µ–Ω–∏–µ —á—Ç–æ –∏–≥—Ä–∞–µ—à—å –≤ –ê–ê–ê —à—É—Ç–µ—Ä.–°—É—Ä–≤–∞–π–≤–∞–ª —ç–ª–µ–º–µ–Ω—Ç—ã –ø–æ—Ä–∞–¥–æ–≤–∞–ª–∏. –ö—Ä–∞—Ñ—Ç –∏–Ω—Ç–µ—Ä–µ—Å–Ω—ã–π –∏ –ø—Ä–æ—Å—Ç–æ–π\, –≤ –Ω—ë–º –ª–µ–≥–∫–æ —Ä–∞–∑–æ–±—Ä–∞—Ç—å—Å—è –≤ –æ—Ç–ª–∏—á–∏–µ –æ—Ç –∏–≥—Ä –∫–æ—Ç–æ—Ä—ã–µ —è–≤–ª—è—é—Ç—Å—è —Ä–ø–≥ –≤ –æ—Ç–∫—Ä—ã—Ç–æ–º –º–∏—Ä–µ. –ê —Ç–∞–∫–∂–µ –¥–µ—Ñ–∏—Ü–∏—Ç —Ä–µ—Å—É—Ä—Å–æ–≤\, –ø–∞—Ç—Ä–æ–Ω–æ–≤\, —Ö–∏–ª–ª–æ–∫ –µ—â–µ –±–æ–ª—å—à–µ –ø–æ–∫–∞–∑—ã–≤–∞–µ—Ç —á—Ç–æ —ç—Ç–æ –ø–æ—Å—Ç –∞–ø–æ–∫–∞–ª–∏–ø—Å–∏—Å.–í –∑–∞–∫–ª—é—á–µ–Ω–∏–µ —Ö–æ—á—É —Å–∫–∞–∑–∞—Ç—å —á—Ç–æ –≤—Å–µ –∫—Ç–æ –ª—é–±—è—Ç —Å–µ—Ç—Ç–∏–Ω–≥ –ø–æ—Å—Ç –∞–ø–æ–∫–∞–ª–∏–ø—Å–∏—Å–∞ –æ–±—è–∑–∞–Ω—ã –∫—É–ø–∏—Ç—å —ç—Ç—É –∏–≥—Ä—É. –Ø —É–≤–µ—Ä–µ–Ω —á—Ç–æ –æ–Ω–∞ –Ω–µ –æ—Å—Ç–∞–≤–∏—Ç –≤–∞—Å —Ä–∞–≤–Ω–æ–¥—É—à–Ω—ã–º–∏. –í—Å–µ–º —É–¥–∞—á–∏ )‚Ä¶ Expand</t>
  </si>
  <si>
    <t>Days Gone is the best open world to have fun after finishing the main campaign. Cleaning up hordes is my hobby now._x000D_The game had technical problems on launch day\, but after the patches is another game. It is not a 10/10 game\, but it is certainly a 9/10._x000D_The story is good\, everything is good or very good. The only penalties are an irrelevant mission alongside finishing the game\, the NPCs' nonexistent facial expressions\, and the lack of an epic fight with the final boss.‚Ä¶ Expand</t>
  </si>
  <si>
    <t>Its for me one of the Greates game on the Ps4. Ist a must have on this Generation</t>
  </si>
  <si>
    <t>I really enjoyed this game! The story was subtle and so well told. You were encouraged to avoid fast traveling because the story was told largely through periods of travel on your bike. The bike mechanics were very fun and the pace of the game was just right. However\, it did have a slow start. My wife even got invested in the characters and we talked about it when we were not playing itI really enjoyed this game! The story was subtle and so well told. You were encouraged to avoid fast traveling because the story was told largely through periods of travel on your bike. The bike mechanics were very fun and the pace of the game was just right. However\, it did have a slow start. My wife even got invested in the characters and we talked about it when we were not playing it haha. Beautiful music and great graphics. The gunplay took some getting use to but overall I thought the game was brilliant. This game should be on more people‚Äôs radar.‚Ä¶ Expand</t>
  </si>
  <si>
    <t>addictive\, I've played it thrice\, it has some bugs but i do prefer playing days gone over gta v\, in days gone the world is hunting you\, mystery weapons are amazing and just riding your bike is satisfyingi started the game and stopped playing it because it was too hard\, but when i came back to the game and started playing it for a few hours the game rewarded me with skills\, you'll beaddictive\, I've played it thrice\, it has some bugs but i do prefer playing days gone over gta v\, in days gone the world is hunting you\, mystery weapons are amazing and just riding your bike is satisfyingi started the game and stopped playing it because it was too hard\, but when i came back to the game and started playing it for a few hours the game rewarded me with skills\, you'll be afraid of the night and different kinds of freakersat the beginning you could feel overwhelmed with all the missions and possibilities\, but at the end you're just going to be waiting for Days Gone 2‚Ä¶ Expand</t>
  </si>
  <si>
    <t>es espectacular  10/10 el mejor juego de la historia lo he jugado 4  veces en la m√°xima dificultad y no me canso\, la historia es perfecta la juegabilidad es sublime los gr√°ficos son preciosos. sin duda uno de mis juegos favoritos de the last of us.</t>
  </si>
  <si>
    <t>I almost didn't play this game because of the reviews early on. Boy am I glad I didn't listen to them. Are you kidding me. Did you actually play the game. This is a game you have to put in the time and let the story unfold. Once you do it'll have you hooked. This is a game that will hopefully be appreciated over time.</t>
  </si>
  <si>
    <t>Me gust√≥ bastante la historia y la jugabilidad\, el √∫nico pero que le pondr√≠a podr√≠a ser a la optimizaci√≥n\, en las 70 horas aprox que llevo en el juego solo me pas√≥ un bug y fue en la primera misi√≥n cuando tenemos la primera moto\, choque con una roca y ca√≠ al \"vac√≠o\"\, de ah√≠ en fuera un exelente juego\, adictivo y con un balance perfecto de dificultad y acci√≥n</t>
  </si>
  <si>
    <t>Days Gone is the game that really surprised me ..._x000D_To be honest\, I did not expect much from her\, but I was mistaken. The main character is Deacon St. John\, interesting enough\, which actually makes him play for hours on end\, trying to find out his story and what drives him)). The game has an interesting plot and characters surrounding the world\, which fascinates and makes him study. ADays Gone is the game that really surprised me ..._x000D_To be honest\, I did not expect much from her\, but I was mistaken. The main character is Deacon St. John\, interesting enough\, which actually makes him play for hours on end\, trying to find out his story and what drives him)). The game has an interesting plot and characters surrounding the world\, which fascinates and makes him study. A separate topic with hordes that are trying to devour you))) ..._x000D_One nuance in the game with the drawdown of frames and non-loading textures\, but this is a minus rather in the inexperience of the developers\, which I can easily forgive. I hope that Days gone 2 will not take long to wait._x000D_My rating is 10‚Ä¶ Expand</t>
  </si>
  <si>
    <t>Game is really cool\, something special. Graphics 10/10 Sound 10/10\, Story 8/10\, Characters 10/10.</t>
  </si>
  <si>
    <t>This game has many flaws (mainly a Rocky launch many bugs and glitches) but overall has a good gameplay and open world sandbox that keeps you engaged till the end\, also we don't have many good open world zombie games\, so</t>
  </si>
  <si>
    <t>–Ü–≥—Ä–∞ —Ç–æ–ø –∑–∞—Ä–∞–¥–∏ –Ω–µ—ó –∫—É–ø–∏–≤ –ø—Å 4.—ñ –Ω–µ–∂–∞–ª—ñ—é .–∫—Ä—É—Ç–∏–π —Å—é–∂–µ—Ç —è–∫–∏–π –Ω–µ –≤—ñ–¥–ø—É—Å–∫–∞—î.–≤–µ–ª–∏–∫—ñ –æ—Ä–¥–∏ –∑–æ–º–±—ñ.—è–∫ –Ω–∞ –º–µ–Ω–µ –Ω–∞–π–∫—Ä–∞—â–∞ –≥—Ä–∞ —è–∫—É —è –≥—Ä–∞–≤ –Ω–∞ –ø—Å 4</t>
  </si>
  <si>
    <t>Days gone es un juegazo\, cuando ves a 500 engendros en pantalla\, ves el gran trabajo de Ben studios\, es muy divertido y la moto es de lo mas importante\, tenerla siempre cerca te salvar√° la vida\, la historia esta bastante bien la jugabilidad es muy buena\, al que le guste este tipo de juegos le encantar√°</t>
  </si>
  <si>
    <t>Best zombie apocalypse game. Intriguing story with lots of genre tropes and themes explored\, relatable characters\, variety in gameplay mechanics\, guns\, equipment etc\, beautiful gfx. Minor technical problems and a relatively slow first 5-6 hours on the negative side.</t>
  </si>
  <si>
    <t>One of the best games I've ever played period \, amazing characters \, tight storylines \, engaging gameplay etc ..deacon and vast Majority of the cast are acted well and my God the graphics are phenomenal</t>
  </si>
  <si>
    <t>The best exclusive of PS. It doesn't follow agendas; it focuses on being just fun.</t>
  </si>
  <si>
    <t>Juego muy entretenido\, tiene unos bugs pero nada que arruine la experiencia graficos buenos jugabilidad esta bien variedad de armas\, misiones aunque algo repetitivas pero divertidas historia muy buena banda sonora excelente canciones de fondo de buen gusto de lo mejorsito que tiene la ps4 el a√±adido que le dieron como los desaf√≠os lo hace muy rejugable el manejo de la moto no esta muy bienJuego muy entretenido\, tiene unos bugs pero nada que arruine la experiencia graficos buenos jugabilidad esta bien variedad de armas\, misiones aunque algo repetitivas pero divertidas historia muy buena banda sonora excelente canciones de fondo de buen gusto de lo mejorsito que tiene la ps4 el a√±adido que le dieron como los desaf√≠os lo hace muy rejugable el manejo de la moto no esta muy bien pulida algo tosco y aveces muy sensible los controles del manejo de la moto para concluir el juego es muy entretenido y rejugable habia que pulir un pococ mas per un muy buen juego.‚Ä¶ Expand</t>
  </si>
  <si>
    <t>Truly a breath of fresh air from all the other games i have played recently\, brilliant performance by Sam Witwer\, criminally underrated and one i enjoyed very much to platinum. Better than The Last of Us 1 and definitely 2.</t>
  </si>
  <si>
    <t>El juego esta bastante\, tanto en graficos como en historia y en los giros que esta da\, eso si el final oculto es muy extra√±o ya que te deja con una sensacion rara y esa es mi unica queja aunque en ocasiones se te hace monotono por recorrer largas distancias y hacer lo mismo ( como en cualquier juego de mundo abierto asi que este punto no lo veo nada negativo) el doblaje es espectacular enEl juego esta bastante\, tanto en graficos como en historia y en los giros que esta da\, eso si el final oculto es muy extra√±o ya que te deja con una sensacion rara y esa es mi unica queja aunque en ocasiones se te hace monotono por recorrer largas distancias y hacer lo mismo ( como en cualquier juego de mundo abierto asi que este punto no lo veo nada negativo) el doblaje es espectacular en la version castellana\, si te gustan este tipo de juegos compralo sin dudarlo‚Ä¶ Expand</t>
  </si>
  <si>
    <t>The game was really fun. Collecting everything is addicting and the story is really good.</t>
  </si>
  <si>
    <t>Loved the story\, very immersive. Had to take a break cause the freakers do their job at freakin me out. but finished with 100% completion finally.</t>
  </si>
  <si>
    <t>This masterpiece is one of the best video games I've ever played in my life. The character development is top notch. The pacing is almost perfect. The subject matter is mature/violent and its done tastefully. The post apocalyptic tone of DAYS GONE is spot on. The soundtrack is perfect. In fact\, I would argue that its one of the best OST's ever made. Video games don't usually stir my 35This masterpiece is one of the best video games I've ever played in my life. The character development is top notch. The pacing is almost perfect. The subject matter is mature/violent and its done tastefully. The post apocalyptic tone of DAYS GONE is spot on. The soundtrack is perfect. In fact\, I would argue that its one of the best OST's ever made. Video games don't usually stir my 35 year old emotions but this game hit me hard af. I hope Sony Bend makes a sequel and doesn't get woke like NaughtyDog did with TLoU. Sony Bend is currently my #1 developer. Refuse Resist and don't Cave. 10/10‚Ä¶ Expand</t>
  </si>
  <si>
    <t>principal Story is cliche But the gameplay and the hordes experience make it a very good game</t>
  </si>
  <si>
    <t>Days Gone had a magnificent story and kept me wanting to play more and more. I couldn‚Äôt put the controller down. Sometimes it could get boring but then something would happen and the story picks up again making me want to find out what happens next. The game has a great way to level up your character. The graphics are amazing and after coming back to play the game since it launched I wasDays Gone had a magnificent story and kept me wanting to play more and more. I couldn‚Äôt put the controller down. Sometimes it could get boring but then something would happen and the story picks up again making me want to find out what happens next. The game has a great way to level up your character. The graphics are amazing and after coming back to play the game since it launched I was amazed at how good it was. One of my favourite games I have ever played.‚Ä¶ Expand</t>
  </si>
  <si>
    <t>Worth playing believe me u will not regret it. If u r into zombies thus game is made for u. The only problem is fps drop when u ride the bike thats it; it doesnt happen all the time\, like every 5 min or os the fps drops for like 4 to 6 sec.</t>
  </si>
  <si>
    <t>Not good enough like TLOU or Resident Evil\, but still is a solid game. Interesting world and characters. A bit small disappointment with history.</t>
  </si>
  <si>
    <t>Brilliant\, brilliant\, brilliant! This is a stunning game\, with an amazing open world\, gripping story and great characters. It was criminally given low scores on release for no apparent reason. Anyone who like zombie or apocalypse-type games will love Days Gone. It's a must buy game and one of the best games of the PS4 generation.</t>
  </si>
  <si>
    <t>I played this game only recently\, over a year after its initial release. Yes\, there were glitches back in 2019\, but a year full of updates seem to have fixed most of them. I personally did not encounter people going through cars\, or the frame rate dropping during the bike rides._x000D__x000D_Otherwise\, this game has a great story but could do better with character development. After completing it\, II played this game only recently\, over a year after its initial release. Yes\, there were glitches back in 2019\, but a year full of updates seem to have fixed most of them. I personally did not encounter people going through cars\, or the frame rate dropping during the bike rides._x000D__x000D_Otherwise\, this game has a great story but could do better with character development. After completing it\, I really want to visit Oregon the next chance I get.‚Ä¶ Expand</t>
  </si>
  <si>
    <t>Good gameplay\, sucks when i played it\, it had terrible framerate issues and some areas still seem to be affected. Would be a 10 otherwise</t>
  </si>
  <si>
    <t>After hearing about some of the issues Days Gone had at launch\, I didn‚Äôt hold out too much hope\, but it was only ¬£15\, so I thought I‚Äôd give it a try.I was really surprised by how good the game was.The missions are fairly varied\, the story was an interesting take on the zombie-ish genre.\nThe writers also did a good job at avoiding what could be some cheesy moments.\nI‚Äôm sure it benefitedAfter hearing about some of the issues Days Gone had at launch\, I didn‚Äôt hold out too much hope\, but it was only ¬£15\, so I thought I‚Äôd give it a try.I was really surprised by how good the game was.The missions are fairly varied\, the story was an interesting take on the zombie-ish genre.The writers also did a good job at avoiding what could be some cheesy moments.I‚Äôm sure it benefited from being patched since launch (I had to restart one mission because the game didn‚Äôt render a cave properly)\, but in its current state\, it‚Äôs very much worth playing.‚Ä¶ Expand</t>
  </si>
  <si>
    <t>An amazing game I would recommend to anyone. it is a very solid title\, well fixed\, an interesting and captivating story. Play it\, you will love it like I did!</t>
  </si>
  <si>
    <t>Un juego apaleado por la cr√≠tica\, pero bastante mejor de lo que dicen.Muy entretenido y con mec√°nicas divertidas.</t>
  </si>
  <si>
    <t>Se nota que no es un AAA pero es muy entretenido._x000D__x000D_Honestamente esperaba algo m√°s del juego tal vez una producci√≥n de sony pero a√∫n as√≠ blend studios ha hecho un trabajo decente._x000D__x000D_Gr√°ficamente cumple perfectamente\, el sonido muy bueno pero los di√°logos no me terminan de convencer ya que los doblajes no est√°n muy bien rematados._x000D__x000D_De jugabilidad anda sobrado.</t>
  </si>
  <si>
    <t>This game is one of the best in bis. I hope  Days gone 2 will come out for ps5.</t>
  </si>
  <si>
    <t>I love it\, this game is perfect\, the story\, characters and the music\, the bugs are funny sometimes</t>
  </si>
  <si>
    <t>Last Of Us mixed with Red Dead Redemption what‚Äôs not too love! Probably the most underrated ps4 exclusive. The only problems I have are the weapons get boring\, the game is very slow\, and the hordes are introduced too late.</t>
  </si>
  <si>
    <t>Sorry\, I write through a translator. I registered to rate this game. I'm just so offended that she has low marks. I liked this game the most on ps4. I like everything! History\, gameplay\, characters. This is my favorite game in the current generation.</t>
  </si>
  <si>
    <t>Fantastico es un juego increible y de mis favoritos me gusta la historia de los mejores juegos.</t>
  </si>
  <si>
    <t>Very high quality and well-made exclusive Sony! Graphics and gameplay are on top. The plot is a little tightened\, for this one point I take off) I'm Waiting for the second part already on PS5!</t>
  </si>
  <si>
    <t>Days Gone is a proof that major game press and blogers has lost its professionalism. It is a fun\, atmospheric and emotional game</t>
  </si>
  <si>
    <t>Tr√®s bon jeux histoire passionnante et les hordes geniale decon st john ...........................</t>
  </si>
  <si>
    <t>Great game play and great story! I was hooked! Wish there was more. I could not believe that it was already over.</t>
  </si>
  <si>
    <t>This is a full review\, but I‚Äôll admit I should probably give it a 9/10 because while it is my favorite game\, it has its flaws. My only problems are with the guns and a couple points in the story. Guns need more balancing\, everybody uses the same load out because the Thompson\, TMP\, and RPD are so much better for hordes and human enemies. My problem with the story is that there are a few generic plot points. For instance\, when Sarah is actually alive\, or when Boozer also lives. I would‚Äôve liked those points changed slightly. Also\, the NERO stealth missions get repetitive\, as their pathing will cause you to use the same routes. On to the positives. The environment of Days Gone is my dream environment\, it is so beautiful and well made. I actually want to go to Oregon now. Perhaps the best part of Days Gone\, the characters. On the surface\, they seem pretty plain. As you play the game  however\, they become more and more complex. You come to realize that Deacon for instance isn‚Äôt some hardened jagweed that always does everything for his own benefit and is fine with killing people all the time. He actually has some PTSD which is most likely realistic to someone that has been through what he has. The characters are also willing to do anything for the people they care about\, rather than being selfish dinks all the time. There are actually several moments that they serve as good role models. The gameplay is also great\, for me\, it‚Äôs exactly what I want in a game. The gun play is sloppy at the beginning but gets better over time\, and I love that. I also love that the entire game gets better and better over time. Literally everything about gets better. It‚Äôs a rarity. The ai is also really great. The human ai is pretty average\, nothing new except for some of the Ripper moments (the Rippers are a cult that won‚Äôt attack freakers\, it allows for some really fun ways to take them down). The freaker ai is where it‚Äôs at. They trip and fall trying to get to you\, and they sometimes attack each other as well. Stealth as usual for most games is average\, but can be fun. As I said before\, the NERO stealth will get repetitive. Finally\, the soundtrack and sound design. The sound design is amazing. Imagine it‚Äôs dark out in the mountains and raining\, you are walking\, and you hear a motorcycle in the distance\, you can‚Äôt quite tell where it is because the sound echoes in the mountains. Then you hear a bunch of faint growls and screeches. Then you see the motorcycles pass a few hundred yards in front of you\, followed by a horde. Yeah\, that‚Äôs exactly what can happen\, and because of the insane sound design\, it feels too real. The soundtrack is by far my favorite game soundtrack. It definitely deserves more attention\, and the main theme by Nathan Whitehead conveys a feeling of immense hope\, nostalgia\, and despair at the same time. A fantastic game that I 100% recommend.‚Ä¶ Expand</t>
  </si>
  <si>
    <t>Good story and characters\, nice graphics and gameplay mechanics. I didn't really have so many problems with bugs\, and facing the hordes of infected is definitely one of the most fun things I've done this year. For me\, this game is remarkable and managed to be a relief for me not to go crazy in my social isolation.</t>
  </si>
  <si>
    <t>Great game a must play. Yes there were minor technical problems here and there but these are all fixed now. What is left is a masterpiece.</t>
  </si>
  <si>
    <t>Love this open world zombie game . Waiting for sequel . Great work by bend studios‚Ä¶ Expand</t>
  </si>
  <si>
    <t>I have played this game from start to finish with about 90% of the trophies completed and I can honestly say this game is amazing._x000D__x000D_Pros: Deacon St John is an excellently written and acted character that fits the hardcore biker with a softer side he tries to hide. Boozer and the other supporting characters are also very well done not only giving Deacon a hard time over different thingsI have played this game from start to finish with about 90% of the trophies completed and I can honestly say this game is amazing._x000D__x000D_Pros: Deacon St John is an excellently written and acted character that fits the hardcore biker with a softer side he tries to hide. Boozer and the other supporting characters are also very well done not only giving Deacon a hard time over different things but also helping him out along the way. The art department did an outstanding job with the gear\, environment\, and the enemies. The cuts scenes were also very well done. I honestly do not remember any of them having issues._x000D__x000D_Cons:graphics lag is horrendous with pop ins\, delays in seeing completed pictures\, things like tattoos just being a blurry mess\, or just not loading at all. The control of the motorcycle can be a bit unstable even at endgame with it being decked out. I also had an issue with some of the hordes not loading right. I had one reset at the very end of the fight and another I had to restart the game to force the horde to spawn._x000D__x000D_Overall this is an excellent post apocalyptic world game that I feel leaves itself open for a second one if they decided to do another one. I just really hope they fix the Issues before they do.‚Ä¶ Expand</t>
  </si>
  <si>
    <t>And easy 10 for me loved the story atmosphere the open world.. I'm sure the negative reviews came from people who didn't play the game..</t>
  </si>
  <si>
    <t>–ì–µ–π–º–ø–ª–µ–π 10 –∏–∑ 10</t>
  </si>
  <si>
    <t>–ì—Ä–∞—Ñ–∏–∫–∞ 10 –∏–∑ 10</t>
  </si>
  <si>
    <t>–°—é–∂–µ—Ç 9 –∏–∑ 10</t>
  </si>
  <si>
    <t>–ê—Ç–º–æ—Å—Ñ–µ—Ä–∞ 9 –∏–∑ 10</t>
  </si>
  <si>
    <t>–ë–∞–≥–æ–≤ –Ω–µ –±—ã–ª–æ</t>
  </si>
  <si>
    <t>–æ—á–µ–Ω—å –ø—Ä–∏—è—Ç–Ω–æ –±—ã–ª —É–¥–∏–≤–ª–µ–Ω —ç—Ç–æ–π –∏–≥—Ä–æ–π. —è –∏–≥—Ä–∞–ª –∫–æ–≥–¥–∞ —É–∂–µ –∏–≥—Ä—É –ø–æ—á–∏–Ω–∏–ª–∏ –ø–∞—Ç—á–∞–º–∏ –∏ –Ω–∏–∫–∞–∫–∏—Ö –±–∞–≥–æ–≤ –Ω–µ –≤—Å—Ç—Ä–µ—Ç–∏–ª. –≠—Ç–æ –∫—Ä–µ–ø–∫–∏–π –±–æ–µ–≤–∏–∫\, –∫–æ—Ç–æ—Ä—ã–π –¥–µ—Ä–∂–∏—Ç —Ç–µ–±—è –¥–æ —Ñ–∏–Ω–∞–ª–∞</t>
  </si>
  <si>
    <t>It was big big suprise for me. As a fan of walking dead and anything post-apocalyptic. This game was a suprise\, story is great\, characters deep\, and general gameplay didn't let me go and I got a platinum. Hope for a proper part two.</t>
  </si>
  <si>
    <t>–í —Ü–µ–ª–æ–º –∫–æ–Ω—Ü–µ–ø—Ü–∏—è –∏–≥—Ä—ã –∏ –ø–æ–≤–µ—Å—Ç–≤–æ–≤–∞–Ω–∏–µ –º–Ω–µ –ø–æ–Ω—Ä–∞–≤–∏–ª–∞—Å—å\, —Ç–µ—Ö–Ω–∏—á–µ—Å–∫–∞—è —Å–æ—Å—Ç–∞–≤–ª—è—é—â–∞—è –º–æ–≥–ª–∞ –±—ã—Ç—å –ª—É—á—à–µ \, –Ω–æ –æ–ø—è—Ç—å –∂–µ –∏—Å—Ö–æ–¥—è –∏–∑ —Ç–æ–≥–æ —á—Ç–æ –¥–ª—è —Ä–∞–∑—Ä–∞–±–æ—Ç—á–∏–∫–∞ —ç—Ç–æ –ø–µ—Ä–≤–∞—è —Ç–∞–∫–∞—è –∫—Ä—É–ø–Ω–∞—è –∏–≥—Ä–∞ —ç—Ç–∏ –º–æ–º–µ–Ω—Ç—ã –º–æ–∂–Ω–æ –ø—Ä–æ—Å—Ç–∏—Ç—å. –•–æ—á—É –ø–æ–∂–µ–ª–∞—Ç—å —Ä–∞–∑—Ä–∞–±–æ—Ç—á–∏–∫–∞–º —É–¥–∞—á–∏ –≤ –ø—Ä–æ–¥–æ–ª–∂–µ–Ω–∏–∏. P.S. –ø–æ—á–∏–Ω–∏—Ç–µ —Ñ–æ–Ω–∞—Ä–∏–∫.–í —Ü–µ–ª–æ–º –∫–æ–Ω—Ü–µ–ø—Ü–∏—è –∏–≥—Ä—ã –∏ –ø–æ–≤–µ—Å—Ç–≤–æ–≤–∞–Ω–∏–µ –º–Ω–µ –ø–æ–Ω—Ä–∞–≤–∏–ª–∞—Å—å\, —Ç–µ—Ö–Ω–∏—á–µ—Å–∫–∞—è —Å–æ—Å—Ç–∞–≤–ª—è—é—â–∞—è –º–æ–≥–ª–∞ –±—ã—Ç—å –ª—É—á—à–µ \, –Ω–æ –æ–ø—è—Ç—å –∂–µ –∏—Å—Ö–æ–¥—è –∏–∑ —Ç–æ–≥–æ —á—Ç–æ –¥–ª—è —Ä–∞–∑—Ä–∞–±–æ—Ç—á–∏–∫–∞ —ç—Ç–æ –ø–µ—Ä–≤–∞—è —Ç–∞–∫–∞—è –∫—Ä—É–ø–Ω–∞—è –∏–≥—Ä–∞ —ç—Ç–∏ –º–æ–º–µ–Ω—Ç—ã –º–æ–∂–Ω–æ –ø—Ä–æ—Å—Ç–∏—Ç—å. –•–æ—á—É –ø–æ–∂–µ–ª–∞—Ç—å —Ä–∞–∑—Ä–∞–±–æ—Ç—á–∏–∫–∞–º —É–¥–∞—á–∏ –≤ –ø—Ä–æ–¥–æ–ª–∂–µ–Ω–∏–∏. P.S. –ø–æ—á–∏–Ω–∏—Ç–µ —Ñ–æ–Ω–∞—Ä–∏–∫.</t>
  </si>
  <si>
    <t>mil veces mejor que trans 2 esperemos una parte 2 de salida con menos bugs o a esperar parches‚Ä¶ Expand</t>
  </si>
  <si>
    <t>I bought the game for 20$ recently and i loved it. The one thing I would say is bad is the length\, there is too much grind for me\, too much side quests which are a lot less interesting than the main one. Would this game be shorter i'd give it a solid 10. This is the kind of game ps4 users deserve. It's a must play tittle.</t>
  </si>
  <si>
    <t>Despues de haberlo terminado pues no es mal juego al hacerle un analisis super objetivo ya que no me gusto mucho que fuera tipo far cry no me gustan esas clases de juego xd de despejar campamentos y torres me aburre repetir esas cosas por lo demas es bueno y mas con las actualizaciones que mejoraron el juego y le agregaron contenido :3</t>
  </si>
  <si>
    <t>Great game with a good story\, good combat system and just a couple of minor bugs you know\, the typical stuff._x000D_Highly recommended\, it is totally worth it (it has a lot of patches by now\, so I won't give you any trouble)</t>
  </si>
  <si>
    <t>At first it may seem boring. But after a few hours I simply could not be stopped. 9/10. Minus one point due to bugs</t>
  </si>
  <si>
    <t>8.5_x000D_I bought Days Gone 9 days ago\, and I have not resisted playing it\, even when I jump to other games with my friends. Sam Witwer does an amazing job in bringing Deacon St. John to life. He is a very interesting character\, with a lot to tell. He does not reveal his emotions easily throughout the game\, as he is a closed person\, and this makes those emotional moments more intense than in8.5_x000D_I bought Days Gone 9 days ago\, and I have not resisted playing it\, even when I jump to other games with my friends. Sam Witwer does an amazing job in bringing Deacon St. John to life. He is a very interesting character\, with a lot to tell. He does not reveal his emotions easily throughout the game\, as he is a closed person\, and this makes those emotional moments more intense than in other games\, where you know the main character almost like a friend since the beggining._x000D__x000D_Story-wise\, the game does well. It has a linear story\, with good characters and a good plotline. The antagonists are very interesting\, and the secondary characters you encounter\, which can go from important characters to the simple mechanic that sells you bike parts\, have stories of their own\, which you can build up each time you interact with them._x000D__x000D_The gameplay is fine. The bike and it's mechanics are a new addition which I wouldn't change. The shooting\, at the beggining is a bit strange (because of the reticle)\, however\, it does not take long to get used to. The horde system is AMAZING\, it takes a lot of inspiration from World War Z (the movie) and it is pretty fun to engage them\, and it is also scary to go near them. The world is very detailed and also very big\, with a variety of wild animals\, creatures and groups of people to see. A thing that I like about it\, is that it indtroduces the map piece by piece as you progress through the story\, just when you reach the end you can admire the size of the map. It is not on the level of Red Redemption 2's attention to detail or map size\, but in my opinion\, it has more than the majority of games.}_x000D__x000D_I have really enjoyed this game\, I have played around 30 hours\, and I am sad that I am coming to the end of the story\, however\, the remaining side missions will surely keep me occupied as they are not few (yes\, after you finish the game you can still keep playing). The thing that I loved the most about it\, is Deacon St. John. In my opinion\, he is one of the most realistic and well written characters that I have ever played with._x000D__x000D_It is a shame that the critics have rated this game so low\, when the user score clearly tell otherwise. I reccomend anyone who has interest to play it\, you will not regret it.‚Ä¶ Expand</t>
  </si>
  <si>
    <t>I liked the story very much and the Hordes were so satisfying to take out. It made me happy\, angry and sometimes sad. The music was not special. Graphics 910\, in game sound 9/10\, Storytelling 1010\, AI combat 8/10\, stealth takedowns 8/10_x000D_I give the game a minus point for constant Bugs and frame rate drop._x000D_My overall experience with the game was very pleasant.</t>
  </si>
  <si>
    <t>No soy de hacer calificaciones pero es muy buen juego historia las misiones todo y modos muy divertidos y rejugable es su maxima dificultad</t>
  </si>
  <si>
    <t>Excellent story and great gameplay. It does have some bugs\, but nothing to diminish the incredible experience. I strongly recommend.</t>
  </si>
  <si>
    <t>thanks sony and bend studio.... i love it!!!!!!!! cant wait for days gone 2....</t>
  </si>
  <si>
    <t>Chido gameJsjdjriejejeksisjdjbeieisidjrbeebkdkdkdjdbdbejdidEY eieidufjxjdjwiwiiwwi chido very nice</t>
  </si>
  <si>
    <t>Amazing world\, good voice acting. I instantly started the game on Hard II difficulty and it really feels like you are a true survivor. I like the characters and the story is so much fun. I haven‚Äôt encountered any technical issues yet\, so I guess most of them are fixed by patches. Definitely deserver a higher rating.</t>
  </si>
  <si>
    <t>There are still some bugs from texture streaming to a gameplay that you can sometimes laugh at for how funny it could get. Despite all those bugs the gameplay and story is quite amazing! This game proves that we shouldn‚Äôt be trusting critics since some reviewers might be stuck at 2D era and hating the opening world or they might be reviewing different genre that they dispute. Play itThere are still some bugs from texture streaming to a gameplay that you can sometimes laugh at for how funny it could get. Despite all those bugs the gameplay and story is quite amazing! This game proves that we shouldn‚Äôt be trusting critics since some reviewers might be stuck at 2D era and hating the opening world or they might be reviewing different genre that they dispute. Play it yourself or watch your daily game YouTubers for the good review.‚Ä¶ Expand</t>
  </si>
  <si>
    <t>Amazing story\, good combat\, beautiful world. Says gone truly exemplifies what it means to be a story driven action game.</t>
  </si>
  <si>
    <t>Jestli je hra\, o kter√© se d√° ≈ô√≠ct\, ≈æe kritici p≈ôi jej√≠m hodnocen√≠ mƒõli v prdeli kus kaktusu\, tak je to tahle. V√Ωborn√Ω p≈ô√≠bƒõh\, kter√Ω p≈ôiroste k srdci (pozor na velmi pomal√Ω rozjezd)\, skvƒõl√Ω svƒõt\, neskuteƒçnƒõ z√°bavn√° motorka a jej√≠ vylep≈°ov√°n√≠. 8 d√°v√°m jenom proto\, ≈æe ve verzi jedna byla hra nehrateln√° pro stra≈°ideln√© bugy\, pozdƒõji po aktualizac√≠ch (a≈æ 3x vƒõt≈°√≠ch nƒõ≈æ origin√°ln√≠ hra) se hra d√°Jestli je hra\, o kter√© se d√° ≈ô√≠ct\, ≈æe kritici p≈ôi jej√≠m hodnocen√≠ mƒõli v prdeli kus kaktusu\, tak je to tahle. V√Ωborn√Ω p≈ô√≠bƒõh\, kter√Ω p≈ôiroste k srdci (pozor na velmi pomal√Ω rozjezd)\, skvƒõl√Ω svƒõt\, neskuteƒçnƒõ z√°bavn√° motorka a jej√≠ vylep≈°ov√°n√≠. 8 d√°v√°m jenom proto\, ≈æe ve verzi jedna byla hra nehrateln√° pro stra≈°ideln√© bugy\, pozdƒõji po aktualizac√≠ch (a≈æ 3x vƒõt≈°√≠ch nƒõ≈æ origin√°ln√≠ hra) se hra d√° hr√°t.‚Ä¶ Expand</t>
  </si>
  <si>
    <t>Great game.  Plenty of scope for improvement. Looking forward to the sequel.</t>
  </si>
  <si>
    <t>I was actually a bit worried about this game not being as good as I was hoping for\, but it ended up being much better\, it‚Äôs such a great experience! Game of the year for me for sure!</t>
  </si>
  <si>
    <t>Amazing Game. A lot of adrenaline. Some glitches\, but it doesnt make the game less fun.</t>
  </si>
  <si>
    <t>One of my favorite games of this console generation. Story is fantastic as well as the characters. Combat is okay\, not bad not good. I do like the bike a lot as well.</t>
  </si>
  <si>
    <t>I dont know why critics dont like this game\, because its really good. Its fun to ride  on the broken road. At the beginning some areas had issues with the fps and bugs but now they are fixed</t>
  </si>
  <si>
    <t>red dead redemption 2 but with a motorcycle and less main characters\, how can you not love it?</t>
  </si>
  <si>
    <t>Excelente juego realmente lo √∫nico malo son las pantallas de carga pero en si el juego tiene una est√©tica  muy buena gran variedad de armas \, misiones que en si son muy repetitivas pero buenas \, las hordas son el pilar fundamental\, la trama se pasa de zombis a las humanos de los campamentos y enserio  gran trama me encant√≥  el juego muy bueno para un estudio que estuvo ausente por algunos a√±os‚Ä¶ Expand</t>
  </si>
  <si>
    <t>Don't listen to IGN\, look at actual reviewers and you'll see that the game is amazing. The game has performance issues\, mostly with frame rate drops and textures not loading sometimes\, but rarely detracts from the amazing setting and the story. I live in the same area as where this game took place so I might be a bit biased but I can tell you that this game is definitely worth it even atDon't listen to IGN\, look at actual reviewers and you'll see that the game is amazing. The game has performance issues\, mostly with frame rate drops and textures not loading sometimes\, but rarely detracts from the amazing setting and the story. I live in the same area as where this game took place so I might be a bit biased but I can tell you that this game is definitely worth it even at full price. There's so much to do without getting bored that you get your money's worth‚Ä¶ Expand</t>
  </si>
  <si>
    <t>Baita jogo!! √ìtima Hist√≥ria!! O melhor s√£o as hordas!!! Empolgante! Quem joga quer jogar novamente\, pena que tem algumas falha como bugs que ainda anonas resolveram! Mas n√£o compromete a experi√™ncia!!!</t>
  </si>
  <si>
    <t>This game thrilled me so much ! The shocking moments\, the freedom and the atmosphere are amazing._x000D_I play video games for more than 30 years and I can tell you this game is a masterpiece.</t>
  </si>
  <si>
    <t>Excelente juego\, diversidad de misiones\, mundo abierto\, no te limitan a nada</t>
  </si>
  <si>
    <t>Finally bought it after days gone by of Corona to fill my boredom._x000D__x000D_This game is LONG. It is worth your money for that alone. You play as biker Deacon St. John shooting\, killing and looting trough a barren wasteland of thieves\, cultist and zombies._x000D_\nWhat is good about it. Well.._x000D_\n-It has a long story. To be honest once i thought the game was over after hours of play i was just half done.Finally bought it after days gone by of Corona to fill my boredom._x000D__x000D_This game is LONG. It is worth your money for that alone. You play as biker Deacon St. John shooting\, killing and looting trough a barren wasteland of thieves\, cultist and zombies._x000D_What is good about it. Well.._x000D_-It has a long story. To be honest once i thought the game was over after hours of play i was just half done._x000D_- Your motorbike is your best companion. You must always have it handy at all times. You bike consumes gas and brakes down little by little. You find gas scattered over your routes and you are best of to remember where the cans can be found at all times. Running out of fuel pretty much sucks but that rarely happens. You fix your bike by scavenging scraps salvaged from car wrecks etc._x000D_There are quite few weapons to get a hold of too\, from handguns\, submachine guns\, heavy guns and sniper rifles. They all fire differently and grenades\, pipe-bombs and other stuff can be crafted or bought\, mind you\, you only learn to craft them during your progress. Before that\, they are mostly found around._x000D_You also have melee weapons in various forms and shapes. And you soon learn that it will be your best weapon in close combat. These brake down by use Dead Island style. Once you learn the ability to fix them on the go to keep them healthy\, you best keep on doing that once you find a heavy-stat melee weapon you love. Once its broken\, its gone\, and you have to tend to your old boot knife for close combat when it happens until you find a new one._x000D__x000D_Zombies (or freaks as they are called here) comes in various forms. All from toddler freaks (Newts) that are skittish and territorial\, to regular runners and such. And more powerful once comes to play as you progress (not spoiling what they are) ._x000D_If you caught the demo a while back featuring Deacon fighting a storm of zombies chasing him\, they are very well presented here. Around 40 hordes are out there for the challenge to wipe out ranging from 100 to 400 freaks in a group chasing you. A daunting time consuming task of planning your strategy to take them down. And it is these hordes that gives Days Gone the original take of the genre. It frightening fun to take them on. These hordes are to be avoided and fled from at all cost until you have higher stats and tougher weapons to take them on._x000D__x000D_You spend your times gaining reputation and money from a few various camps to buy weapons and gears for your bike. Although there are fast travel points\, i found out that riding around from A to B is much needed to scavenge parts\, ammo and other stuff that you need._x000D_The map is very well designed\, and i find it wonderful to explore. There are roads going to many hidden directions\, and there are hundreds of old cabins\, caves and camps riddled with loot for you to grab. Exploring the lands will satisfy you and consume much of your time._x000D__x000D_So what about the negative stuff._x000D__x000D_The controls are not the best i have encountered. Riding the bike is very tough in the beginning. It takes some time to get accustomed to it. Granted they tried the best to make it as realistic as possible._x000D_Gun fights takes some skills to master as well. Even with auto aim on\, there are many bullets spent without hitting anything._x000D__x000D_Maintaining your bike is a chore and breaks the gameplay flow quite a bit. Starting on lowest upgrades\, your bike consumes abnormally high amount of fuel and you refuel so very often. But once you have upgraded the tank a couple of times along with durability of your ride\, you find yourself less concerned about it luckily._x000D__x000D_Next\, The game is RIDDLED with bugs. Bethesda must applaud the devs of how many there is. bugs with landscapes disappearing \, controls\, malfunctioning. even game breaking bugs can occur. all is in there sadly. For a game with such a long time developments\, i am quite shocked it has so much errors in it._x000D__x000D_As many has said\, this game is OK for what it is. Dont expect a technical marvel. But great by itself for killing hours. I was quite taken on by the story and the character development is very good._x000D__x000D_A decent game\, but with some technical difficulties.‚Ä¶ Expand</t>
  </si>
  <si>
    <t>As the user score suggests\, Days Gone is a pretty good game. It has a great idea behind it\, nice made &amp; immersive world (you'll probably spend hours in it)\, nice graphics\, easy flowing game-play with lots of action. The story and the characters are interesting\, there are plenty of memorable moments. On the bad side\, it feels the game was rushed. There are enough bugs\, glitches &amp; sometimesAs the user score suggests\, Days Gone is a pretty good game. It has a great idea behind it\, nice made &amp; immersive world (you'll probably spend hours in it)\, nice graphics\, easy flowing game-play with lots of action. The story and the characters are interesting\, there are plenty of memorable moments. On the bad side\, it feels the game was rushed. There are enough bugs\, glitches &amp; sometimes it feels clunky\, while the missions can be somewhat repetitive. However\, all those minus points are not enough to make the game less enjoyable and fun to play. To keep it short: Days Gone is like playing a beta-version of a truly awesome game._x000D__x000D_I really recommend playing it :)‚Ä¶ Expand</t>
  </si>
  <si>
    <t>Days gone is a must buy for ps4 owners! Despite the few glitches\, this is a very good game! Graphics 9/10\, Gameplay 8/10\, Audio 9/10\, Loading times 7/10.</t>
  </si>
  <si>
    <t>Un juegazo parece mentira que tenga una nota tan baja en las revistas y demas por que yo lo llevo jugando una semana y pocos juegos me enganchan como me esta enganchando este enhorabuena a los creadores de days gone‚Ä¶ Expand</t>
  </si>
  <si>
    <t>Great game. Definitely stands out with some of the most unique\, unexplored mechanics. Criminally under-rated. Just another great PS4 exclusive.</t>
  </si>
  <si>
    <t>I would like to say briefly... Best game ever\, and biggest surprise in my life</t>
  </si>
  <si>
    <t>Man I gave this game a miss at launch at it didnt seem to be reviewing to great\, but IDK what game these reviewers were playing \, because Days Gone is awesome..I was very surprised by that fact that were were many original feeling mechanics at work in this game\, the stealth and combat feels very varied. The Story is a lone Wolf Biker surviving the Zombie apocalypse\, whats not to like..Man I gave this game a miss at launch at it didnt seem to be reviewing to great\, but IDK what game these reviewers were playing \, because Days Gone is awesome..I was very surprised by that fact that were were many original feeling mechanics at work in this game\, the stealth and combat feels very varied. The Story is a lone Wolf Biker surviving the Zombie apocalypse\, whats not to like.. Every 10 minutes in the game you are doing something different\, it mission design is very varied. On top of that the game is stunningly beautiful\, amazing to explore and the world and story suck you in and even pull on the heart strings. Loved it so much this game is my 2020 GOTY personally\,‚Ä¶ Expand</t>
  </si>
  <si>
    <t>This is one of the most immersive and engrossing games I've played in a long time. The story and voice-acting are fantastic. The graphics are incredible. The setting and environment are perfectly woven into the theme of the game. Gameplay is fun and intense. And don't get me started on the music. This game certainly doesn't deserve all the negative reviews critics have given it. It isn'tThis is one of the most immersive and engrossing games I've played in a long time. The story and voice-acting are fantastic. The graphics are incredible. The setting and environment are perfectly woven into the theme of the game. Gameplay is fun and intense. And don't get me started on the music. This game certainly doesn't deserve all the negative reviews critics have given it. It isn't perfect and has its flaws (slow start\, minor bugs/glitches)\, but **** all if it isn't one of the best experiences I've ever had playing a video game.‚Ä¶ Expand</t>
  </si>
  <si>
    <t>After the patches\, this is one of the most immersive worlds I've ever explored. Bike riding is amazing\, the world is amazing\, and gameplay is solid. I personally enjoy it more than red dead\, it's the same type of concept except better gun play\, better vehicle and a better pace. Worth every dime and every second. It is flawed but I still love it.‚Ä¶ Expand</t>
  </si>
  <si>
    <t>Best Exclusive game on PS4\,best postapocalipse world  in game industry.Thanks gamedevelopers for this masterpies game.</t>
  </si>
  <si>
    <t>From Brazil!_x000D_My score is totally related to how I am enjoying so much this game._x000D__x000D_\nEven with some bugs\, game itself is well done and the caracters\, NPCs and the great story behind the walls give me all what I like most in a game._x000D_\n_x000D_\nAne off course! Face and kill hordes is quite_x000D_\nfunny!!!_x000D_\n_x000D_\nIn my opinion\, you will experience much more fun compared to others as Horizon Zero Down\, SpiderFrom Brazil!_x000D_My score is totally related to how I am enjoying so much this game._x000D__x000D_Even with some bugs\, game itself is well done and the caracters\, NPCs and the great story behind the walls give me all what I like most in a game._x000D__x000D_Ane off course! Face and kill hordes is quite_x000D_funny!!!_x000D__x000D_In my opinion\, you will experience much more fun compared to others as Horizon Zero Down\, Spider Man\, Gear 5 etc.‚Ä¶ Expand</t>
  </si>
  <si>
    <t>DAYS GONE √ßok g√ºzel bir oyun grafikleri vb ≈üeyleri mekanikleri mekanlarƒ± d√º≈ü√ºn√ºlerek tasarlanmƒ±≈ü harika bir ba≈üyapƒ±t‚Ä¶ Expand</t>
  </si>
  <si>
    <t>Although not the most polished SIE production\, days gone manages too keep players interested in it's plot and gameplay loop for the majority of it's runtime\, which is a bit too long in my opinion. I haven't seen many critics talk about Days Gone's progression and that is a shame\, because it's one of the game's greatest strenghts. No matter what you do it always helps you upgrade yourAlthough not the most polished SIE production\, days gone manages too keep players interested in it's plot and gameplay loop for the majority of it's runtime\, which is a bit too long in my opinion. I haven't seen many critics talk about Days Gone's progression and that is a shame\, because it's one of the game's greatest strenghts. No matter what you do it always helps you upgrade your arsenal\, bike or skills with a variety of missions\, which are very well paced and presented at the right time for the most part. The game didn't do a good job keeping my interest at the beginning\, but it thankfuly manages to pick up steam a little later\, when you unlock a third camp. At first glance the story might seem clicheic and cheesy\, which made it's heartfelt and endearing moments surprising (in a pleasant way\, of course). It sure does have a generous ammount of cheese\, don't get me wrong\, but the good far outshines the bad and in the end it stuck with me more than I expected it to. My biggest gripes with the game are the lack of polish\, which is imo inexcusable for a AAA title of this caliber\, it's pacing issues (especially when the middle part doesn't present any problems of this kind)\,  it being too long for it's own good\, and the way the gameplay feels. The side content is ubisoft like\, but surpisingly never gets monotonous thanks to the progression I've just praised above and  the number of different activities offered  to the player at any time. Days gone is worth your time and money\, even if it might not seem to for the first 10ish hours of gameplay. I'm very excited to see where Sony Bend will take the franchise next.‚Ä¶ Expand</t>
  </si>
  <si>
    <t>The 71 metascore is honestly ridiculous. I also thing the 81 userscore is low. I thought this game was phenomenal. Graphics\, gameplay\, voice acting. The world is beautiful. The game is a little grindy as in trying to upgrade your bike and equipment but I think it makes it more rewarding. The bike is crazy fun to ride in the open world. They do an awesome job on the terrain for your bike.The 71 metascore is honestly ridiculous. I also thing the 81 userscore is low. I thought this game was phenomenal. Graphics\, gameplay\, voice acting. The world is beautiful. The game is a little grindy as in trying to upgrade your bike and equipment but I think it makes it more rewarding. The bike is crazy fun to ride in the open world. They do an awesome job on the terrain for your bike. They do an amazing job at making the hordes scary and fearful and when you finally get strong enough to take one on it feels very accomplishing. When the game first came out people were saying it had bugs and audio was off and frame rate issues hence the lower score but as of this review the game is amazing and all those issues are fixed. In my opinion I think this game is super close to games like God of war and horizon zero Dawn. Play this game.‚Ä¶ Expand</t>
  </si>
  <si>
    <t>Comprei no lan√ßamento_x000D_A queda de fps no lan√ßamento foi horr√≠vel\, estragava completamente a experi√™ncia mas j√° melhorou bastante sendo agora pontuais._x000D_A hist√≥ria n√£o foi nada demais\, um pouco previs√≠vel e enfadonha._x000D_As lutas com as hordas s√£o altamente! Recomendo para quem gosta do g√©nero._x000D_Comprei mota apenas por causa do jogo!</t>
  </si>
  <si>
    <t>awesome game. I really liked the game world. In the middle of the game\, the story became more interesting.I admit\, I started to enjoy more of it from the half of the game. The game was quite long but I was definitely not bored. + story- long rides - some technical issues</t>
  </si>
  <si>
    <t>I was hyped for this game when it was first announced but disappointed when I got my hands on it. So much potential p*ssed away. Whoever wrote the script of this game needs to be fired. All the characters you will feel nothing for them._x000D__x000D_Pros: Refuelling your bike\, repairing bike\, Scavenging and creating items\, Hordes\, graphics\, 3D sound mode\, Soundbar sound setup._x000D_\n_x000D_\nCons: No playerI was hyped for this game when it was first announced but disappointed when I got my hands on it. So much potential p*ssed away. Whoever wrote the script of this game needs to be fired. All the characters you will feel nothing for them._x000D__x000D_Pros: Refuelling your bike\, repairing bike\, Scavenging and creating items\, Hordes\, graphics\, 3D sound mode\, Soundbar sound setup._x000D__x000D_Cons: No player choices (as in who lives and who dies). No feeling of accomplishment\, No Base building\, no companions\, no maintenance of guns required\, too many cutscenes of douchbag characters including the character you play as\, Nothing exciting or new happens as you progress the game._x000D__x000D_Gameplay - 7_x000D_Graphics/Animations - 7_x000D_Physics - 6_x000D_Sound - 7_x000D_Story/Missions - 0 FAIL_x000D_Characters - 0 FAIL_x000D_Value For Money (Retail Price) - 6 (Plenty of game here it‚Äôs just a shame the missions are repetitive and boring and the characters are sacks of s***‚Ä¶ Expand</t>
  </si>
  <si>
    <t>Really impressive game. It takes place in a beautiful Pacific Northwest setting that's very immersive with some inventive and satisfying action / survival game play. A ton of work and attention to detail has been invested into making Deacon a completely believable character with some of the smoothest and most natural animation I've seen in a game. The zombie scenarios are frequentlyReally impressive game. It takes place in a beautiful Pacific Northwest setting that's very immersive with some inventive and satisfying action / survival game play. A ton of work and attention to detail has been invested into making Deacon a completely believable character with some of the smoothest and most natural animation I've seen in a game. The zombie scenarios are frequently terrifying and the open world design works brilliantly for this kind of game. The bike is nicely implemented too. Overall all it's excellent and another must play for PS4.‚Ä¶ Expand</t>
  </si>
  <si>
    <t>Amazing. Loved every single minute of it. You can see how much passion the minds behind this have put in this piece of art.</t>
  </si>
  <si>
    <t>This game impressed my a lot. It's the world I want to return again an again.</t>
  </si>
  <si>
    <t>Looking forward to see the Days Gone Part II</t>
  </si>
  <si>
    <t>One of the most underrated open world game. Sony please don‚Äôt kill Days Gone 2.</t>
  </si>
  <si>
    <t>Reviewers\, what are you guys doing??? This game is awesome! Please play this game in 2020!</t>
  </si>
  <si>
    <t>Got the game after most of the major bug fixes and though I think it went on for +/-10 hours to long\, I loved every second in the game world and I'm happy to see the positive user score!</t>
  </si>
  <si>
    <t>Una hibridaci√≥n entre Far cry y Dying Light. Los problemas t√©cnicos le impiden llegar a un 10. Juegazo pese a todo.</t>
  </si>
  <si>
    <t>Jogo incr√≠vel\, cativante\, vale muito a pena comprar e jogar apreciando a jogabilidade\, a hist√≥ria</t>
  </si>
  <si>
    <t>I'm surprised to see this in the green on Metacritic. It's an okaygame severely hampered by tons of annoying things._x000D__x000D_PROS:_x000D_\n+ Great graphics._x000D_\n+ Combat is fun._x000D_\n+ Music is okay._x000D_\n+ Fighting hordes is fun for a bit._x000D_\n_x000D_\nCONS:_x000D_\n- Atrociously bad and non-stop voice acting by main character and some extras._x000D_\n- Non-stop zombie wailing gets extremely annoying._x000D_\n- Fun factor is severelyI'm surprised to see this in the green on Metacritic. It's an okaygame severely hampered by tons of annoying things._x000D__x000D_PROS:_x000D_+ Great graphics._x000D_+ Combat is fun._x000D_+ Music is okay._x000D_+ Fighting hordes is fun for a bit._x000D__x000D_CONS:_x000D_- Atrociously bad and non-stop voice acting by main character and some extras._x000D_- Non-stop zombie wailing gets extremely annoying._x000D_- Fun factor is severely hampered by forcing you to aim with a controller (no way around this\, I know)._x000D_- First half of the game is literally a waste of time (nothing interesting or meaningful happens story-wise and gameplay-wise)._x000D_- Wolves are not fun to deal with._x000D_- Typical map full of meaningless things to check off._x000D_- Most characters are extremely unlikable._x000D__x000D_All in all an admirable effort by a smaller studio\, but they aimed too high. Days gone could have been much better as a shorter\, but tighter experience\, with a more meaningful story. They spent so much energy expanding and expanding\, not realizing what was there wasn't very good to begin with. A shame. Also\, zombies are old news. This game came waaaayyyy too late.‚Ä¶ Expand</t>
  </si>
  <si>
    <t>Guys the Story is so bad. The Combat is fun but i Had to skip the cinematics because they so boring and dumb.</t>
  </si>
  <si>
    <t>Far\, far too long. Saccharine ending and mawkish dialogue throughout. Killing zombies is fun\, though. Excellent graphics and interesting protagonist. Ultimately\, I'd skip this one.</t>
  </si>
  <si>
    <t>They lied to us that it was a bad game\, a game that you could get past him ... but this game is so good that I'm already looking forward to its second part. I hope the second installment does not have many</t>
  </si>
  <si>
    <t>It is not a complete disaster\, but not exactly anything notable either. \"Open world\" is practically blank and gameplay is practically linear and become boring after couple hours already. Sometimes I had feeling the developers had rather careless attitude and many gameplay details and mechanics choices look and feel rough and weird.</t>
  </si>
  <si>
    <t>The game has its flaws\, no doubts in that. But it has something so valuable which is absent in so many AAA titles - the atmosphere and involvement. I also found dialogs and characters are very cute. Loved those hours I spent with Days Gone. Much love and respect to the team. Hope for a sequel one day._x000D__x000D_PS: Was so cool to see how Boozer got out of the situation in the end.‚Ä¶ Expand</t>
  </si>
  <si>
    <t>–û–±—ã—á–Ω–∞—è –∏–≥—Ä–∞ —Å –∫–æ–Ω–≤–µ–π–µ—Ä–∞ —ç–∫—Å–∫–ª—é–∑–∏–≤–æ–≤ –°–æ–Ω–∏ –≤ –≤–∏–¥–µ –æ—á–µ—Ä–µ–¥–Ω–æ–≥–æ —ç–∫—à–µ–Ω–∞ –æ—Ç —Ç—Ä–µ—Ç—å–µ–≥–æ –ª–∏—Ü–∞. –î–µ–π—Å—Ç–≤–∏—Ç–µ–ª—å–Ω–æ –Ω–µ–ø–ª–æ—Ö–æ–π —Å—é–∂–µ—Ç –∏ –ø—Ä–∏—è—Ç–Ω–æ–µ —É–ø—Ä–∞–≤–ª–µ–Ω–∏–µ –±–∞–π–∫–æ–º - –µ–¥–∏–Ω—Å—Ç–≤–µ–Ω–Ω–æ–µ –∑–∞ —á—Ç–æ –º–æ–∂–Ω–æ –ø–æ—Ö–≤–∞–ª–∏—Ç—å –∏–≥—Ä—É. –í–µ–ª–∏–∫–æ–µ –æ–±–∏–ª–∏–µ –±–∞–≥–æ–≤ (–ø—Ä–æ–±–ª–µ–º –Ω–∞—Å—Ç–æ–ª—å–∫–æ –º–Ω–æ–≥–æ\, —á—Ç–æ –¥–∞–∂–µ —Ñ–∏–Ω–∞–ª—å–Ω—ã–π –ø–∞—Ç—á –Ω–µ –∏—Å–ø—Ä–∞–≤–ª—è–µ—Ç –ø–æ–ª–æ–≤–∏–Ω—ã –∏–∑ –Ω–∏—Ö)\, –º–æ–Ω–æ—Ç–æ–Ω–Ω—ã–π –∏ —Å–∫—É—á–Ω—ã–π –≥–µ–π–º–ø–ª–µ–π\, –Ω–µ–Ω—É–∂–Ω—ã–π –æ—Ç–∫—Ä—ã—Ç—ã–π –º–∏—Ä (–∫–æ—Ç–æ—Ä—ã–π —Å—Ç–∞–≤–∏—Ç—Å—è —Å–æ–≤–µ—Ä—à–µ–Ω–Ω–æ –Ω–µ–∏–Ω—Ç–µ—Ä–µ—Å–Ω–æ–û–±—ã—á–Ω–∞—è –∏–≥—Ä–∞ —Å –∫–æ–Ω–≤–µ–π–µ—Ä–∞ —ç–∫—Å–∫–ª—é–∑–∏–≤–æ–≤ –°–æ–Ω–∏ –≤ –≤–∏–¥–µ –æ—á–µ—Ä–µ–¥–Ω–æ–≥–æ —ç–∫—à–µ–Ω–∞ –æ—Ç —Ç—Ä–µ—Ç—å–µ–≥–æ –ª–∏—Ü–∞. –î–µ–π—Å—Ç–≤–∏—Ç–µ–ª—å–Ω–æ –Ω–µ–ø–ª–æ—Ö–æ–π —Å—é–∂–µ—Ç –∏ –ø—Ä–∏—è—Ç–Ω–æ–µ —É–ø—Ä–∞–≤–ª–µ–Ω–∏–µ –±–∞–π–∫–æ–º - –µ–¥–∏–Ω—Å—Ç–≤–µ–Ω–Ω–æ–µ –∑–∞ —á—Ç–æ –º–æ–∂–Ω–æ –ø–æ—Ö–≤–∞–ª–∏—Ç—å –∏–≥—Ä—É. –í–µ–ª–∏–∫–æ–µ –æ–±–∏–ª–∏–µ –±–∞–≥–æ–≤ (–ø—Ä–æ–±–ª–µ–º –Ω–∞—Å—Ç–æ–ª—å–∫–æ –º–Ω–æ–≥–æ\, —á—Ç–æ –¥–∞–∂–µ —Ñ–∏–Ω–∞–ª—å–Ω—ã–π –ø–∞—Ç—á –Ω–µ –∏—Å–ø—Ä–∞–≤–ª—è–µ—Ç –ø–æ–ª–æ–≤–∏–Ω—ã –∏–∑ –Ω–∏—Ö)\, –º–æ–Ω–æ—Ç–æ–Ω–Ω—ã–π –∏ —Å–∫—É—á–Ω—ã–π –≥–µ–π–º–ø–ª–µ–π\, –Ω–µ–Ω—É–∂–Ω—ã–π –æ—Ç–∫—Ä—ã—Ç—ã–π –º–∏—Ä (–∫–æ—Ç–æ—Ä—ã–π —Å—Ç–∞–≤–∏—Ç—Å—è —Å–æ–≤–µ—Ä—à–µ–Ω–Ω–æ –Ω–µ–∏–Ω—Ç–µ—Ä–µ—Å–Ω–æ –∏—Å—Å–ª–µ–¥–æ–≤–∞—Ç—å –±—É–∫–≤–∞–ª—å–Ω–æ —á–µ—Ä–µ–∑ 10-15 —á–∞—Å–æ–≤ –∏–≥—Ä—ã)\, –∏ –¥–µ—Ä–µ–≤—è–Ω–Ω–∞—è –∞–Ω–∏–º–∞—Ü–∏—è –ø–µ—Ä—Å–æ–Ω–∞–∂–µ–π - –≤–æ—Ç —á—Ç–æ –æ—Å—Ç–∞–Ω–µ—Ç—Å—è –≤ –ø–∞–º—è—Ç–∏ –æ–± —ç—Ç–æ–º –ø—Ä–æ–µ–∫—Ç–µ. –í –∏–≥—Ä–µ –ª—ë–≥–∫–∞—è –ø–ª–∞—Ç–∏–Ω–∞\, –Ω–æ –ø–æ—Å–ª–µ –ø—Ä–æ—Ö–æ–∂–¥–µ–Ω–∏—è —Å—é–∂–µ—Ç–∞ –º–Ω–µ –æ—Å—Ç–∞–≤–∞–ª–æ—Å—å –≤—ã–±–∏—Ç—å –ª–∏—à—å 2 —Ç—Ä–æ—Ñ–µ—è (97% –±—ã–ª–æ –≤—ã–ø–æ–ª–Ω–µ–Ω–æ) –∏ —è —Å —Ä–∞–¥–æ—Å—Ç—å—é –∏ –æ–±–ª–µ–≥—á–µ–Ω–∏–µ–º —É–¥–∞–ª–∏–ª –∏–≥—Ä—É. –í –±–ª–∏–∂–∞–π—à–µ–µ –≤—Ä–µ–º—è –æ–±—è–∑–∞—Ç–µ–ª—å–Ω–æ –ø—Ä–æ–¥–∞–º Special Edition –¥–∏—Å–∫\, —Ç–∞–∫ –∫–∞–∫ —Ç–∞–∫–∏–µ –∏–≥—Ä—ã –Ω–µ —É–∫—Ä–∞—à–∞—é—Ç –∫–æ–ª–ª–µ–∫—Ü–∏—é\, –∞ –ª–∏—à—å –∑–∞—Å–æ—Ä—è—é—Ç –µ—ë.‚Ä¶ Expand</t>
  </si>
  <si>
    <t>A terrific open world game with superb graphics\, excellent gameplay and lots of replay value.</t>
  </si>
  <si>
    <t>It is an amazing experience. Graphics\, story\, gameplay and diversity in characters. Im so saddened that game reviewers will bash games of they are not under their political agenda\, oh wait this game literally stands against racism and they still had the audacity to bash it oh boy. Bend Studio is awesome!</t>
  </si>
  <si>
    <t>I OWNED A MOTORCYCLE FOR 6 YEARS\, I got 54 Miles Per Gallon. Can someone please explain how I get barely a mile per gallon in this game?_x000D_It's very much like a rail shooter sometimes. Extremely linear. To the point that lots of game play is forced down your throat._x000D_- Motorcycle handling is horrible\, and why does it take me so long to get on my bike and go. I can get on my bike in realI OWNED A MOTORCYCLE FOR 6 YEARS\, I got 54 Miles Per Gallon. Can someone please explain how I get barely a mile per gallon in this game?_x000D_It's very much like a rail shooter sometimes. Extremely linear. To the point that lots of game play is forced down your throat._x000D_- Motorcycle handling is horrible\, and why does it take me so long to get on my bike and go. I can get on my bike in real life quicker than this_x000D_- Why can't I skip these LONG and drawn out (walk with fellow character) interactions? What if I don't want to walk with this character and hear what they have to say\, or what if I already went through it once and don't feel like having to go through it again? Why can't I skip these?_x000D_- The (Save) dynamics are broken. I don't understand. Why can't I save whenever and wherever I want? Believe it or not\, the save issues are A BIG DEAL. I found myself being automatically saved at various instances before I had a chance to collect needed items or ammo\, then I died because I wasn't able to collect needed items or ammo. And when the game loaded up again\, it started me feet away from a boss in the same situation\, again without ammo or items that I needed. If I don't want to fight the boss at the moment\, and want to get items instead it will warn me that I am leaving the mission area\, stop the game\, and literally force me back to where I just was._x000D_- Why does this game force me to push forward\, even if I don't want to or am not ready? Need Items? Better no progress\, because if you die it will relentless force you right back into the same situation. I remember I got to a certain point in the game\, and then a boss popped up I was not expecting. I did not have the ammo or equipment I needed and the game would not let me go back. If I tried\, it told me I was leaving the mission area\, then started me right back where I was trying to leave from. I just ended up just restarting at a much older (saved game point) and had to do many things all over again._x000D_- The game play\, is somewhat broke. My motorcycle crashed and fell into a river at the same time. I needed to repair the motorcycle before I could use it again\, but the game wouldn't let me repair it because you're not allowed to repair a motorcycle that is in water. Wait\, what? Well\, what am I supposed to do then? I crashed and my bike happened to be in the water\, the game tells me to repair it to continue\, then the games tells me I can't repair it. But the game also wont let me sit on the bike to move it and for some unknown reason the most basic aspect of owning a bike (pushing it) you aren't able to do in this game. Why?_x000D_- Go to the area\, reach certain point\, thing happens\, cannot progress or move forward until after thing is completed._x000D_- The game forces certain events to take place\, even though many (most in fact) are completely avoidable in real life. There was a situation where I needed to escape an area. There was a rock no higher than a car that if it were in real life\, I would simply climb over the car sized rock and be out of the camp area. But this game forced me to go through about 20 minutes of nonsensical (kill the bad guy\, progress forward) rather than hopping over the rock._x000D_- Also\, what is with the (Community Trust) earnings? Can someone explain to me how I can go into a cave full of zombies\, then save an entire community multiple times while everyone else stands around behind the gates\, run errands\, save multiple people and kill countless bad guys and zombies\, but my trust still not be at the max level?_x000D__x000D_The game is broke and or down right nonsensical. Forced interactions\, forced rail shooter like game play\, little freedom of movement after forced scenarios and situations occur\, horrendous game save issues\, trust apparently cannot be earned in the game even if you save entire communities\, you cannot push your bike. YOU CANNOT PUSH YOUR BIKE.‚Ä¶ Expand</t>
  </si>
  <si>
    <t>Kind of sucks. Has some good ideas but is plagued with very bad design choices.</t>
  </si>
  <si>
    <t>blahh mmmm dont like it\, was horrible many bugs even when has launched 30 patchs\, buy this for 20dls and even for that price is bad</t>
  </si>
  <si>
    <t>After playing the game and also getting all the thropies I can say that \"Days Gone\" is an incredible game. The way how you help Boozer to overcome the fact that he lost his arm\, how Deacon's story about himself and Sarah develops\, how after all Deacon St. Jhon becomes the lider of the Lost Lake Camp; all this facts show you a story that is not all about the Freakers\, it is about finding hope when everything is lost\, is about be the light in the darkness\, is about remember those Days Gone.‚Ä¶ Expand</t>
  </si>
  <si>
    <t>–õ—É—á—à–∞—è –∏–≥—Ä–∞ –≤ –∑–æ–º–±–∏-—Å–µ—Ç—Ç–∏–Ω–≥–µ. –û–¥–∏–Ω –∏–∑ –ª—É—á—à–∏—Ö —ç–∫—Å–∫–ª—é–∑–∏–≤–æ–≤\, –ò–ú–•–û. –ú–Ω–µ –±–æ–ª—å—à–µ –Ω–µ—á–µ–≥–æ –¥–æ–±–∞–≤–∏—Ç—å</t>
  </si>
  <si>
    <t>la verdad el juego me parece muy bueno aunque no destaque mucho en lo narrativo y en los graficos\, la verdad me parece un grandioso juego por que cumple el principal objetivos de los videojuegos entretener</t>
  </si>
  <si>
    <t>Took awhile to get into it. Like the story and the playability. When I had to fight a horde it got real intense. I just wish there wasn‚Äôt a huge update every few days. Might as well come back tomorrow to try and play.</t>
  </si>
  <si>
    <t>Days Gone √© um jogo usando de modelo padr√£o sony de criar games atualmente que s√£o abordagens de open world gen√©ricas ao extremo\, sistema de quests repetitivas e sem graca\, open world sem nada pra fazer\, f√≠sica no jogo n√£o existe\, fora os bugs que este jogo possui a rodo. Al√©m do open world gen√©rico\, ainda temos aqueles filminhos que somente a sony sabe nos proporcionar._x000D__x000D_Eu iria darDays Gone √© um jogo usando de modelo padr√£o sony de criar games atualmente que s√£o abordagens de open world gen√©ricas ao extremo\, sistema de quests repetitivas e sem graca\, open world sem nada pra fazer\, f√≠sica no jogo n√£o existe\, fora os bugs que este jogo possui a rodo. Al√©m do open world gen√©rico\, ainda temos aqueles filminhos que somente a sony sabe nos proporcionar._x000D__x000D_Eu iria dar nota um pra esse jogo exclusivo\, mas estou dando um ponto a mais por o protagonista ser machista\, tendo em vista que estamos em um mundo p√¥s apocal√≠ptico\, logo o protagonista tem que ser foda mesmo._x000D__x000D_Bom\, pra quem esperava algo bom e tinha interesse em comprar\, digo uma s√≥ coisa\, n√£o compre.‚Ä¶ Expand</t>
  </si>
  <si>
    <t>This is the first I make a review for a game. I annoyed\, but okay with the resource gathering in the game. but dont make the pistol so innaccurate in bike chases and better in far ranged. If you refuseto change that\, then atleast get rid of the redshirts. I got no ammo to spare against them. And even i barely become to able to beat those chases until the boat house. Is there other weaponsThis is the first I make a review for a game. I annoyed\, but okay with the resource gathering in the game. but dont make the pistol so innaccurate in bike chases and better in far ranged. If you refuseto change that\, then atleast get rid of the redshirts. I got no ammo to spare against them. And even i barely become to able to beat those chases until the boat house. Is there other weapons i can use in the bike cause I cant seem to use my secondary shotgun for it. I deleted the game for now from my ps4. I didnt think I would make   negative review.‚Ä¶ Expand</t>
  </si>
  <si>
    <t>Magnificent game. Thanks. I wait for continuation. Beautiful landscapes\, interesting plot. I trusted in team\, very much I waited for game and I wasn't disappointed. Progress to developers! For me\, definitely\, the game of the year!</t>
  </si>
  <si>
    <t>A lot of fun but has a lot of grinding which I hate. Its also very buggy. Without the bugs and grinding it would be perfect.</t>
  </si>
  <si>
    <t>I never thought that I would ever make a metacritic account to post a review. Honestley the critics were completely WRONG! about this game. It's like most of them played the first hour and just threw a number on it. Im over 40 hours in and it is a blast! Dont trust the critics on this one!</t>
  </si>
  <si>
    <t>This game is awesome I'm not sure what happened with all the bad press but I am thoroughly enjoying this game</t>
  </si>
  <si>
    <t>Massively underrated game if you have a PS4 there is no reason not to have this game.</t>
  </si>
  <si>
    <t>One of the best history I already played\, and the Deacon St John (Sam Witwer) performance was the best I already see. Thanks for this game!</t>
  </si>
  <si>
    <t>Un gran juego\, buena historia y te engancha mucho! Es divertido manejar la motocicleta e ir mejorando a Decon para ir superando las Hordas. Grandioso!</t>
  </si>
  <si>
    <t>I typically do not find myself interested in zombie games; however\, this feels like a lot more. The story and writing pulls you in. While some of the twists are a bit odd towards the end\, it does deliver a satisfying conclusion. The weapons and demolitions crafting are a nice touch. Every weapon feels different. The graphics are well done and each upgrade on the motorcycle really makes itI typically do not find myself interested in zombie games; however\, this feels like a lot more. The story and writing pulls you in. While some of the twists are a bit odd towards the end\, it does deliver a satisfying conclusion. The weapons and demolitions crafting are a nice touch. Every weapon feels different. The graphics are well done and each upgrade on the motorcycle really makes it feel different. Overall\, this game is solid and definitely worth playing and experiencing for the price.‚Ä¶ Expand</t>
  </si>
  <si>
    <t>I cannot understand how this game didn't get more awards and recognition. Beautiful graphics\, great gameplay and unlike any other zombie game out there\,. It gives you Walking Dead vibes and I love it. Can't get enough of it</t>
  </si>
  <si>
    <t>Waited for game to go on sale. Didn't need to. It's easily worth a full price purchase. Most critically underrated game since Dying Light.</t>
  </si>
  <si>
    <t>Pros:_x000D_1. Superb graphics. The motion captured cutscenes are incredibly life-like\, with excellent facial animations and textures and character mannerisms. It really pulls you into the scenes. Environments look jaw dropping\, especially with weather effects like rain\, snow\, mist and fog. The muddy ground rivals Uncharted 4's! However\, there are some pop-in textures\, so sometimes charactersPros:_x000D_1. Superb graphics. The motion captured cutscenes are incredibly life-like\, with excellent facial animations and textures and character mannerisms. It really pulls you into the scenes. Environments look jaw dropping\, especially with weather effects like rain\, snow\, mist and fog. The muddy ground rivals Uncharted 4's! However\, there are some pop-in textures\, so sometimes characters and environments look bland before the textures start loading up. Can't wait for next gen to clear all these texture limitations and up the framerate._x000D__x000D_2. Excellent voice acting in general. Deacon is not your typical hero. There are times when I like him\, and times when I just can't stand the way he talks and acts. He's very flawed and almost unlikeable but in the end\, he grew on me. Seeing his relationships and interactions with other main NPCs help build the bond between you the player and Deacon as you slowly get emotionally invested in his journey._x000D__x000D_3. Zombie hordes are terrifying. And I only played on normal! My blood really got pumping when taking down hordes. A very unique experience._x000D__x000D_4. Motorcycles upgrades are fun\, and the variety of weapons\, tools and skills at your disposal make character progression very satisfying._x000D__x000D_5. Satisfying gunplay. My favorite weapon is the sniper rifle.  Sniping is oh so awesome. Challenge yourself by not tagging enemies and just rely on your situational awareness. I always go stealth and when things go awry\, I take the action up close. Very fun combat gameplay loop._x000D__x000D_6. Engaging story that got me interested to stick to the end._x000D__x000D_7. Interesting collectibles and historical facts of Oregon._x000D__x000D_8. Open world is not as intimidatingly huge as Ubisoft's AC Origins/Odyssey and Wildlands. It feels just right\, like Horizon Zero Dawn\, Death Stranding and MGSV._x000D__x000D_Cons:_x000D_1. My main gripe is it's story. I love a big\, meaty single player game like The Witcher 1-3\, Skyrim\, Fallout\, God of War\, etc but by the end I was like\, when is this gonna end?? That's a sign of a poorly paced game in my opinion. They could have cut some parts of the game to make it more on point and I believe they will because I am overall impressed by Bend Studio and cannot wait for Days Gone 2._x000D__x000D_2. Storylines and Collectibles UI. When you progress through the story or find a collectible\, there is no shortcut or highlighted icon to the updated lore. You have to manually dig through the growing list of collectibles and quest log find the information you need. Devs\, just follow games like Dragon Age\, Witcher\, Mass Effect when it comes to codex and lore systems._x000D__x000D_3. Deacon. I can't stand the way he talks sometimes. Like he's unable to form a coherent sentence in his head. Not sure if it's the actor or direction they were going for. The 'umms'\, 'uhhhhs'\, awkward short pauses between words really made it frustrating for me. Boozer was much more fun to watch._x000D__x000D_4. Motorcycle dialog. Deacon screams to his NPCs when on the bike while the other person will be talking in a normal tone. Needs polishing._x000D__x000D_Overall\, I really enjoyed Days Gone and am excited to see how Bend Studio builds and improves in this new IP. Bring on the PS5!‚Ä¶ Expand</t>
  </si>
  <si>
    <t>Days gone is an average game that excels way past average at times with its thrilling hordes but the splattering of technical issues and below average gunplay can make the game feel like a chore.</t>
  </si>
  <si>
    <t>Really good game\, they fixed bug\, drop frame and loading screen delay and really good this game</t>
  </si>
  <si>
    <t>I‚Äôve just picked it up and it's brilliant. So refined\, so pleasing in almost every way. Its highest flaw is Far Cry structure. There is no need for these huge unguided sequences and story branches. Just make one damn nice storyline.</t>
  </si>
  <si>
    <t>This is great game  with good characters \,good gameplay \,nice protagonist  \,saddest story and tetric enemies‚Ä¶ Expand</t>
  </si>
  <si>
    <t>Amazingly beautiful!!!!!!!!! Its the game that i dreamt about for years.Environment\, zombies\, npc's they are all well made done!_x000D__x000D_Just ignore the critics that made when the game first launched and give this ''art'' a chance.You wont regret it!</t>
  </si>
  <si>
    <t>This is the worst game I've ever had the misfortune to buy and play\, I am so lucky I could return it and get my money back! It is full of bugs\, glitches\, terrible animations\, generic setting and gameplay... stay far away from this game\, it is a waste of money.</t>
  </si>
  <si>
    <t>Just finished playing Days Gone and I have to say that the world design\, gameplay loop and character arcs are some of the most engaging and fulfilling I've ever experienced. My heart is heavy because it's over and I can't carry on following the adventures of Deacon St John - the only other time I've had that was at the end of The Last Of Us\, and while I didn't cry this time around I'mJust finished playing Days Gone and I have to say that the world design\, gameplay loop and character arcs are some of the most engaging and fulfilling I've ever experienced. My heart is heavy because it's over and I can't carry on following the adventures of Deacon St John - the only other time I've had that was at the end of The Last Of Us\, and while I didn't cry this time around I'm still wandering around my apartment aimlessly\, desperately trying to find something to occupy my mind._x000D__x000D_I was hooked for the whole 80 hours I plugged in to the game and I can't recommend it enough. It takes a while to get going but after a little bit you won't be able to put it down. It's impeccably designed and written. A truly impeccable feat of game design._x000D__x000D_That's not to say it doesn't have its flaws. A lot of the quests are variants on \"go here kill/fetch this\" but I always felt obliged to complete every single one. The characters were so engaging and the impact I was having on the world so great that every time the radio beeped I would jimmy on over to wherever I was needed. The flavour added by Cope's radio broadcasts and the little conversations you have over the radio added so much to the world. I genuinely enjoyed just riding around on my bike waiting for Boozer's next call or for Ricki to get in touch._x000D__x000D_My only criticism is that the difficulty curve slips and slides around. Play it on hard\, you'll thank me for that. While it's difficult at the start it will ensure that the game is always challenging enough that if you're stupid you'll die but still enjoyable enough that you won't give up playing it._x000D__x000D_Thank you Deek for a great adventure and thank you Sony Bend for making this game. Hopefully I'll see you again soon on the open road!‚Ä¶ Expand</t>
  </si>
  <si>
    <t>I didn‚Äôt buy this when it released due to all of the negative reviews but this (in my opinion) is definitely game of the year material. It‚Äôs one of the few games of 2019 where I genuinely can‚Äôt stop playing the game.</t>
  </si>
  <si>
    <t>Entretenido\, transmite sensaci√≥n de caos y desesperaci√≥n\, pocos juegos despiertan esa sensaci√≥n. No le doy 10 por los errores que le resienta y la ca√≠da de frames.‚Ä¶ Expand</t>
  </si>
  <si>
    <t>I have started playing this game recently. I don't know why the ratings are low. It's a good one to have. After last of us ps4 got a good zombie game. Cons - Switching from game to video has blank loading screen.which happens more often.‚Ä¶ Expand</t>
  </si>
  <si>
    <t>Sem d√∫vidas √© um jogo incrivel\, teve uns bugs no in√≠cio mas com as atualiza√ß√µes foram resolvidos\, hist√≥ria bem legal\, Gameplay\, muito boa\, e Hordas de deixar a barriga gelar de t√£o tensas. Adorei</t>
  </si>
  <si>
    <t>I was sceptical at first because of the release reviews from critics\, but after I decided to buy it in the sale I can tell that the developers have put a lot of work into the game post launch and I would highly recommend it just for the story alone!</t>
  </si>
  <si>
    <t>–¢–æ–ø –∏–≥—Ä–∞ –æ—á–µ–Ω—å –º–Ω–æ–≥–æ —Ç–≤–∏—Å—Ç–æ–≤ –≤—Å–µ–º —Å–æ–≤–µ—Ç—É—é‚Ä¶ Expand</t>
  </si>
  <si>
    <t>Days gone is a very solid game ....of course it has it's bugs but it's an excellent experience for danger....Imagine that you are in a world that is always dangerous and you are left alone to face them</t>
  </si>
  <si>
    <t>Oh my god what a game!!!!! Fresh! Incredible ost .. a game full of feelings.. Thats why i choose SONY.. Some glitches here and there but i still dont care :P</t>
  </si>
  <si>
    <t>This is soooo underrated! This is an incredible achievement\, the world\, the story\, the characters and my god \, the graphics. Future classic\, it‚Äôs a shame they released it with so many bugs. This game is a 8\,5/10</t>
  </si>
  <si>
    <t>Game doesn't revolutionize in any way or form but it was very enjoyable and playable.</t>
  </si>
  <si>
    <t>Graphics:  10_x000D_Storyline:  10_x000D_Gameplay:  10_x000D_\nGame physics:  10_x000D_\n_x000D_\nThis open-world\, post-apocalypitic game has SOO much to offer.  It has a primary storyline that is engaging.  It offers side missions that are fun and challenging.  It provides that ‚Äúopen world‚Äù free roam support.  With multiple difficulties\, you can determine your playing style.  Are you a ‚Äúslash/burn‚Äù approach?  Stealth?Graphics:  10_x000D_Storyline:  10_x000D_Gameplay:  10_x000D_Game physics:  10_x000D__x000D_This open-world\, post-apocalypitic game has SOO much to offer.  It has a primary storyline that is engaging.  It offers side missions that are fun and challenging.  It provides that ‚Äúopen world‚Äù free roam support.  With multiple difficulties\, you can determine your playing style.  Are you a ‚Äúslash/burn‚Äù approach?  Stealth?  Melee?  Strategy?  Or some combination?  The game mechanics allow you to ‚Äúflex‚Äù to your style - throughout the game\, as well as for specific missions.  If the game is ‚Äútoo easy‚Äù\, crank up the difficulty (Survivor or Survivor II).  Add in the challenges for a bit of gamification._x000D__x000D_During these types of #ShelterinPlace\, Days Gone provides HOURS of fun and entertainment without the monotony.  Get it now and get started!‚Ä¶ Expand</t>
  </si>
  <si>
    <t>Great gameplay\, engaging story\, likeable characters\, original approach to zombie topic. And fighting hordes is just epic. Only minus are some small bugs. But that's nothing compared to the game as a whole.</t>
  </si>
  <si>
    <t>It likes a mixed of Red Dead Redemption and Far Cry series\, I don't understand why the critic gave it such a low score. Beautiful graphics\, smooth cutscenes\, excellent plots\, these elements give players a full sense of immersion.</t>
  </si>
  <si>
    <t>This game was better than expected. It has beutiful graphics\, sound\, and a decent story. The only game ive spent 10 straight hours in one sitting</t>
  </si>
  <si>
    <t>Guys don't even read critics reviews this game is just great. Interesting story with likeable characters\, great music\, good graphic with nice effects. Gameplay is a blast. I run into few bugs\, nothing major and i know that some of the side tasks might be little bit repetative but with fun gameplay like that\, they dont feel like a chore. From the moment i picked this game till i finished itGuys don't even read critics reviews this game is just great. Interesting story with likeable characters\, great music\, good graphic with nice effects. Gameplay is a blast. I run into few bugs\, nothing major and i know that some of the side tasks might be little bit repetative but with fun gameplay like that\, they dont feel like a chore. From the moment i picked this game till i finished it didnt even thought about any other games or movies tv series etc‚Ä¶ Expand</t>
  </si>
  <si>
    <t>7/10 ...........................................................................</t>
  </si>
  <si>
    <t>Ele come√ßa meio lento mas depois que a hist√≥ria engrena voc√™ n√£o quer mais parar de jogar √© fica ancioso pra saber oque vai acontecer</t>
  </si>
  <si>
    <t>Para mim\, um dos melhores jogos que eu ja joguei em toda a minha vida. Hist√≥ria incr√≠vel\, personagens carismaticos e unicos\, uma gameplay descente e MUITO zumbi√â logico que ele tem seus problemas\, mas o jogo √© incrivelmente divertido e emocionante.Recomendo demais as pessoas jogarem</t>
  </si>
  <si>
    <t>Very good game. Don't listen to the critic's. If you like zombie games \, u should try it</t>
  </si>
  <si>
    <t>This is without a doubt\, the best game on the PS4. The protagonist Deacon St. John is such a good protagonist for a zombie game like this. The more the game goes on\, the better it gets. I've spent a lot of hours playing this game and enjoyed every hour\, every minute and even every second of my experience. Buy this game. You will NOT be disappointed.</t>
  </si>
  <si>
    <t>Melhor jogo\, jogabilidade muito boa\, graficos muito bons\, hist√≥ria maravilhosa\, e o que deixa o jogo mais especial ainda s√£o as gordas de fren√©ticos no jogo.</t>
  </si>
  <si>
    <t>Awesome game! From start to end i've been playing in one breath and enjoying every minute of it. The story is intriguing\, the characters are well written\, they have their own personality and not cliche. Just one thing i am not satisfied: you can kill all the hordes at the end. I so much wanted to kill them all before the ending. But it's okay\, now the game is one of my favorites.</t>
  </si>
  <si>
    <t>Probably about halfway through the game and loving it. Hoping for a sequel!</t>
  </si>
  <si>
    <t>Good could use improvements and better hordes though plot is kinda boring but has a great plot twist at the end</t>
  </si>
  <si>
    <t>Un muy buen juego el cual la historia te tiene muy pegado y la desesperaci√≥n de Deacon para encontrar a su esposa es muy dura y llegamos a entrarnos en el personaje y muchas veces hasta compartir sus sentimientos\, para ser un juego de zombies su creatividad es muy buena y cada personaje con su detallado comportamiento la hace mejor\, los gr√°ficos me agradaron y ese detalle de la moto paraUn muy buen juego el cual la historia te tiene muy pegado y la desesperaci√≥n de Deacon para encontrar a su esposa es muy dura y llegamos a entrarnos en el personaje y muchas veces hasta compartir sus sentimientos\, para ser un juego de zombies su creatividad es muy buena y cada personaje con su detallado comportamiento la hace mejor\, los gr√°ficos me agradaron y ese detalle de la moto para poder transitar durante todo ese mapa hace querer y cuidar cada detalle de ella\, las armas y su banda sonora fue muy friamente calculada y esto le da un toque mas especial al juego de 100 puntos les doy un muy solido 99.9.‚Ä¶ Expand</t>
  </si>
  <si>
    <t>tl;dr version: Buy while it's on sale or wait till November for Black Friday week(end)_x000D__x000D_In-Depth Review:_x000D_\n_x000D_\nDays Gone can be best described as a flawed game\, with a flawed story about a flawed protagonist. The game was a solid 7 at launch and between a 7.5 to an 8 at most post patch updates. And while an 8 may be generous in most people's eyes\, I can't help but applaud the ambition oftl;dr version: Buy while it's on sale or wait till November for Black Friday week(end)_x000D__x000D_In-Depth Review:_x000D__x000D_Days Gone can be best described as a flawed game\, with a flawed story about a flawed protagonist. The game was a solid 7 at launch and between a 7.5 to an 8 at most post patch updates. And while an 8 may be generous in most people's eyes\, I can't help but applaud the ambition of Bend Studios to give yet another spin on the \"zombie (not zombie)\" Apocalypse while telling a story about an \"any man\" trying to survive in a post \"End of Days (hence Days Gone)\" world. There were times when I was impressed\, even blown away by the ever changing weather patterns and shear number of bodies flooding towards me as I ran for a horde. Contrary to the common perception\, most people criticize the gun play and driving in this game\, but there's two caveats to this. One\, there's a learning curve and \"quality\" curve that go along with using weapons in this game. And second\, most of the reviews posted here and elsewhere are from people that never even made it half way through this game. Let me give you some numbers:_x000D__x000D_Out of copies sold PSN records the following achievement wise:_x000D__x000D_24% have actually finished the story/completed the game on any mode._x000D_26% have gained allied status (rank 3) with any encampment in the game (possible with 50% of the game completed)_x000D_36.8% have reached Crater Lake (roughly 75% story completion)_x000D_42.8% unlocked 15 skills (or otherwise hit level 15)_x000D_73.5% unlocked the \"Special Delivery\" achievement (unlockable in the first 10 hours of the game depending on how well you're doing)_x000D__x000D_So that means:_x000D__x000D_- roughly 1/4 of the reviews/opinions have been made based upon 10 hours of gameplay (good or bad)_x000D_- More than half the reviews were made by people that never unlocked less than 15 skills in the skill tree._x000D_- a whopping 3/4 of the reviews were made by people that never reached 75% completion of the story line._x000D_- and that same 3/4 of the reviews never even completed the game as of today!_x000D__x000D_As a person that's completed the game and am currently sitting at 82% completion for achievements\, I've spent my time examining every nook and cranny of this title. Fortunately there are elements of truth that can be pulled from fanboys and critics alike. And let me tell you\, the final side of my review will be critical of the game._x000D__x000D_The coding of this game is flawed. Even after all the patches (as of this writing we are on version 1.11) there are still dips in frame rates when it comes to hordes and long durations of gameplay. Further\, there are times were the game has literally \"broke\" on me and I couldn't attach a suppressor\, craft arrows or pick up items. Luckily the autosave kicks in very often\, but that doesn't help when you're in a \"story scenario\" and must restart from the beginning due to a bug._x000D__x000D_The story is also severely flawed. I'll openly admit\, if I didn't want to see this game through to it's conclusion\, the story would have put me off where most people gave up or quit. Most of the characters are unlikable\, the character you play as is unrelatable and indecisive. The story tries to sell you on a huge narrative of a biker trying to find his wife yet it feels so shallow in empty. The characters never make rational decisions on screen which telegraph any tension they try building.  And perhaps the most egregious thing about the story is a side character who magically goes from heterosexual to homosexual in like a matter of weeks(?). Was this put in purely as fan service? If you examine the dialog between people\, this person is actually coerced into thinking it's \"right\" but she never shows indicates that she believes it's who (or what) she actually is. As for the rest\, it felt like huge parts of the story were trimmed or completely scrapped. The story makes fantastical jumps at times. John Garvin\, writer and director of this game\, along with Anne Toole which did \"additional writing\" should be ashamed. How can you successfully make every single character unlikable and expect the player to become invested in the story? I'd like to know how the pre-production meetings went during script revisions. Leilani Ramirez was in charge of dialog and again\, I'd like to know if John Garvin told her to explicitly direct every voice actor to sound annoyed\, ticked off and agitated during their line reads. The quality was just awful._x000D__x000D_The story leaves plenty of room for a sequel\, DLC expansions\, etc.though with the gaming community largely giving it an average at best rating\, only time will tell. I can say this though in closing. Had they been given another month to polish the game up (like what they've done through today's 1.11 version) they'd likely score higher. Let's just hope they have a different writer and director if a sequel does happen.‚Ä¶ Expand</t>
  </si>
  <si>
    <t>Great gameplay. Some minor bugs here and there. but all open world always have some bugs that cant be fixed easily.  controls were fluid.</t>
  </si>
  <si>
    <t>–ò–≥—Ä–∞ –æ—á–µ–Ω—å —Ö–æ—Ä–æ—à–∞—è. –ú–æ–π —Å–æ–≤–µ—Ç —Ä–∞–∑—Ä–∞–±–æ—Ç—á–∏–∫—É\, –Ω–µ —Ä–∞—Å—ã–ª–∞–π—Ç–µ –±–æ–ª—å—à–µ –ø—Ä–µ—Å—Å –≤–µ—Ä—Å–∏–∏ –∂—É—Ä–Ω–∞–ª–∏—Å—Ç–∞–º\, –±–æ–ª—å—à–∏–Ω—Å—Ç–≤–æ –∏–∑ –Ω–∏—Ö –∏ –∏–≥—Ä—É –Ω–µ –ø—Ä–æ—à–ª–∏\, –∑–∞—Ç–æ —á—É—à—å –Ω–µ—Å—É—Ç.</t>
  </si>
  <si>
    <t>Probably the most overall average game I've ever played. There's parts that are awesome\, then there's parts that left me shaking my head in disbelief. Score is pushed a little by the world itself being pretty damn impressive but I genuinely struggle play more than 1-2 hours at a time.</t>
  </si>
  <si>
    <t>Beautiful game! Must play. Good story line\, characters and graphics. Frame rate suffer sometimes but mostly good</t>
  </si>
  <si>
    <t>Es una aventura diferente a muchas jamas habia visto masas de zombies moverse asi contra ti</t>
  </si>
  <si>
    <t>There must have been some sort of agenda against this game or its studio because the critics reviews are so so wrong. For me this was my game of the year. It's rare I find the time to invest in many games these days but Days Gone made it impossible for me to put down\, loved it from the first moment until the last. Gameplay\, story\, characters\, the world\, the levelling up system\, the hordes! Perfect</t>
  </si>
  <si>
    <t>My score is considering the game after the update 1.40. The game now is great. It's sad that the release issues impacted the metascore. I'm sure that if the game had been released as it is today\, it would certainly have a much better score.‚Ä¶ Expand</t>
  </si>
  <si>
    <t>Ÿæ€åÿ¥ŸÜŸáÿßÿØ ŸÖŸÜ ÿ®Ÿá ÿ¥ŸÖÿßÿå ÿ®Ÿá ÿπŸÜŸàÿßŸÜ ⁄©ÿ≥€å ⁄©Ÿá ŸÜŸÇÿ∑Ÿá ÿ®Ÿá ŸÜŸÇÿ∑Ÿá ÿ®ÿßÿ≤€å Days Gone ÿ±ÿß ÿ≤€åÿ± Ÿà ÿ±Ÿà ⁄©ÿ±ÿØŸáÿå ÿß€åŸÜ ÿßÿ≥ÿ™ ⁄©Ÿá ÿ®Ÿá ÿß€åŸÜ</t>
  </si>
  <si>
    <t>ÿ®ÿßÿ≤€åÿå ŸÅŸÇÿ∑ ÿ®Ÿá ⁄Üÿ¥ŸÖ €å⁄© ÿ®ÿßÿ≤€å ŸÜ⁄ØÿßŸá ⁄©ŸÜ€åÿØ. ÿß⁄Øÿ± ŸÇÿ±ÿßÿ± ÿ®ÿ± ŸÖŸÇÿß€åÿ≥Ÿá ÿØŸà ÿ®ÿßÿ≤€å Days Gone Ÿà The Last of Us ÿ®ÿßÿ¥ÿØÿå</t>
  </si>
  <si>
    <t>ŸÖÿ∑ŸÖÿ¶ŸÜ ÿ®ÿßÿ¥€åÿØ ŸÑÿ∞ÿ™ ⁄©ÿßŸÅ€å ÿ±ÿß ÿßÿ≤ ÿ®ÿßÿ≤€å ŸÜÿÆŸàÿßŸá€åÿØ ÿ®ÿ±ÿØ. ÿ®Ÿá Ÿáÿ±ÿ≠ÿßŸÑ ÿ®ÿßÿ≤€å Days Gone ÿπŸÜŸàÿßŸÜ ÿ®ÿ≥€åÿßÿ± ÿØŸàÿ≥ÿ™ ÿØÿßÿ¥ÿ™ŸÜ€å</t>
  </si>
  <si>
    <t>\nÿØÿ± ÿ≥ÿßŸÑ 2019ÿå ÿ≥ÿßŸÑ€å ⁄©Ÿá ÿ®ÿßÿ≤€å Ÿáÿß€å ÿ®ÿ≥€åÿßÿ± ÿ≤€åÿßÿØ€å ÿπÿ±ÿ∂Ÿá ÿ¥ÿØŸÜÿØ Ÿà ŸÖŸàŸÅŸÇ ŸÜÿ®ŸàÿØŸÜÿØ ÿßÿ≥ÿ™ Ÿà ÿ¥ŸÖÿß ÿ±ÿß ÿ®Ÿá ÿ™ÿ¨ÿ±ÿ®Ÿá ÿß€åŸÜ</t>
  </si>
  <si>
    <t>\nÿ®ÿßÿ≤€åŸæ€åÿ¥ŸÜŸáÿßÿØ ŸÖŸÜ ÿ®Ÿá ÿ¥ŸÖÿßÿå ÿ®Ÿá ÿπŸÜŸàÿßŸÜ ⁄©ÿ≥€å ⁄©Ÿá ŸÜŸÇÿ∑Ÿá ÿ®Ÿá ŸÜŸÇÿ∑Ÿá ÿ®ÿßÿ≤€å Days Gone ÿ±ÿß ÿ≤€åÿ± Ÿà ÿ±Ÿà ⁄©ÿ±ÿØŸáÿå ÿß€åŸÜ ÿßÿ≥ÿ™ ⁄©Ÿá ÿ®Ÿá ÿß€åŸÜ</t>
  </si>
  <si>
    <t>ÿØÿ± ÿ≥ÿßŸÑ 2019ÿå ÿ≥ÿßŸÑ€å ⁄©Ÿá ÿ®ÿßÿ≤€å Ÿáÿß€å ÿ®ÿ≥€åÿßÿ± ÿ≤€åÿßÿØ€å ÿπÿ±ÿ∂Ÿá ÿ¥ÿØŸÜÿØ Ÿà ŸÖŸàŸÅŸÇ ŸÜÿ®ŸàÿØŸÜÿØ ÿßÿ≥ÿ™ Ÿà ÿ¥ŸÖÿß ÿ±ÿß ÿ®Ÿá ÿ™ÿ¨ÿ±ÿ®Ÿá ÿß€åŸÜ</t>
  </si>
  <si>
    <t>ÿ®ÿßÿ≤€å ÿ≤€åÿ®ÿß ÿØÿπŸàÿ™ ŸÖ€å ⁄©ŸÜŸÖ.</t>
  </si>
  <si>
    <t>https://playmag.ir/days-gone-review‚Ä¶ Expand</t>
  </si>
  <si>
    <t>Pontos positivos: cen√°rios e gr√°ficos incr√≠veis\, personagens carism√°ticos\, jogabilidade f√°cil e viciante\, boa hist√≥ria e com potencial para uma sequ√™ncia  Pontos negativos: muitas quedas de fps\, crashs durante o game\, bugs no cen√°rio e em algumas miss√µes que te travam na hist√≥ria\, intelig√™ncia artificial ruim principalmente nas aproxima√ß√µes\, miss√µes repetitivas e o jogo poderia ser menorPontos positivos: cen√°rios e gr√°ficos incr√≠veis\, personagens carism√°ticos\, jogabilidade f√°cil e viciante\, boa hist√≥ria e com potencial para uma sequ√™ncia  Pontos negativos: muitas quedas de fps\, crashs durante o game\, bugs no cen√°rio e em algumas miss√µes que te travam na hist√≥ria\, intelig√™ncia artificial ruim principalmente nas aproxima√ß√µes\, miss√µes repetitivas e o jogo poderia ser menor em dura√ß√£o.‚Ä¶ Expand</t>
  </si>
  <si>
    <t>Simplemente no es mi tipo de juegos siento como que le falta algo un no s√© que A√∫n as√≠ no puedo negar la existencia de otros vinos apartados</t>
  </si>
  <si>
    <t>Es bueno\, recomendable aunque se ralentiza a veces y un poco repetitivo la manera en la que salvas a varios supervivientes random. Pero el principal motivo por el que no lo recomendar√≠a\, es por que existe world war Z\, cosa que raramente nadie habla (quizas por que no es exclusivo y hay que alabar a sony?(?)</t>
  </si>
  <si>
    <t>es un juego decente\, entretenido\, pero hasta ah√≠\, es obvio que no es lo mejor de ps4\, ni lo peor\, recomendado si quieres pasar el rato\, pero si eres un gamer exigente no te lo recomiendo para nada\, hay muchos aspectos que mejorar.</t>
  </si>
  <si>
    <t>I played it and it's awesome and after the update it a masterpieces.just going to a mission is awesome‚Ä¶ Expand</t>
  </si>
  <si>
    <t>esperava mais desse jogo\,mas desse  jogo simples cheio de Bugs . tem hora que a moto caia em um limbo sozinha.</t>
  </si>
  <si>
    <t>XXI century and this game with long long long downloading\, everywhere. That's all.</t>
  </si>
  <si>
    <t>Para mi este juego fue una pesadilla mi PS4 se apag√≥ 3 veces con este juego sin mencionar la gran cantidad de errores de programacion que trae</t>
  </si>
  <si>
    <t>Great game not another experience like this one!! Love the motorcycle side missions could have been given better but that‚Äôs not enough to stop me from loving the game.</t>
  </si>
  <si>
    <t>Mais um jogo generico\, mais uma porcaria no estilo de State of Dacay._x000D_Bons graficos\, gameplay fraca\, fisica horrivel.</t>
  </si>
  <si>
    <t>Une √©norme daube\, comment peut on faire de ce jeu la seuie exclusivit√© Playstation de l'ann√©e. Une daube absolue.</t>
  </si>
  <si>
    <t>He jugado unas 10 horas aun no lo he terminado aunque me parece un buen juego le falta diversidad. Es un juego de 7\, es bueno.</t>
  </si>
  <si>
    <t>Es muy raro que deje juegos a medias\, pero mucho me temo que este va a ser uno de ellos: sandbox de garraf√≥n\, historia absurda\, personajes sin carisma\, bugs a todo trapo\, falsa sensaci√≥n de supervivencia...Un juego decepcionante se mire por donde se mire\, casi cualquier otro en su g√©nero lo supera. Simplemente\, no hay por d√≥nde cogerlo.</t>
  </si>
  <si>
    <t>Best single player since Half Life. Very long story. Wonderful shooting. Eccellent open world</t>
  </si>
  <si>
    <t>Some bugs with zombies (always 1 do not respawn or gone from horde\, and you can't clear this area no matter how long you will wait) and not so much big choice of fire weapons.</t>
  </si>
  <si>
    <t>Es un juego normal jugabilidad normal no destaca en algo en espec√≠fico pero para ser mediana mente jugable hay que descargar todos los parches por que esta roto amas no poder  Yo recomendar√≠a este juego por $350 o menos</t>
  </si>
  <si>
    <t>Haven't finished the game\, but having a blast._x000D_I have yet to run into any bugs at all for the 10+ hours i have played.</t>
  </si>
  <si>
    <t>Days Gone is like the child of Horizon Zero Dawn with The Last of Us. A vast and gorgeous open world\, but lacking the sensation of reward. The player is threw into this world not knowing the past of the characters\, however the development of those characters are so sensitive that it makes the player don't care about the past but seek harder and harder for what comes bext. Despeite thisDays Gone is like the child of Horizon Zero Dawn with The Last of Us. A vast and gorgeous open world\, but lacking the sensation of reward. The player is threw into this world not knowing the past of the characters\, however the development of those characters are so sensitive that it makes the player don't care about the past but seek harder and harder for what comes bext. Despeite this down points\, days gone is fun\, beautiful and sensible.‚Ä¶ Expand</t>
  </si>
  <si>
    <t>PROS:_x000D_Interesting characters\, the bike controls are great and responsive\, simple but good melee combat\, outstanding graphics\, the \"Freakers\" are intimidating and scary to be up against\, at times also an interesting story._x000D__x000D_\nCONS:_x000D_\nThe main story is far too stretched out\, the guns often doesn't feel very good to use\, many bugs and poor performance\, the human AI is awful\, doesn't offerPROS:_x000D_Interesting characters\, the bike controls are great and responsive\, simple but good melee combat\, outstanding graphics\, the \"Freakers\" are intimidating and scary to be up against\, at times also an interesting story._x000D__x000D_CONS:_x000D_The main story is far too stretched out\, the guns often doesn't feel very good to use\, many bugs and poor performance\, the human AI is awful\, doesn't offer anything not seen before.‚Ä¶ Expand</t>
  </si>
  <si>
    <t>Aburrido\, soso\, completamente roto\, bugueado\, es un juego que no debi√≥ salir al mercado.</t>
  </si>
  <si>
    <t>This game is bad bugs drop frame and gltiches idont want second game they didn't fix everything on this omg suck always this company.</t>
  </si>
  <si>
    <t>Antes de comenzar quiero decir me he pasado el juego completo y no se lo recomiendo a nadie ahora os explico porque:Para empezar el juego esta lleno de bugs y bajadas de frames increibles \, luego la historia es totalmente predecible y mas estereotipada imposible \, personajes sin carisma \, graficamente el juego se ve bien y eso es lo mejor del juego \, en resumen no merece la pena que gastes tu dinero en este titulo‚Ä¶ Expand</t>
  </si>
  <si>
    <t>Game was a mess at launch but the patches have fixed a ton of the issues. I think a lot of critics were too harsh on this game as there is a lot of fun to be had here. The bike running out of gas so quickly really ruins a lot of the exploration and enjoyment of riding. Definitely worth picking up as now it‚Äôs regularly $20 or less.</t>
  </si>
  <si>
    <t>So many days have gone since this was released and yet it is still a mess. Very VERY boring of a game with the usual formula. Just kinda pretty.</t>
  </si>
  <si>
    <t>This is the game which make me start to not trusting profesional critics review.As for the game\, if u love open world game &amp; didnt mind about generic open world game mission structure(fetch quest\, leveling up\, etc) its is a good gameLove open world game\, play it..Hate open world game?dont play it</t>
  </si>
  <si>
    <t>ŸÉŸÜÿ™ ŸÖÿ™ÿ≠ŸÖÿ≥ ŸÑŸáÿß</t>
  </si>
  <si>
    <t>ŸÑÿßŸÉŸÜ ÿ£ŸÜÿµÿØŸÖÿ™ ŸÖŸÜ ÿ≥Ÿàÿ° ÿßŸÑŸÑÿπÿ®ÿ©</t>
  </si>
  <si>
    <t>ÿßŸÑŸÇÿµÿ© ÿ¨ÿØÿßŸã ÿ≥Ÿäÿ¶Ÿá ŸàÿßŸÑÿ≠Ÿàÿßÿ±ÿßÿ™ ÿ±ÿÆŸäÿµÿ©</t>
  </si>
  <si>
    <t>ŸàÿßŸÑÿ¥ÿÆÿµŸäÿßÿ™ ÿ®ÿßÿ±ÿØÿ© . ŸÑÿØÿ±ÿ¨ÿ© ÿ£ŸÉÿ´ÿ± ŸÖŸÜ ŸÖŸàŸÇŸÅ ŸÇŸàŸä ÿµÿßÿ± ŸÅŸä ÿßŸÑŸÇÿµŸá Ÿàÿ±ÿØÿßÿ™ ŸÅÿπŸÑ ÿßŸÑÿ¥ÿÆÿµŸäÿ© ÿ≥Ÿäÿ° ÿ¨ÿØÿß . ŸÉÿ£ŸÜŸä ÿ£ÿ™ÿßÿ®ÿπ ŸÅŸäŸÑŸÖ ÿ±ÿÆŸäÿµ</t>
  </si>
  <si>
    <t>Just look at the comparison of E3 2016 vs 2019 on YouTube\, as for me it's just a hoax.</t>
  </si>
  <si>
    <t>Days gone es un juego repetitivo poco innovador este juego deber√≠a ser the last of us 2 o un dlc ya que tiene muchas mec√°nicas del juego\, di√°logos y cinem√°ticas que aveces me pueden llegar a aburrir\, esperaba mucho m√°s de este juego</t>
  </si>
  <si>
    <t>Very buggy experience\, had to replay areas over and over\, restarting the game etc. Also\, this game is WAAAAAAAY too long. Get on with it! (Nice story though).</t>
  </si>
  <si>
    <t>I just finished the game and I can tell this game is amazing! just as good as RDR2\, GOW of Uncharted 4. Game keeps evolving through the whole play\, that is why it so interesting to play. I would recommend to play it on Hard difficulty\, like I did. Even I'm not an expert at shooting games\, I felt that extra difficulty was needed. Sure this game have bugs and FPS drops\, but it did notI just finished the game and I can tell this game is amazing! just as good as RDR2\, GOW of Uncharted 4. Game keeps evolving through the whole play\, that is why it so interesting to play. I would recommend to play it on Hard difficulty\, like I did. Even I'm not an expert at shooting games\, I felt that extra difficulty was needed. Sure this game have bugs and FPS drops\, but it did not destroy the entertainment. This game was worth every penny that i payed for!‚Ä¶ Expand</t>
  </si>
  <si>
    <t>Good for a rental but not worth a buy. That too if you can ignore the bugs\, crashes\, freezes\, bad enemy A.I. and have a lot of tolerance for repetitive content._x000D_The story is very predictable. Anyone who is over 14 and has seen a bunch of movies\, TV shows and played a decent number of video games would be able to predict the plot. It's just very plain and generic\, the characters are allGood for a rental but not worth a buy. That too if you can ignore the bugs\, crashes\, freezes\, bad enemy A.I. and have a lot of tolerance for repetitive content._x000D_The story is very predictable. Anyone who is over 14 and has seen a bunch of movies\, TV shows and played a decent number of video games would be able to predict the plot. It's just very plain and generic\, the characters are all stereotypes - you got a coward/weasal type character who will betray you and you will be able to tell from the beginning but they prolong it for so long like they are building up to something big but it plays out exactly like the way you would expect. Then you got a possible \"love interest\"\, some crazy guy who runs a \"cult\"\, a Colonel\, and so on. I didn't particularly dislike any character. They were just mostly uninteresting or their stories were predictable._x000D__x000D_Game crashed within the first few hours. Weapons would fly in the air and stay there. There is bad lip-syncing in some of the scenes\, glitches in subtitles. Many of these things have not been fixed even with the latest 30 GB+ updates as of December\, 2019._x000D__x000D_The game's story is also not told very well. There is very little information given to us about the world of Days Gone\, what led to it being the way it is\, how it happened and how it all spread. The game even just starts abruptly with no explanation. It's like someone had made a lengthy opening sequence at first but they ran out of space so they cut 70% of the part out and left it there. Most of the backstory of the world is told to us during those eavesdropping missions of O Brien where you have to stay in close range of some NERO scientists doing research. You have to play these type of missions many times and this is the biggest problem with this game - repetition._x000D__x000D_It has an insane amount of repetition. The story drags on for so long\, forcing you to do pointless repeat missions over and over again. They could have finished the game in half its length because more than 50% of this game's main story missions alone are pointless filler to make it 60 hour game. That's not including all the bunch of side missions which are all the same. As in many open world games\, you start out in a limited region with a few camps and you do missions for those camps. As you continue playing the game\, you unlock new regions with more camps. Now\, some of these new locations you unlock are actually very nice to look at. The presentation of this game is actually good. It felt like an open world version of The Last of Us many times. Imagine if the Bill's Town section of TLOU was fully explorable with a bike\, that's kinda what it's like and the indoor areas are also well done. But the problem is that these new regions has you doing the EXACT SAME THINGS as the other regions. Just more camps are unlocked and they all force you to do the same boring\, go here\, kill that guy type missions. Someone has betrayed the camp or stolen some supplies or murdered other camp members and you have to go kill him and return proof of kill to the camp leader for a reward. It's just inane pointless excuse for filler content. None of the areas where these missions take place even have any variety in them._x000D__x000D_Now\, there are some things I did enjoy fully like fighting huge hordes of zombies and the realistic snowfall. It's I believe the first time we have had something like this in a game (at least on consoles). Snow that falls and accumulates on the environment. You could see the snow falling on grass\, roads\, buildings\, cars and even dead bodies\, slowly turning everything around you white. It honestly blew me away_x000D__x000D_But there is so much to nitpick on this game like how does the camp credit system work? You kill one of the infected then Deacon grabs their ear as a \"bounty\" and brings it to the camp in exchange for credits. What if you cut off two ears from one body and get double the profit? There's no way they would be able to tell anyway. Why are they paying him credits for that anyways? To keep their region clean of the infected? But how do they know that you killed the infected in that particular region and not from somewhere far far away?_x000D__x000D_Other small nitpicks - No outfit customisation and disappointing bike customisation. The headlights on everyone's bike are always on. When you are riding with other characters then their headlights are on even in the day time. Sliding on snow has no effect. When the Colonel is giving his speeches\, his body movements look ridiculously exaggerated and do not match his speech at all.‚Ä¶ Expand</t>
  </si>
  <si>
    <t>I really don't want to give a game such a bad rating. But I keep getting a bug that makes the game nearly unplayable.Aside from this\, the game seems to be either coded or designed badly. A bunch of random graphical pop in and the constant and long loading screens.Not a well made game.</t>
  </si>
  <si>
    <t>A fantastic game. It would be one of the all time greatest if it wasn't limited by ps4 30 frames. Just magine this with a powerful pc\, g/freesync at 144hz\, good god. Its beautiful\, interesting\, time consuming and fun. The minor complaint would be random calls 2-3 times in a row from the same person.</t>
  </si>
  <si>
    <t>Don't know why this game hasn't received more credit but in my opinion it is a good game\, with good mechanics\, interesting plot\, a bit different presentation of zombie apocalypse and overall looks like The walking dead in it's glory days. The only downsides that I've found were repetitive missions but if you take a creative approach to each of them you will enjoy them each time\, as theyDon't know why this game hasn't received more credit but in my opinion it is a good game\, with good mechanics\, interesting plot\, a bit different presentation of zombie apocalypse and overall looks like The walking dead in it's glory days. The only downsides that I've found were repetitive missions but if you take a creative approach to each of them you will enjoy them each time\, as they may ask for different strategies. Sometimes it felt like Horizon Zero dawn\, which I loved\, so all respect to Bend studio.‚Ä¶ Expand</t>
  </si>
  <si>
    <t>spillet er lidt mhh men vis du spille til hal vejes s√• kommer alt det fkn gode tro mig.</t>
  </si>
  <si>
    <t>Better than most people give it credit for. Many have passed off on this game saying\, it's not as good as last of us. Not all zombie games need to be like last of us to be good.Days gone's story may not be brand new and revolutionary\, but it is captivating enough. The story involves a great deal of compelling characters with satisfying story arcs. Gameplay is decent enough. Acting is alsoBetter than most people give it credit for. Many have passed off on this game saying\, it's not as good as last of us. Not all zombie games need to be like last of us to be good.Days gone's story may not be brand new and revolutionary\, but it is captivating enough. The story involves a great deal of compelling characters with satisfying story arcs. Gameplay is decent enough. Acting is also good though some of the dialogue may come off as cheesy to some people\, but I find it charming.Overall\, a decent game\, worth a try‚Ä¶ Expand</t>
  </si>
  <si>
    <t>Avant le style zombie ne m'int√©resser pas\, il faut qui m'as donn√© le go√ªt de chercher un peu plus dans cette int√©r√™t. Tr√®s beau avec un monde ouvert un peu vide...Histoire Nice.</t>
  </si>
  <si>
    <t>I frankly don't think this game is underated\, reviewers and game journalists in general\, don't see with me that eye to eye\, but this is a game that I can agree with their opinion quite a lot._x000D__x000D_I'm not sure about the state of Days Gone at release\, all I know is that Days Gone isn't the marvelous game that a lot of people seemingly seem to think it is\, it has some incredible moments\, andI frankly don't think this game is underated\, reviewers and game journalists in general\, don't see with me that eye to eye\, but this is a game that I can agree with their opinion quite a lot._x000D__x000D_I'm not sure about the state of Days Gone at release\, all I know is that Days Gone isn't the marvelous game that a lot of people seemingly seem to think it is\, it has some incredible moments\, and others that are frankly quite mediocre\, but for the most part\, I would say that the game\, at the very least when taking into consideration its story\, doesn't work that well for the most part._x000D__x000D_The game is divided into three segments that involve generally speaking\, doing the same things over\, and over again\, you're supposed to complete missions\, and side missions\, to increase your relationship with multiple encaments throghout the game\, this is represented by a level and a meter that slowly increases as you complete missions\, rescue hostages\, or clear hordes (an activity that you can't really achieve up until the last couple of missions in the game)._x000D__x000D_The biggest issue with Days Gone lies in artificial pandering\, this freaking game needed a f***ing  editor or something of the sort because frankly\, the first few dozens of hours of the game could be cut easily\, the first two encampents could've been removed from the story completely and you wouldn't be missing anything\, by comparison the second encampent (the one from Crystal lake for reference sake) is the one moment where the story peaks\, and I would say\, the main core moment where the story takes a turn for the better\, you meet friends\, antagonists\, there's a questioning on how the world is changing and affecting people's humanity around them\, admitedly there are some missions in this part of the game that don't make much sense\, some story arcs are completely forgotten after being introduced\, and some characters are introduced\, while others retired\, without making that much sense\, but generally speaking this is where the game really \"shines\" to put it in a way._x000D__x000D_On the other hand the game has this story arc across the whole experience which is Deacon (the main protagonists) long lost love\, and his arduous journey in trying to encounter his wife\, it's enticing\, at first\, but then after a while it becomes redundant\, and frankly the presentation of Sarah (Deacon's wife) left a lot to be desired on my part\, their relationship seems to hinge in cliches\, and artificial interactions\, that made me not care in the least about this aspect of Deacon's life\, it wasn't until the end of the game when some of this actually made sense to me\, and made me care in a way\, the ending was a beautiful thing in my opinion\, closing a lot of story arcs in a good way\, albeit some in ridiculous over the top\, nonsensical\, idiotic ways\, but for the most part as the credits rolled and I glared at Deacon driving across all of the landscapes I've visisted before\, I felt a strange feeling of warmth inside of me._x000D__x000D_The voice acting also leaves a lot to be desired for the most part\, specially because of Deacon\, whenever Deacon gets angry\, and throws a strange scream\, or attempts at trying to be furious about something\, ends up being more funny than real\, just because of how over the top it is._x000D__x000D_The combat system and the gameplay for the most part are great\, but I always got the feeling that combat systems\, and the segments of interactivity in this game didn't last as long as they had to._x000D__x000D_I found myself in many\, many circumstances\, in which I would finish a camp in minutes\, while other times I would finish missions in seconds\, completing the objective\, and then heading back the way I came._x000D__x000D_The gameplay is a mix between simple stealth elements\, and gunfights\, you get multiple weapons throughout the game with the issue being that most of them are difficult to compare one with the other\, in order to try and figure out what are the best ones\, and what are the worse ones._x000D__x000D_All weapons in the game have stats\, and levels\, that are supposed to serve as a reference as to which ones are good\, and which ones are bad\, but none of those two things really factor in for the most part\, if anything is the other way around\, some of the stats straight out lie to you in telling you some weapons are betters than others._x000D__x000D_The gameplay is good however for two reasons\, there's a sense of unpredictability to both stealth and gunplay\, you get this feeling like you never will know the outcome of every encounter\, even if you're clearly winning._x000D__x000D_The other aspect is the brutality of the combat\, the guns feel devastating\, and powerful\, while the stealth elements are brutal and raw in their presentation for the most part._x000D__x000D_Generally speaking I would say I had a lot of fun playing this game\, I got in on a sale\, I do not regret my purchase\, but I also don't think is this marvelous experience everyone talks about.‚Ä¶ Expand</t>
  </si>
  <si>
    <t>Es una mierda se pega se bugea es una total mierda total no lo compren es como la mierda</t>
  </si>
  <si>
    <t>Muy infravalorado vale que tiene fallos de optiizacion y a veces no cargan las texturas pero es muy interesante el hecho de que la moto sea algo tan importante\, adem√°s es una historia muy buena con giros de gui√≥n muy interesantes como que O'Brian sea un engendro 8/10 muy merecido‚Ä¶ Expand</t>
  </si>
  <si>
    <t>Decent storyline\, Great combat and a ok world keep this world interesting enough for a full play through .‚Ä¶ Expand</t>
  </si>
  <si>
    <t>Like a lot of people\, when the trailer first dropped for this I was excited\, it looked incredible but then when the reviews came in\, I left it. God was I wrong! Ignore the bad reviews\, you can tell who's played this game for 10 hours and who's played the whole thing. This game is incredibly good and very underrated. The cast and script are fantastic\, some of the most down to earth andLike a lot of people\, when the trailer first dropped for this I was excited\, it looked incredible but then when the reviews came in\, I left it. God was I wrong! Ignore the bad reviews\, you can tell who's played this game for 10 hours and who's played the whole thing. This game is incredibly good and very underrated. The cast and script are fantastic\, some of the most down to earth and believable dialogue and choices I've seen in any game. The gameplay\, the side missions\, it's just all fresh and interesting. Most games\, the side missions and collectibles become a bit of a chore but not here\, everything was interesting. And obviously\, the hordes are incredible. Definitely buy this game if you enjoy survival games. It's brilliant. Please give us a sequel!‚Ä¶ Expand</t>
  </si>
  <si>
    <t>I am playing the game right now and it's nothing  feels repetitive \,enjoying very much . Ignore those negative review the game is very good   .</t>
  </si>
  <si>
    <t>I was fooled by all the positive reviews here\, this game is pretty bad. Note: playing at difficulty just one notch over normal. Difficulty level cannot be changed later in the game\, so you need to guess in advance what works for you._x000D_You play as an obnoxious character who despises almost everyone else\, and cannot help but scoff\, curse or use sarcasm every time someone says anything. Oh\,I was fooled by all the positive reviews here\, this game is pretty bad. Note: playing at difficulty just one notch over normal. Difficulty level cannot be changed later in the game\, so you need to guess in advance what works for you._x000D_You play as an obnoxious character who despises almost everyone else\, and cannot help but scoff\, curse or use sarcasm every time someone says anything. Oh\, and he's a disgruntled vet who's seen too much death in his day\, talk about clich√©._x000D_Since the world is full of zombies\, named freakers\, survivors tend to group in relatively safe camps. You reluctantly work for these camps hunting bandits\, reducing zombie infestation and the like._x000D_You move around on a bike whose tank grants about 1 km range (seriously!). Later on\, you can upgrade it to make things a little better\, but it's the first bad call. You can find fuel in gas stations\, fed checkpoints and some other locations\, so you need to plan your trips around the ludicrous fuel consumption._x000D_So\, you are happily riding towards your destination when you see a laser zeroing in on you? Too bad\, one second later your bike is shot out from under you and you'll need to use 7 scrap units\, out of a maximum of 10 you can carry\, to fix it. Since scrap can be found randomly in certain vehicles and is also used to craft crossbow bolts and fix your melee weapon\, this is another idiotic idea. Essentially: \"Too bad\, we are randomly taking out almost all of your resources\, sucks to be you\"._x000D_Then come the weapons. While enemies obviously have infinite ammo\, the first rifle I acquired could carry all of 15 shots in reserve. It takes 4 or 5 shots to kill a zombie\, so you do the math. You are forced to use headshots; a bullet time ability helps out to an extent\, but this is another case of pure genius that completely ruins combat for me. You can get a sniper rifle with 5+1 shots\, and again\, only a headshot will take out an enemy in one. You expect to find ammo on the bodies of fallen enemies? Think again\, not gonna happen unless you are using the exact same weapon as them (at least\, I think this is it because I can find pistol ammo but not rifle ammo). Auto rifles make things a lot better. Even though they have the same damage rating as semiautos\, they can carry three times as much ammunition or more\, which begs the question: why keep semiaoutos in the game at all\, then?_x000D_Then it must be difficult to take out a camp full of bloodthirsty\, drugged enemies\, right? No\, it's a piece of cake due to their idiotic behaviour and the absurd stealth mechanics\, where magic bushes hide you like the shroud of invisibility\, I very rarely die in this situation. Random encounters\, on the other hand\, are deadly. I was about to kill the last man in an enemy camp when EIGHT wolves came out of nowhere\, and this is a very tough situation to survive. Fast melee enemies are infinitely more dangerous than poor shooters in this game\, and eight of them? Bad mojo. Same when three super hard\, super fast zombie wolves zero in on you\, which happens all the time. So\, what genius decided that random encounters should be much more of a challenge than all-out assaults?_x000D_Hey\, at least you get good loot\, right? Nope. Don't expect to get anything when you kill someone. A zombie is worth a bounty of 5 credits\, while a mid level weapon will cost at least 2000-something. A human will never yield equipment you can sell\, so combat will never repay you of what you spend for ammo. This means you'll never buy ammo\, relying instead on rare police cars or ammo canisters to get it free. The \"no loot\" approach is really bad\, it makes any extra fight on the road to a mission an annoyance\, rather than any fun._x000D_Weapon silencers only last for a few shots and you cannot carry replacements (it figures). So\, when you open a car and find a rare oil filter\, which is what silencers are made of in this game\, can you discard a half-used one and get the new one instead? Of course not! You'd need to use it up by firing\, therefore wasting precious ammo._x000D_By the way\, you cannot buy good weapons at the beginning. These only become available when a camp trusts you\, which takes a lot of missions to accomplish. A zombie yields maybe 3 trust points; to go from lvl 2 to 3\, you need 25000\, and each camp has its own rating._x000D_There are stealth sequences in which you must shadow scientists from a fed organization\, to listen in on them. Do you remember the universally panned shadowing sequences from the old Assassin's Creed games? Totally unfun\, but at least they are generally easy to complete._x000D_Then there are motorcycle chases\, where you need to chase a guy on a nearly indestructible bike\, while his minions chase you. Another unremarkable minigame._x000D_So\, the game has a little of Far Cry\, a little of [generic stealth game here]\, some driving action\, some poorly implemented crafting\, but it does nothing well. It's inferior to other games in every possible aspect\, and frustrating for all the wrong reasons.‚Ä¶ Expand</t>
  </si>
  <si>
    <t>Same old zombie story we've seen played out over &amp; over again\, broken mechanics\, nothing original in the gameplay. This was a \"color-by-numbers\" zombie game that gets entirely too much praise mostly because many of its players are zombies themselves praising anything that's a playstation exclusive regardless if the game itself is quite generic.</t>
  </si>
  <si>
    <t>This game looks great\, and the story\, despite being super cliched and predictable\, at least provides for some varied missions and unique characters. It falls apart for me though with scarcity mechanics that disincentivize the player from actually playing the game. Exceptionally weak weapons\, frustrating combat\, no progression or abilities to speak of\, and a motorcycle that gets 2 miles perThis game looks great\, and the story\, despite being super cliched and predictable\, at least provides for some varied missions and unique characters. It falls apart for me though with scarcity mechanics that disincentivize the player from actually playing the game. Exceptionally weak weapons\, frustrating combat\, no progression or abilities to speak of\, and a motorcycle that gets 2 miles per gallon all lend to the feeling that everything is scarce and yet nothing in the game is really worth finding. There's only so long I can be entertained by running in circles with a bowie knife because I couldn't kill 5 zombies with 30 rounds from an assault rifle._x000D__x000D_It's also really bizarre how the protagonist will go from being basically the calm\, collected clone of the main guy from Sons of Anarchy in every cutscene to suddenly being a twitchy meth addict\, hysterically mumbling pep talks to himself whenever he's clearing out camps of zombies. It's like the two sets of dialog were written by two different sets of people who had no communication with each other.‚Ä¶ Expand</t>
  </si>
  <si>
    <t>This game can only be discribed as \"fun\". It is fun\, I can't deny it\, but that's all. The story does not inovate at all\, by 5 hours of gameplay I guessed the whole plot. After you finish the main story\, the world is super empty. Its's impossible to don't talk about one of the biggest issues: the extremely bad AI. I've literally never seen such dumb enemy's and NPC's. One of the good pointsThis game can only be discribed as \"fun\". It is fun\, I can't deny it\, but that's all. The story does not inovate at all\, by 5 hours of gameplay I guessed the whole plot. After you finish the main story\, the world is super empty. Its's impossible to don't talk about one of the biggest issues: the extremely bad AI. I've literally never seen such dumb enemy's and NPC's. One of the good points is the main character\, Deacon._x000D_This game had so much potencial\, I don't even know what happened.‚Ä¶ Expand</t>
  </si>
  <si>
    <t>Sony fanboys got butt hurt because this game was an awful ps4 exclusive . You must be dumb if you think this game deserves more than 0 score</t>
  </si>
  <si>
    <t>Lleno de problemas t√©cnicos. Adem√°s\, el juego es gen√©rico. La tem√°tica de zombies est√° muy sobreexplotada y la jugabilidad no es para tirar cohetes.</t>
  </si>
  <si>
    <t>Essentially the basic cable version of TLoU</t>
  </si>
  <si>
    <t>Standard sony/disney opening - lose a loved one</t>
  </si>
  <si>
    <t>Controls are horrible.... i mean HORRIBLE</t>
  </si>
  <si>
    <t>I truly feel sorry for everyone who dropped $60 on this</t>
  </si>
  <si>
    <t>Thank God for redbox.</t>
  </si>
  <si>
    <t>- –¥–æ–ª–≥–æ —Ä–∞—Å–∫–∞—á–∏–≤–∞—é—â–∏–π—Å—è —Å—é–∂–µ—Ç\, –±–∞–≥–∏\, –æ–¥–Ω–æ–æ–±—Ä–∞–∑–Ω—ã–µ –¥–æ–ø. –∑–∞–¥–∞–Ω–∏—è._x000D_+ –∏–Ω—Ç–µ—Ä–µ—Å–Ω—ã–π —Å—é–∂–µ—Ç(–Ω–µ —Å—Ä–∞–∑—É)\, –Ω–µ–æ–∂–∏–¥–∞–Ω–Ω—ã–µ —Å—é–∂–µ—Ç–Ω—ã–µ –ø–æ–≤–æ—Ä–æ—Ç—ã\, –µ–∑–¥–∞ –Ω–∞ –±–∞–π–∫–µ\, —Å—Ç—Ä–µ–ª—å–±–∞\, –∞—Ç–º–æ—Å—Ñ–µ—Ä–∞\, –≥—Ä–∞—Ñ–∏–∫–∞\, –æ—Ä–¥—ã –∏ –Ω–µ–≤–µ—Ä–æ—è—Ç–Ω–∞—è –∫–æ–Ω—Ü–æ–≤–∫–∞ —Å –æ–¥–Ω–∏–º –∏–∑ –ø–µ—Ä—Å–æ–Ω–∞–∂–µ–π(—Å–µ–∫—Ä–µ—Ç–Ω–∞—è)._x000D_–í —Ü–µ–ª–æ–º\, –∏–≥—Ä–∞ —Ö–æ—Ä–æ—à–∞—è\, –Ω–æ –Ω–µ —à–µ–¥–µ–≤—Ä.- –¥–æ–ª–≥–æ —Ä–∞—Å–∫–∞—á–∏–≤–∞—é—â–∏–π—Å—è —Å—é–∂–µ—Ç\, –±–∞–≥–∏\, –æ–¥–Ω–æ–æ–±—Ä–∞–∑–Ω—ã–µ –¥–æ–ø. –∑–∞–¥–∞–Ω–∏—è._x000D_+ –∏–Ω—Ç–µ—Ä–µ—Å–Ω—ã–π —Å—é–∂–µ—Ç(–Ω–µ —Å—Ä–∞–∑—É)\, –Ω–µ–æ–∂–∏–¥–∞–Ω–Ω—ã–µ —Å—é–∂–µ—Ç–Ω—ã–µ –ø–æ–≤–æ—Ä–æ—Ç—ã\, –µ–∑–¥–∞ –Ω–∞ –±–∞–π–∫–µ\, —Å—Ç—Ä–µ–ª—å–±–∞\, –∞—Ç–º–æ—Å—Ñ–µ—Ä–∞\, –≥—Ä–∞—Ñ–∏–∫–∞\, –æ—Ä–¥—ã –∏ –Ω–µ–≤–µ—Ä–æ—è—Ç–Ω–∞—è –∫–æ–Ω—Ü–æ–≤–∫–∞ —Å –æ–¥–Ω–∏–º –∏–∑ –ø–µ—Ä—Å–æ–Ω–∞–∂–µ–π(—Å–µ–∫—Ä–µ—Ç–Ω–∞—è)._x000D_–í —Ü–µ–ª–æ–º\, –∏–≥—Ä–∞ —Ö–æ—Ä–æ—à–∞—è\, –Ω–æ –Ω–µ —à–µ–¥–µ–≤—Ä.</t>
  </si>
  <si>
    <t>Sony –Ω–µ –∑–∞–±—Ä–∞—Å—ã–≤–∞–π—Ç–µ –Ω–∞ –∏–≥—Ä—É –∫–∞–∫ –≤—ã —ç—Ç–æ —Å–¥–µ–ª–∞–ª–∏ —Å Driveclub. –î–∞–π—Ç–µ –ø–∞—Ä–Ω—è–º –¥–µ–Ω—å–≥–∏ –¥–ª—è 2 —á–∞—Å—Ç–∏.‚Ä¶ Expand</t>
  </si>
  <si>
    <t>Un juego sumamente disfrutable. Gameplay extremadamente entretenido. Si. Tiene muchos fallos t√©cnicos. Pero en la balanza pesan m√°s sus cualidades positivas.</t>
  </si>
  <si>
    <t>Superbe histoire\, super game play\, super bonne dur√©e de vie\, bon graphisme que du bonheur sur ce jeux que j'ai terminer 2 fois merci a bend studio :)</t>
  </si>
  <si>
    <t>Jogo excelente\, com uma hist√≥ria incr√≠vel\, personagens bacanas e jogabilidade ok. Vale muito a pena!</t>
  </si>
  <si>
    <t>El mejor juego de la generaci√≥n\,la mejor historia pr√°cticamente hecho por los dioses para los verdaderos gamers\,no hay que matar tortugas ni romper ladrillos y tampoco matar dragones por eso le doy un 10</t>
  </si>
  <si>
    <t>Very unresponsive management (big input lag\,  forced camera acceleration)\, big delay in driving motorbike. Very bad control at all. Low FPS (in God of War on my ps4 pro I had 60 fps)\, but in this game I have 30 (!) FPS on ps4 PRO\, and there are any garphics settings! In conclusion\, there just bad graphics on ps4 slim and PRO.</t>
  </si>
  <si>
    <t>Few things I regret more than buying this joke of a game\, even on sale. Unlikeable characters\, terrible controls\, decade old game design elements. Loading\, cutsene\, loading... The fault is of course mine\, I should have watched the first few minutes of gameplay before purchase\, but didn't want to spoil the story. Shame on Sony for allowing this\, not the standard we are used to</t>
  </si>
  <si>
    <t>Pro: - difficulty is fun- playtime length- horde fight\n- some parts of the storyline\n- shooting and melee combats\n\nCons:\n- it is a one year old game and it has a lot of bugs... sound and music problems\, lot of fps drop (i tried original hdd and ssd drive as well)\, checkpoint related glithes (done the quest\, died\, checkpoint was 10 min after that\, still had to do the quest again\, etc.)\n-Pro: - difficulty is fun- playtime length- horde fight- some parts of the storyline- shooting and melee combatsCons:- it is a one year old game and it has a lot of bugs... sound and music problems\, lot of fps drop (i tried original hdd and ssd drive as well)\, checkpoint related glithes (done the quest\, died\, checkpoint was 10 min after that\, still had to do the quest again\, etc.)- overall weak story with only some fun parts- weak performance (no constant 30 fps\, really hard to play a lot of times)I‚Äôd play again on pc with decent graphics and 60 fps.‚Ä¶ Expand</t>
  </si>
  <si>
    <t>The Last of us does it better. Days Gone is a sloppy game with sloppy graphics and unoriginal plot</t>
  </si>
  <si>
    <t>Von der Idee und der Spielwelt ein tolles Spiel\, aber die Story ist sehr langweilig und es gibt sehr sehr viele Bugs. F√ºr ein PS4-Exklusives Spiel ist das ein Armutszeugnis.</t>
  </si>
  <si>
    <t>Nao gostei. Tem problemas graves no desempenho. Gastei meu dinheiro atoa. Quero meu dinheiro de volta.</t>
  </si>
  <si>
    <t>Los bajones de fps son algo molesto y las misiones de busqueda son algo repetitivas\, espero que mejore con las actualizaciones y nuevo contenido‚Ä¶ Expand</t>
  </si>
  <si>
    <t>The perfect example of a game that \"is good\, not great\". The way I see it\, the biggest issue with Days Gone is the weight of being a \"PS4 exclusive\"\, which immediately puts it in comparison with masterpieces like God of War\, Horizon New Dawn\, Last of Us and Uncharted. Days Gone is not even close of being as good as those games. And that is fine._x000D__x000D_It is a typical\, repetitive\, open worldThe perfect example of a game that \"is good\, not great\". The way I see it\, the biggest issue with Days Gone is the weight of being a \"PS4 exclusive\"\, which immediately puts it in comparison with masterpieces like God of War\, Horizon New Dawn\, Last of Us and Uncharted. Days Gone is not even close of being as good as those games. And that is fine._x000D__x000D_It is a typical\, repetitive\, open world game with a main quest\, side stories\, upgrades and leveling up. If this was not a PS4 exclusive I'm pretty sure most of the reviews would describe it as a very decent zombie game._x000D__x000D_There are some flaws and the occasional glitch; but it gets the job done. The story is mostly interesting -so are the characters and the world they live in- killing zombies is fun\, driving in a motorcycle and worrying about damage and fuel gives a post-apocalyptic vibe to exploring the map and the AI -which can be stupid- still offer some challenges (the hordes can be extremely difficult to deal with\, especially early on)._x000D__x000D_Let's move on and give Days Gone some space to breathe. Like I said\, the game is good\, not great. And there is no problem with that.‚Ä¶ Expand</t>
  </si>
  <si>
    <t>Another boring game that is poorly optimized.  The story is predicted entirely\, the bugs and framerates are game breaking.  Does not feel good at all\, Fitbit on sale and still regret it</t>
  </si>
  <si>
    <t>1) The most linear\, boring and long storyline._x000D_2) There are no charismatic heroes in the game._x000D_3) Absolutely empty open world in which there is simply nothing to explore._x000D_\n4) Artificial intelligence - complete garbage for the game in 2019._x000D_\n5) There is no gameplay variation in the game._x000D_\nThe game has decent graphics\, good shooting and a reasonable amount of realism\, and that's all you1) The most linear\, boring and long storyline._x000D_2) There are no charismatic heroes in the game._x000D_3) Absolutely empty open world in which there is simply nothing to explore._x000D_4) Artificial intelligence - complete garbage for the game in 2019._x000D_5) There is no gameplay variation in the game._x000D_The game has decent graphics\, good shooting and a reasonable amount of realism\, and that's all you can praise this game for. Only zombie fans\, who don't care what the game is\, overestimate the rating of this most mediocre game._x000D_Bottom line: The game is not worth its price. Another boring zombie shooter ... I do not understand the bloated excitement around ...‚Ä¶ Expand</t>
  </si>
  <si>
    <t>2nd buggiest game of 2019. only Anthem beating it. not worth your $60. maybe at $20-30. depending on the person.</t>
  </si>
  <si>
    <t>Un juego muy cutre\, varios bugs en su lanzamiento incluso habiendo tenido varios parches anteriormente\, su gameplay es muy repetitivo\, sus hordas y los npcs enemigos suelen set muy bobos al igual que el frame rate y las texturas en ratos dejan mucho que desear 0/10</t>
  </si>
  <si>
    <t>Monotonous game. Absolutely does not cling gameplay. Extremely disappointed with this game</t>
  </si>
  <si>
    <t>I signed up to metacritic just to rate this game. Disappointing right from the off. Nothing original and extremely weak all round.</t>
  </si>
  <si>
    <t>I had very good expectations on this game\, and ended up being a total disappointment. The shooting mechanics are very bad. the story is boring and uninspired... most of the game is about fueling and upgrading the motorbike. No co op or multiplayer. the graphics downgraded from what was shown on 2016. I got bored in 2 hours. Ended up selling it and taking World War Z Instead.</t>
  </si>
  <si>
    <t>Bad graphics\, boring story\, lots of bugs\, repetitive\, shallow. Just pure trash to be frank.</t>
  </si>
  <si>
    <t>Good medium not annoying graphic.But one of theworse in my memory story: no logic in dialogue\, no motivations for any npc and even main hero.Also e3 movie was fake\, theres no over9k zombies like at WWZ.Too many empty and boring sidequests. Its default time2kill game If you do not want use ur brain and love just doing ****</t>
  </si>
  <si>
    <t>Grandioso videojuego\, este a√±o 2019 Sony ha estado superior a la competencia\, y con pr√≥ximamente death stranding va a arrasar a Nintendo y Microsoft</t>
  </si>
  <si>
    <t>–ü–æ—Ç–µ—Ä—è–≤ –ø–æ—á—Ç–∏ 30 —á–∞—Å–æ–≤ —Å–≤–æ–µ–π –∂–∏–∑–Ω–∏ –Ω–∞ \"—ç—Ç–æ\"\, –º–æ–≥—É —Å —É–≤–µ—Ä–µ–Ω–Ω–æ—Å—Ç—å—é —Å–∫–∞–∑–∞—Ç—å\, —á—Ç–æ –æ–Ω–∞ –æ–ø–æ–∑–¥–∞–ª–∞ —Å —Ä–µ–ª–∏–∑–æ–º –Ω–∞ –ø–∞—Ä—É –ª–µ—Ç. –û—Ç–∫—Ä—ã—Ç—ã–π –º–∏—Ä? - –ê –æ–Ω –µ—Å—Ç—å? –ò–ª–∏ –≤ 2019 –¥–æ—Å—Ç–∞—Ç–æ—á–Ω–æ –Ω–∞ –∫–æ–ø–∏–ø–∞—Å—Ç–∏—Ç—å —Ç–µ–∫—Å—Ç—É—Ä—ã –∏ –Ω–∞–∑–≤–∞—Ç—å —ç—Ç–æ –æ—Ç–∫—Ä—ã—Ç—ã–º –º–∏—Ä–æ–º? –°—é–∂–µ—Ç –Ω–µ –Ω–∞–≤—è–∑—á–∏–≤—ã–π\, –Ω–æ –æ–æ–æ—á–µ–Ω—å –∑–∞—Ç—è–Ω—É—Ç—ã–π. –ó–∞–∫–æ–Ω—á–∏—Ç–µ –≤—ã –±–ª—è—Ç—å –Ω–∞ –¥–µ—Å—è—Ç–æ–º —á–∞—Å—É\, –≤—Å–µ –±—ã–ª–æ –±—ã –∫—É–¥–∞ –ª—É—á—à–µ. –ê –∫—Ä–∞—Ñ—Ç? –ö–∞–∫–æ–π –∫—Ä–∞—Ñ—Ç? –ù–∞—Ö—É–π –∫—Ä–∞—Ñ—Ç –æ—Ä—É–∂–∏—è –≤ –∏–≥—Ä–µ —Å –æ—Ç–∫—Ä—ã—Ç—ã–º –º–∏—Ä–æ–º\, –∫–æ–≥–¥–∞–ü–æ—Ç–µ—Ä—è–≤ –ø–æ—á—Ç–∏ 30 —á–∞—Å–æ–≤ —Å–≤–æ–µ–π –∂–∏–∑–Ω–∏ –Ω–∞ \"—ç—Ç–æ\"\, –º–æ–≥—É —Å —É–≤–µ—Ä–µ–Ω–Ω–æ—Å—Ç—å—é —Å–∫–∞–∑–∞—Ç—å\, —á—Ç–æ –æ–Ω–∞ –æ–ø–æ–∑–¥–∞–ª–∞ —Å —Ä–µ–ª–∏–∑–æ–º –Ω–∞ –ø–∞—Ä—É –ª–µ—Ç. –û—Ç–∫—Ä—ã—Ç—ã–π –º–∏—Ä? - –ê –æ–Ω –µ—Å—Ç—å? –ò–ª–∏ –≤ 2019 –¥–æ—Å—Ç–∞—Ç–æ—á–Ω–æ –Ω–∞ –∫–æ–ø–∏–ø–∞—Å—Ç–∏—Ç—å —Ç–µ–∫—Å—Ç—É—Ä—ã –∏ –Ω–∞–∑–≤–∞—Ç—å —ç—Ç–æ –æ—Ç–∫—Ä—ã—Ç—ã–º –º–∏—Ä–æ–º? –°—é–∂–µ—Ç –Ω–µ –Ω–∞–≤—è–∑—á–∏–≤—ã–π\, –Ω–æ –æ–æ–æ—á–µ–Ω—å –∑–∞—Ç—è–Ω—É—Ç—ã–π. –ó–∞–∫–æ–Ω—á–∏—Ç–µ –≤—ã –±–ª—è—Ç—å –Ω–∞ –¥–µ—Å—è—Ç–æ–º —á–∞—Å—É\, –≤—Å–µ –±—ã–ª–æ –±—ã –∫—É–¥–∞ –ª—É—á—à–µ. –ê –∫—Ä–∞—Ñ—Ç? –ö–∞–∫–æ–π –∫—Ä–∞—Ñ—Ç? –ù–∞—Ö—É–π –∫—Ä–∞—Ñ—Ç –æ—Ä—É–∂–∏—è –≤ –∏–≥—Ä–µ —Å –æ—Ç–∫—Ä—ã—Ç—ã–º –º–∏—Ä–æ–º\, –∫–æ–≥–¥–∞ –º–æ–∂–Ω–æ –±–µ–≥–∞—Ç—å –∏ —Å–æ–±–∏—Ä–∞—Ç—å –µ–±—É—á–∏–µ –¥–µ—Ç–∞–ª–∏ –≤—Å—é –∏–≥—Ä—É\, —á—Ç–æ–±—ã —É–ª—É—á—à–∏—Ç—å —Ä—ã—á–∞–≥ –Ω–∞ –≥–æ–≤–Ω–æ–∫–∞—Ä–µ. –ò–∑ –ø–ª—é—Å–æ–≤: –≥–æ–≤–Ω–æ–∫–∞—Ä\, –Ω–∞ –¥–µ–ª–µ –Ω–µ —Ç–∞–∫–æ–π —É–∂ –∏ –≥–æ–≤–Ω–æ–∫–∞—Ä\, –µ–∑–¥–∏—Ç—å –¥–æ—Å—Ç–∞—Ç–æ—á–Ω–æ –ø—Ä–∏—è—Ç–Ω–æ\, –µ—Å—Ç—å –∑–∞–ø–æ–º–∏–Ω–∞—é—â–∏–µ—Å—è –ø–µ—Ä—Å–æ–Ω–∞–∂–∏ –∏ –ø–µ—Ä–≤–∞—è —Ç—Ä–µ—Ç—å –∏–≥—Ä—ã –ø–æ–≤–µ—Å—Ç–≤–æ–≤–∞–Ω–∏—è –≤ –ø—Ä–∏–Ω—Ü–∏–ø–µ –Ω–µ–ø–ª–æ—Ö–∏–µ. –ù–æ –ø–æ–∫—É–ø–∞—Ç—å –≤–æ—Ç \"—ç—Ç–æ\"\, —Ç–æ–ª—å–∫–æ –µ—Å–ª–∏ –≤–∞–º –Ω–µ –∂–∞–ª–∫–æ 5–∫ –∏ 30 —á–∞—Å–æ–≤ —Å–≤–æ–±–æ–¥–Ω–æ–≥–æ –≤—Ä–µ–º–µ–Ω–∏\, –≤–µ–¥—å –∫—Ä–æ–º–µ –æ—â—É—â–µ–Ω–∏—è –ø—É—Å—Ç–æ—Ç—ã –æ—Ç –∏–≥—Ä—ã –≤—ã –Ω–∏—á–µ–≥–æ –Ω–µ –ø–æ–ª—É—á–∏—Ç–µ.‚Ä¶ Expand</t>
  </si>
  <si>
    <t>I mean\, this game really isn't that bad\, but no way this game gets a 10 or even a 9\, come on people... Everything is pretty mediocre and the combat is just straight up terrible\, both melee and ranged.</t>
  </si>
  <si>
    <t>Took me an hour to load the game up because we got stuck on an \"infinite\" loading screen. It was the worst first impression for a game ever. We had to turn the PS4 off and on\, delete and reinstall days gone\, power cycle the PS4\, take the disc in and out..</t>
  </si>
  <si>
    <t>Don't trust the \"professional\" reviews from GameSpot and IGN this game is fantastic.</t>
  </si>
  <si>
    <t>Weird cut scenes with random load screens and character control is a bit wacky. Other than that great game!</t>
  </si>
  <si>
    <t>Man\,  what a love-hate relationship i have with this game. On one hand it's the most uninspired/ unoriginal\, most bland open world  ubisoft esque clone game there is. On the other\, the characters are interesting\, with a story that ranges from interesting to what feels sometimes dragged on. The gameplay is fine\, I mean you can't go wrong if you copy elements from every other open world gameMan\,  what a love-hate relationship i have with this game. On one hand it's the most uninspired/ unoriginal\, most bland open world  ubisoft esque clone game there is. On the other\, the characters are interesting\, with a story that ranges from interesting to what feels sometimes dragged on. The gameplay is fine\, I mean you can't go wrong if you copy elements from every other open world game out there.  The upgraded bike is great\, and I'll go even as far as to say the gunplay isn't that bad either (both need to be upgraded\, however). I will also say what a shame a studio that hasn't put out a game in 5+ years decided to put in so much time and resources into a game that checks all the boxes in an open ubisoft open-world game. I honestly don't know where bend goes from here\, the only potential this franchise has is to perfect performance ( both bugs and frame rate). It's an new ip\, but it sure as hell doesn't feel like one.  Basic review:_x000D_Pros: Ton of content (although in a ubisoft-esque way)\, interesting characters\, upgraded bike\, hordes._x000D_So-So: Nero checkpoints and ambush camps are generic but rewarding enough\, story ranges from intriguing to not going anywhere. Gun play and general game play (think far cry with zombies)_x000D_Cons: uninspired/unoriginal title\, nauseating frame-rate drops\, unpolished game (bugs and glitches)\, one of the most bland open world I've played in a long time. The side missions are rinse and repeat literally EVERYTIME._x000D_Bottom line\, this game was a roller coaster for me\, I wanted to quit because of the frame rate\, but then the story gets interesting.. the gameplay loop has me bored\, but then the horde shows up and i get hooked back in...etc etc. Try that for 30 hours. Game's ok a flat 70 from me. Think a low budget/ unpolished far cry game with zombies.‚Ä¶ Expand</t>
  </si>
  <si>
    <t>–ù–µ–≤–æ–∑–º–æ–∂–Ω–æ –ø—Ä–æ—Å—Ç–æ. –û–¥–Ω–æ–æ–±—Ä–∞–∑–∏–µ\, –≥—Ä–∏–Ω–¥\, –±–∞–Ω–∞–ª—å–Ω—ã–µ –∑–∞–¥–∞–Ω–∏—è\, —Å—Ç—Ä–∞—Ö –≤–æ–¥—ã –ì–ì. –ò–≥—Ä–∞ B –∫–ª–∞—Å—Å–∞. –í—ã–ª–∏—Ç—ã\, —Ñ—Ä–∏–∑—ã\, –¥—Ä–æ–ø—ã —Ñ–ø—Å. –ù–µ –¥—É–º–∞–ª\, —á—Ç–æ —ç–∫—Å–∫–ª—é–∑–∏–≤—É —Å–æ–Ω–∏ –ø–æ—Å—Ç–∞–≤–ª—é —á—Ç–æ-—Ç–æ –Ω–∏–∂–µ 8–º–µ—Ä–∫–∏. –ü–æ–∑–æ—Ä.</t>
  </si>
  <si>
    <t>Days Gone is a decent game but it is not the greatest game you'll ever play. Does it do anything new that others games haven't done? Well\, no and yes. It is your generic open world third person survival action shooter/survival game with a decent narrative. The unique thing about this game are the hordes of zombies that you have to fight. While they are a welcome addition\, it all boils downDays Gone is a decent game but it is not the greatest game you'll ever play. Does it do anything new that others games haven't done? Well\, no and yes. It is your generic open world third person survival action shooter/survival game with a decent narrative. The unique thing about this game are the hordes of zombies that you have to fight. While they are a welcome addition\, it all boils down to manipulating the AI of the zombies - they aren't very intelligent (but what can you expect from zombies?). You basically keep running until they decide to turn back to return to their original position at which point they are vulnerable and you can shoot them. The biggest problem that the game has isn't the game\, its that the game doesn't run as good. I played it on a base PS4 and the game lags extremely while riding a bike or facing a large horde._x000D__x000D_Now that I have given a short opinion about the game\, we'll discuss it in detail. The review will be divided into four sections: the game play\, the story\, the sound design and the graphical fidelity (plus performance) of the game._x000D__x000D_The Gameplay: Days Gone has great fundamental mechanics. It has good melee combat. The motorcycle has good controls. The stealth is passable. The survival elements add a bit more to the game but never felt too tedious.  The gun play is a bit lacking because of the recoil but it gets much better the more you upgrade it. Speaking of upgrades\, there is a decent progression system with actually useful skills that you can unlock - seeing enemy through walls\, making less sound\, carrying more items\, etc. The radial menu is good but sometimes i had to finagle my way through crafting some gear. For comparison to other games\, the game controls better than The Witcher 3 (TW3) and Red Dead Redemption 2 (RDR2) BUT not as good as Spider-Man or Metal Gear Solid V. As good as it controls though\, the mission structure is basically the same - you keep clearing out zombie nests and bandit camps while progressing the story. The story missions\, however\, do have some better quality and variety to them. Overall\, the game play is fun but repetitive._x000D__x000D_The Story: I won't spoil any major parts of the story but I'll give you a feel of how it plays out. The world is divided into regions and you do runs for camps for credits and trust. The more the trust you have with a camp\, the better they treat you and allow you to get better gear for yourself and your bike. You want to ride North to leave everything behind and you need better gear - thus Deacon's story begins. Deacon is an interesting character to play as - he's no Geralt from TW3 or Arthur from RDR2 nor does he possess the range of these characters but his motivations keep the interesting to see it all pan out. There are no choices that you can make which heavily impact the story. There is a side narrative of how the zombies came to be which gets interesting the more it is revealed._x000D__x000D_Sound Design: It's just okay. The music is good during certain parts of the game but sometimes it feels as though the game is trying too hard. There is a certain scene where I had to roll my eyes because it tried so hard to copy other AAA games to the point where it was hilarious. However\, there came another scene with basically the same script but this time\, the music felt earned because of an important plot point that had occurred in the story. Another gripe I have with the sound design is Deacon himself. Although portrayed masterfully but he keeps on repeating lines even to the point where you have completed a quest but Deacon keeps telling himself that he needs to complete this quest - its hilarious._x000D__x000D_Graphics &amp; Performance: The game looks great but runs bad. I played it on a base PS4 with HDR enabled. I had MAJOR frame rate problems with the game when driving a bike to the point where I had to take a break from the screen. It's egregious to the point that it exhausts you. Driving controls are good but not fun when you are constantly driving around in 12 frames per second. I hope they fix the frame rate issue because the game\, when it does run\, its a beauty to look at. The weather effects in this game rival the biggest games of this generation like RDR2. The snow doesn't just fall\, it accumulates around you. It changes how you play. It dampens your sound. Your bike slides in snow. It's really well done._x000D__x000D_Verdict: A good game with repetitive mission structure and bad performance. The developers are constantly rolling out patches though so I hope it improves in the future.‚Ä¶ Expand</t>
  </si>
  <si>
    <t>Basic PS4 is just too weak to run this game\, and that is little odd because this is PS4 exclusive. They have made this game so long that they should know how much power PS4 has. Some mechanism are great and I like most of the story\, but things that are bad\, are just too bad.</t>
  </si>
  <si>
    <t>Despite hardware limitations of ps4 pro this game is badass well worth it. Helluva lot longer than I thought it was gonna be. Visual and gameplay glitches can be annoying. Loadtimes.... But then again I mainly play pc and only ps4 for exclusives. Worth the buy!  Trust me. These game critics were way off on this game</t>
  </si>
  <si>
    <t>Played only a couple of hours and couldn't make myself continue so bear that in mind._x000D__x000D_Why do I give it a mediocre score then instead of bad? Well this game does have a lot going for it\, visually nice\, story and characters seemed well thought through and I do enjoy post apocalyptic story-lines\, however clunky and unintuitive gameplay made it an ongoing struggle for me to play and IPlayed only a couple of hours and couldn't make myself continue so bear that in mind._x000D__x000D_Why do I give it a mediocre score then instead of bad? Well this game does have a lot going for it\, visually nice\, story and characters seemed well thought through and I do enjoy post apocalyptic story-lines\, however clunky and unintuitive gameplay made it an ongoing struggle for me to play and I couldn't force myself to try and find enjoyable moments that were too far and between for me._x000D_If you can get over awful weapon handling etc. then you might enjoy it\, but keep in mind that there are loads of just as good and even better games which you can play without having to struggle controling them.‚Ä¶ Expand</t>
  </si>
  <si>
    <t>Really good game good story the game was buggy to start with but with updates they have fixed the bugs if you like motorbikes you love killing zombies then this is a game to play</t>
  </si>
  <si>
    <t>Wow this is a new low. You start the game with no story\, no introduction. nothing\, just the guy's wife takes a helicopter. 1 min and you are already doing repetitive missions._x000D__x000D_Edit:  been playing 15 hours and all I did was look after a sick boozer by doing repetitive quests. Literally nothing happens in the story but sprinkling a little cutscene here and there.</t>
  </si>
  <si>
    <t>I was originally excited to play this game\, but after playing a few hours of the game I was bored out of my mind.  The gameplay mechanics were decent\, but the overall story was utter trash.  This story was very predictable and didn't get you invested in the character at all. You know when it's a bad game when it takes away your desire to play games for 3 months.</t>
  </si>
  <si>
    <t>–û—á–µ—Ä–µ–¥–Ω–æ–π \"—à–µ–¥–µ–≤—Ä\" –∑–∞ 10 –±–∞–∫—Å–æ–≤ —Å –±–µ—Å–∫–æ–Ω–µ—á–Ω—ã–º–∏ –ø–æ–µ–∑–¥–∫–∞–º–∏ –Ω–∞ –º–æ—Ç–æ—Ü–∏–∫–ª–µ –∏ –ø–æ–∏—Å–∫–æ–º –±–µ–Ω–∑–∏–Ω–∞. –ü–ª–æ—Ö–∞—è —Å—Ç—Ä–µ–ª—å–±–∞\, 10 —Ñ–ø—Å –∏ —É–Ω—ã–ª—ã–π —Å—é–∂–µ—Ç. –õ—É—á—à–µ –¥–µ–Ω—å–≥–∏ –≤ –æ–∫–Ω–æ\, —á–µ–º —ç—Ç–æ.</t>
  </si>
  <si>
    <t>Bought this due to reviews but I was not happy with the game. First the game info told me that it was a large open world game but when you are outside the area you get the message that you are out of the active game area. Loading times are high sometimes huge for nowadays games. Even when you want to start the last session it seems the game has to load the entire scene. The movement is notBought this due to reviews but I was not happy with the game. First the game info told me that it was a large open world game but when you are outside the area you get the message that you are out of the active game area. Loading times are high sometimes huge for nowadays games. Even when you want to start the last session it seems the game has to load the entire scene. The movement is not as other \"real\" open world games such as FarCry and/or Just Cause. The surroundings are okay but that's all. Not the really get to feel in a real-like world. Like some glue is pored over the game. For me  a waste of money. Absolutely not as expected and definitely not as advertised.‚Ä¶ Expand</t>
  </si>
  <si>
    <t>Kind of atrocious to hype this game as an AAA title._x000D_Generic\, repetitive\, buggy and boring._x000D_Animations and AI are horribly done_x000D_I don't know what's wrong with aiming and driving too\, but it does feel so weird_x000D__x000D_Pretty low quality to be fair</t>
  </si>
  <si>
    <t>Do NOT buy._x000D__x000D_Really generic and unoriginal_x000D_\ntasks are almost the same and you don't get something good when you finish them_x000D_\nStory is boring and tries hard to be cinematic like sometimes the characters laugh during dangerous situations\, it's really cringy. It also tries to copy Last of Us sometimes\, and Uncharted during scenes._x000D_\nI don't know why Sony exclusives focus too much onDo NOT buy._x000D__x000D_Really generic and unoriginal_x000D_tasks are almost the same and you don't get something good when you finish them_x000D_Story is boring and tries hard to be cinematic like sometimes the characters laugh during dangerous situations\, it's really cringy. It also tries to copy Last of Us sometimes\, and Uncharted during scenes._x000D_I don't know why Sony exclusives focus too much on cinematics and voice acting when core elements such as gameplay and replay value are being heavily ignored. It happens a lot with Sony exclusives. And funny thing the cinematics and voice acting were laughable in this game\, also lip sycing is horrible._x000D__x000D_Game has gliches too. Animations\, physics and AI are all very bad‚Ä¶ Expand</t>
  </si>
  <si>
    <t>Booooring game\, repetitive missions and laggy frame rates.  More of a rental.</t>
  </si>
  <si>
    <t>i would love to give this game a higher score but i cant. everything feels somehow average. the mechanic all work and they feel good but it doesnt bring much new to the table. the formula is already known and it just lacks a bit of inspiration.</t>
  </si>
  <si>
    <t>pro</t>
  </si>
  <si>
    <t>\n-graphic good</t>
  </si>
  <si>
    <t>\n-nice landscape</t>
  </si>
  <si>
    <t>\n-solid mechanics</t>
  </si>
  <si>
    <t>\n-interesting storys that start promiising but often disappoint ( still solid )</t>
  </si>
  <si>
    <t>\n</t>
  </si>
  <si>
    <t>\ncontrai would love to give this game a higher score but i cant. everything feels somehow average. the mechanic all work and they feel good but it doesnt bring much new to the table. the formula is already known and it just lacks a bit of inspiration.</t>
  </si>
  <si>
    <t>contra</t>
  </si>
  <si>
    <t>overall just average but still solid. if you like zombie game you can buy but i would wait for price drop.‚Ä¶ Expand</t>
  </si>
  <si>
    <t>Like others extremely dissapointed with the game.  Same old tired open world repeat quests\,  gameplay not fun.  Sure there is something wrong with the gun play and driving in this game.  Plenty of technical difficulties than can ruin quests as the save system needs improving either with better and frequent auto saves or a more leniant hard save.</t>
  </si>
  <si>
    <t>Played on hard mode. After the patch automatically the level of difficulty was changed to easy . And I more than half of the game went on easy without knowing it. This is a very big minus in the karma of developers. My assessment 0 key\, and wanted to 8 put.</t>
  </si>
  <si>
    <t>It's generically ok game\, decent looking for a console game. I like the open world but the game in general is repetitive.</t>
  </si>
  <si>
    <t>Jogo completamente bugado\, injogavel\, as laterais da estrada ficam invisiveis e vc cai p a morte\, mesmo carregando o jogo depois as laterais e a estrada ficam invisiveis e vc n√£o consegue prosseguir\, patetica\, jogo quebrado\, desisti de tentar jogar essa bomba e coloquei a venda. Quando a sony ira fazer um jogo AAA coop? sera que √© t√£o dificil assim? Ela ja coloca IA em seus jogos paraJogo completamente bugado\, injogavel\, as laterais da estrada ficam invisiveis e vc cai p a morte\, mesmo carregando o jogo depois as laterais e a estrada ficam invisiveis e vc n√£o consegue prosseguir\, patetica\, jogo quebrado\, desisti de tentar jogar essa bomba e coloquei a venda. Quando a sony ira fazer um jogo AAA coop? sera que √© t√£o dificil assim? Ela ja coloca IA em seus jogos para facilitar a vida do jogador\, custa deixar um outro player controlar essa IA? Olha o mundo aberto do days gone\, todo bugado e injogavel\, ao menos se fosse coop daria para compartilhar com alguem essa experiencia terrivel\, rs.‚Ä¶ Expand</t>
  </si>
  <si>
    <t>Seriously\, empty world\, the storyline is too long\, no stimuli to play\, boring stuff\, expected more\, add everything with the gay propaganda here\, 1 point for weapons\, 1 for trying to make an open world\, and the last point for at least trying to make a sandbox with zombies\, fail of a game\, disappointed.</t>
  </si>
  <si>
    <t>Terrible game\, very poor gameplay and full of bugs. You have only to kill zombies\, which is very boring and repetitive.</t>
  </si>
  <si>
    <t>–ú–Ω–µ –ø–æ–Ω—Ä–∞–≤–∏–ª–∞—Å—å —ç—Ç–∞ –∏–≥—Ä–∞ \,–µ—Å—Ç—å –ø—Ä–æ–±–ª–µ–º—ã –≤ –ø–ª–∞–Ω–µ –Ω–¥–µ–¥–æ—á–µ—Ç–æ–≤ –∞–Ω–∏–º–∞—Ü–∏–∏(–¥–æ—Å—Ç–∞—Ç–æ—á–Ω–æ —á–∞—Å—Ç–æ —Å –Ω–∏–º–∏ –ø—Ä–æ–∏—Å—Ö–æ–¥—è—Ç –±–∞–≥–∏) \,–Ω–æ —è –¥—É–º–∞—é –≤ —Å–∫–æ—Ä—ã—Ö –æ–±–Ω–æ–≤–∞—Ö –∏—Ö –ø–æ–ø—Ä–∞–≤—è—Ç –∫–∞–∫ –∏ –ø—Ä–µ–¥—ã–¥—É—â–∏–µ\, –≥–µ–π–º–ø–ª–µ–π –∏–Ω—Ç–∏—Ä–µ—Å–µ–Ω \,—Å—é–∂–µ—Ç —Ç–æ–∂–µ ( —Ö–æ—Ç—è –≤ –Ω–∞—á–∞–ª–µ –Ω–µ–º–Ω–æ–≥–æ –∑–∞—Ç—è–Ω—É—Ç) –∏–≥—Ä–∞ –ø–æ–ª—É—á–∞–µ—Ç –æ—Ç –º–µ–Ω—è 10  \,–Ω–µ —Å–º–æ—Ç—Ä—è –Ω–∞ —Ç–æ —á—Ç–æ –µ–∑–¥–∏—Ç—å –Ω–∞ PS4 –æ–±—ã—á–Ω–æ–π –Ω–µ –æ—á–µ–Ω—å –ø—Ä–∏—è—Ç–Ω–æ–ú–Ω–µ –ø–æ–Ω—Ä–∞–≤–∏–ª–∞—Å—å —ç—Ç–∞ –∏–≥—Ä–∞ \,–µ—Å—Ç—å –ø—Ä–æ–±–ª–µ–º—ã –≤ –ø–ª–∞–Ω–µ –Ω–¥–µ–¥–æ—á–µ—Ç–æ–≤ –∞–Ω–∏–º–∞—Ü–∏–∏(–¥–æ—Å—Ç–∞—Ç–æ—á–Ω–æ —á–∞—Å—Ç–æ —Å –Ω–∏–º–∏ –ø—Ä–æ–∏—Å—Ö–æ–¥—è—Ç –±–∞–≥–∏) \,–Ω–æ —è –¥—É–º–∞—é –≤ —Å–∫–æ—Ä—ã—Ö –æ–±–Ω–æ–≤–∞—Ö –∏—Ö –ø–æ–ø—Ä–∞–≤—è—Ç –∫–∞–∫ –∏ –ø—Ä–µ–¥—ã–¥—É—â–∏–µ\, –≥–µ–π–º–ø–ª–µ–π –∏–Ω—Ç–∏—Ä–µ—Å–µ–Ω \,—Å—é–∂–µ—Ç —Ç–æ–∂–µ ( —Ö–æ—Ç—è –≤ –Ω–∞—á–∞–ª–µ –Ω–µ–º–Ω–æ–≥–æ –∑–∞—Ç—è–Ω—É—Ç) –∏–≥—Ä–∞ –ø–æ–ª—É—á–∞–µ—Ç –æ—Ç –º–µ–Ω—è 10  \,–Ω–µ —Å–º–æ—Ç—Ä—è –Ω–∞ —Ç–æ —á—Ç–æ –µ–∑–¥–∏—Ç—å –Ω–∞ PS4 –æ–±—ã—á–Ω–æ–π –Ω–µ –æ—á–µ–Ω—å –ø—Ä–∏—è—Ç–Ω–æ</t>
  </si>
  <si>
    <t>Great game with a great atmosphere\, don‚Äôt listen to critics.Playing on a PRO\, no fps drops\, no glitches and I fking love the progression sistem.</t>
  </si>
  <si>
    <t>Days Gone's amazing game. I confess that I wasnt on hype train on the first trailers (a one more zumbi game I thinked) but the game do all that he promised. Its a fun game as well. In fact\, the game has bugs and doesnt a too much polish likewise RDR 2 and GTA is but the bend studios do the right job._x000D__x000D_I guess that's amazing game (sometimes can be boring) but's great after all.</t>
  </si>
  <si>
    <t>Fantastic game. Great story alot better than i expected. Game play was solid.</t>
  </si>
  <si>
    <t>I haven't played a game this much in a while. The story is decent and has some twists and turns. The gameplay is good and the shooting mechanics are great. You never know what's beyond the next turn or hill. It's kept me playing for hours every night if you like open world games this is worth a try.</t>
  </si>
  <si>
    <t>Amazing game. Great exploration\, fighting\, story. Huge map and countless hours to play.</t>
  </si>
  <si>
    <t>Absolutely one of the best games I've ever played! Mechanics are good\, storyline is good and beautiful graphics! Other than the hordes\, there could be a little more action but it was good enough to be entertaining. There BETTER BE A PART TWO(!) or I will be sad... great job devs....great job</t>
  </si>
  <si>
    <t>um jogo bom\, porem teve seus problemas no lan√ßamento_x000D_Que foram resolvidos com atualiza√ß√µes .</t>
  </si>
  <si>
    <t>–ê –≤–æ–æ–±—â–µ –∑–∞–µ–±–∏—Å—å –∏–≥—Ä–∞\, —á—É—Ç—å –¥–æ–ª—å—à–µ –ø–æ–∏–≥—Ä–∞–ª - –∑–∞—à–ª–∞ –Ω–∞ 5 —Å +. –ü–æ—Ö—É–π –Ω–∞ –±–∞–≥–∏ –∏ –ø—Ä–æ—á—É—é –º–∏—à—É—Ä—É\, –Ω–∞–¥–µ—é—Å—å –ø–æ–ø—Ä–∞–≤—è—Ç —Å–æ –≤—Ä–µ–º–µ–Ω–µ–º. –í–∑—è–ª –∏–∑–¥–∞–Ω–∏–µ –≤ —Å—Ç–∏–ª–±—É–∫–µ - –≤–æ –æ–Ω–æ –æ—Ö—É–µ–Ω–Ω–æ–µ\, —Å–æ–≤–µ—Ç—É—é. –í–æ–æ–±—â–µ\, —Å–æ–∑–¥–∞–ª–æ—Å—å –≤–ø–µ—á–∞—Ç–ª–µ–Ω–∏–µ\, —á—Ç–æ –∫–∞–∫–∏–µ-—Ç–æ —É—Å—Ç–∞–≤—à–∏–µ –ø–∏–¥–∞—Ä–∞—Å—ã —Å–ø–µ—Ü–∏–∞–ª—å–Ω–æ –∑–∞–Ω–∏–∂–∞—é—Ç –æ—Ü–µ–Ω–∫—É –∏–≥—Ä–µ. –õ–∏–±–æ –∑–∞–≤–∏–¥—É—é—Ç\, —á—Ç–æ —É –°–æ–Ω–∏ –µ—Å—Ç—å —Ç–∞–∫–∏–µ —ç–∫—Å–∫–ª—é–∑–∏–≤—ã –∏ –∏—Å—Ö–æ–¥—è—Ç—Å—è –≥–æ–≤–Ω–æ–º\, –ª–∏–±–æ –ø—Ä–æ—Å—Ç–æ –ø–æ—Ç–æ–º—É —á—Ç–æ –æ–Ω–∏ —Å–∞–º–∏ –∏ –µ—Å—Ç—å –≥–æ–≤–Ω–æ\, —Ç–∞–∫–∏–µ–ê –≤–æ–æ–±—â–µ –∑–∞–µ–±–∏—Å—å –∏–≥—Ä–∞\, —á—É—Ç—å –¥–æ–ª—å—à–µ –ø–æ–∏–≥—Ä–∞–ª - –∑–∞—à–ª–∞ –Ω–∞ 5 —Å +. –ü–æ—Ö—É–π –Ω–∞ –±–∞–≥–∏ –∏ –ø—Ä–æ—á—É—é –º–∏—à—É—Ä—É\, –Ω–∞–¥–µ—é—Å—å –ø–æ–ø—Ä–∞–≤—è—Ç —Å–æ –≤—Ä–µ–º–µ–Ω–µ–º. –í–∑—è–ª –∏–∑–¥–∞–Ω–∏–µ –≤ —Å—Ç–∏–ª–±—É–∫–µ - –≤–æ –æ–Ω–æ –æ—Ö—É–µ–Ω–Ω–æ–µ\, —Å–æ–≤–µ—Ç—É—é. –í–æ–æ–±—â–µ\, —Å–æ–∑–¥–∞–ª–æ—Å—å –≤–ø–µ—á–∞—Ç–ª–µ–Ω–∏–µ\, —á—Ç–æ –∫–∞–∫–∏–µ-—Ç–æ —É—Å—Ç–∞–≤—à–∏–µ –ø–∏–¥–∞—Ä–∞—Å—ã —Å–ø–µ—Ü–∏–∞–ª—å–Ω–æ –∑–∞–Ω–∏–∂–∞—é—Ç –æ—Ü–µ–Ω–∫—É –∏–≥—Ä–µ. –õ–∏–±–æ –∑–∞–≤–∏–¥—É—é—Ç\, —á—Ç–æ —É –°–æ–Ω–∏ –µ—Å—Ç—å —Ç–∞–∫–∏–µ —ç–∫—Å–∫–ª—é–∑–∏–≤—ã –∏ –∏—Å—Ö–æ–¥—è—Ç—Å—è –≥–æ–≤–Ω–æ–º\, –ª–∏–±–æ –ø—Ä–æ—Å—Ç–æ –ø–æ—Ç–æ–º—É —á—Ç–æ –æ–Ω–∏ —Å–∞–º–∏ –∏ –µ—Å—Ç—å –≥–æ–≤–Ω–æ\, —Ç–∞–∫–∏–µ –≥–æ–≤–Ω–∏—Å—Ç—ã–µ –ª–∏—á–Ω–æ—Å—Ç–∏\, –∫–æ—Ç–æ—Ä—ã–º —Ç–æ–ª—å–∫–æ –±—ã –ø–æ–¥–Ω–∞—Å—Ä–∞—Ç—å. –ù—É –Ω–∏—á–µ–≥–æ\, –º—ã-—Ç–æ —Å –≤–∞–º–∏ –∑–Ω–∞–µ–º –ø—Ä–∞–≤–¥—É\, –∞ –æ–Ω–∏ –ø—É—Å—Ç—å –ø—É–∫–∞—é—Ç –¥–∞–ª—å—à–µ –≤ –≤–æ–∑–¥—É—Ö\, –≤ –∏—Ç–æ–≥–µ –≤—Å–µ —Ä–∞–≤–Ω–æ –±—É–¥—É—Ç —Å–æ—Å–∞—Ç—å —Ö—É–π –∏ –ø—Ä–∏–Ω–∏–º–∞—Ç—å –∞ –∞–Ω–∞–ª—å–Ω–æ–µ –æ—Ç–≤–µ—Ä—Å—Ç–∏–µ. –ò–≥—Ä–∞ –º–æ–∂–µ—Ç –∏ –Ω–µ –∏–¥–µ–∞–ª\, –Ω–æ\, –±–µ–∑—É—Å–ª–æ–≤–Ω–æ —Å—Ç–æ–∏—Ç –≤–Ω–∏–º–∞–Ω–∏—è –∏ –ø–æ—Ç—Ä–∞—á–µ–Ω–Ω–æ–≥–æ –Ω–∞ –Ω–µ–µ –≤—Ä–µ–º–µ–Ω–∏. –í–ª–∞–¥–µ–ª—å—Ü–∞–º –∫–æ–Ω—Å–æ–ª–∏ –Ω–µ —Å–æ–≤–µ—Ç—É—é –ø–æ–ø—É—Å–∫–∞—Ç—å.‚Ä¶ Expand</t>
  </si>
  <si>
    <t>Mediocre gameplay\, clich√© story and full of bugs even after patching....oh and the bike takes dmg from going over a pebble.</t>
  </si>
  <si>
    <t>I bought the game 8 months after the release with low expectations based on the mainstream media reviews. I am glad I did. This game is amazing. I was shocked at how good it was. Interesting story. Amazing characters and fun gameplay. It has some problems but it not as bad as you might think. If you are into open world games with lots of thing to discover you will this game. I am lookingI bought the game 8 months after the release with low expectations based on the mainstream media reviews. I am glad I did. This game is amazing. I was shocked at how good it was. Interesting story. Amazing characters and fun gameplay. It has some problems but it not as bad as you might think. If you are into open world games with lots of thing to discover you will this game. I am looking forward for a sequel. The secret ending is crazy!‚Ä¶ Expand</t>
  </si>
  <si>
    <t>Solid game\, the characters were mostly lovable and the motorcycle driving was incredibly fun\, the game was simply too damn long for its own good\, but some may like that\, overall it‚Äôs far better than critics suggest but worse than what Sony fanboys may be trying to push</t>
  </si>
  <si>
    <t>Amazing game overall \,combat is super fun\,amazing story \,beautiful graphics and america does look pretty</t>
  </si>
  <si>
    <t>Awesome game!!! \, i really dont know why the overall review of The game was so bad\, if there wasnt The last of us \, certainly this game had become a masterpiece \, from what we have got from The last of us \, i think that The expectation from being better than it blinded all The reviewers from expericing and enjoing this Whole word from days Gone \, and of course his beautifull story\, what aAwesome game!!! \, i really dont know why the overall review of The game was so bad\, if there wasnt The last of us \, certainly this game had become a masterpiece \, from what we have got from The last of us \, i think that The expectation from being better than it blinded all The reviewers from expericing and enjoing this Whole word from days Gone \, and of course his beautifull story\, what a shame but thats The true... awesome game !!‚Ä¶ Expand</t>
  </si>
  <si>
    <t>Featuring engaging combat\, complex characters\, and non-intrusive survival mechanics\, Days Gone is a refreshing take on the Open World Survival genre. Some players may experience a steep learning curve as the game invites a strategic approach to combat while not directly forcing compliance to any particular gameplay style throughout the majority of its lengthy runtime. Most negative reviewsFeaturing engaging combat\, complex characters\, and non-intrusive survival mechanics\, Days Gone is a refreshing take on the Open World Survival genre. Some players may experience a steep learning curve as the game invites a strategic approach to combat while not directly forcing compliance to any particular gameplay style throughout the majority of its lengthy runtime. Most negative reviews seem to focus on bugs and glitches. In my experience\, nearly a year after it's release\, there have been extremely few hiccups.‚Ä¶ Expand</t>
  </si>
  <si>
    <t>Days Gone √© um excelente jogo de a√ß√£o e mundo p√≥s apocal√≠ptico: a hist√≥ria\, imers√£o\, personagens cativantes e magia da aventura dentro do jogo √© totalmente perfeita.</t>
  </si>
  <si>
    <t>One of the better likeable main characters in gaming over the last couple years. Story can be a little bit slow at times and in a tired genre but the game is still great in my opinion.</t>
  </si>
  <si>
    <t>One of the best zombie game i ever play i love killing horde i wish i can reset the horde without entering ng+ and the story is good too it start slow and in middle i find myself want to play more to find out what will happen next. the only problem i find in the game there is some annoying glitch but it didn't ruin my experience.</t>
  </si>
  <si>
    <t>This is truly an underrated gem. I followed the game before it came out and played at release and even though we have had a flood of Zombie titiles Days Gone is definitely one of my favorites. The story is decent\, the gameplay is fun. The horde mechanics and bike are to much fun.</t>
  </si>
  <si>
    <t>this game is so underrated.  i've never seen more interesting storytelling\, gameplay\, and graphics (espescially snowfall). but there is a lot of bugs and glitches\, but nothing horrible. i wish i could write more but i dont speak eng. 12/10 stuck freaks in textures</t>
  </si>
  <si>
    <t>Juegazo imprescindible si tienes una ps4\,\, gran historia y una grandisima jugabilidad</t>
  </si>
  <si>
    <t>–≠—Ç–æ –≤–æ—Ç —Ç–æ—Ç —Å–∞–º—ã–π —Å–ª—É—á–∞–π\, –∫–æ–≥–¥–∞ –Ω–∏—á–µ–≥–æ –æ—Å–æ–±–æ –∏ –Ω–µ –∂–¥–µ—à—å –æ—Ç –∏–≥—Ä—ã –∏ –µ–π —É–¥–∞–µ—Ç—Å—è —Ç–µ–±—è –ø—Ä–∏—è—Ç–Ω–æ —É–¥–∏–≤–∏—Ç—å._x000D__x000D_–í —Ü–µ–ª–æ–º\, –∫–∞–∫ –¥–ª—è –ø–µ—Ä–≤–æ–≥–æ –ø—Ä–æ–µ–∫—Ç–∞ –¥–ª—è Bend Studio - —ç—Ç–æ –æ—á–µ–Ω—å —Ö–æ—Ä–æ—à–∏–π —Ä–µ–∑—É–ª—å—Ç–∞—Ç. –î–∞\, –µ—Å—Ç—å –æ–≥—Ä–µ—Ö–∏ –∏ –ø–æ—Ä–æ–π –∏–≥—Ä–∞ —Å–∏–ª—å–Ω–æ –ø—Ä–æ–≤–∏—Å–∞–µ—Ç –≤ —Å–µ—Ä–µ–¥–∏–Ω–µ\, –Ω–æ –µ—Å–ª–∏ –±—Ä–∞—Ç—å –∫–∞—Ä—Ç–∏–Ω—É –≤ –æ–±—â–µ–º\, —Ç–æ —ç—Ç–æ –æ—á–µ–Ω—å –∫—Ä–µ–ø–µ–Ω—å–∫–∏–π –ø—Ä–æ–¥—É–∫—Ç –Ω–∞ 7 –±–∞–ª–ª–æ–≤.–≠—Ç–æ –≤–æ—Ç —Ç–æ—Ç —Å–∞–º—ã–π —Å–ª—É—á–∞–π\, –∫–æ–≥–¥–∞ –Ω–∏—á–µ–≥–æ –æ—Å–æ–±–æ –∏ –Ω–µ –∂–¥–µ—à—å –æ—Ç –∏–≥—Ä—ã –∏ –µ–π —É–¥–∞–µ—Ç—Å—è —Ç–µ–±—è –ø—Ä–∏—è—Ç–Ω–æ —É–¥–∏–≤–∏—Ç—å._x000D__x000D_–í —Ü–µ–ª–æ–º\, –∫–∞–∫ –¥–ª—è –ø–µ—Ä–≤–æ–≥–æ –ø—Ä–æ–µ–∫—Ç–∞ –¥–ª—è Bend Studio - —ç—Ç–æ –æ—á–µ–Ω—å —Ö–æ—Ä–æ—à–∏–π —Ä–µ–∑—É–ª—å—Ç–∞—Ç. –î–∞\, –µ—Å—Ç—å –æ–≥—Ä–µ—Ö–∏ –∏ –ø–æ—Ä–æ–π –∏–≥—Ä–∞ —Å–∏–ª—å–Ω–æ –ø—Ä–æ–≤–∏—Å–∞–µ—Ç –≤ —Å–µ—Ä–µ–¥–∏–Ω–µ\, –Ω–æ –µ—Å–ª–∏ –±—Ä–∞—Ç—å –∫–∞—Ä—Ç–∏–Ω—É –≤ –æ–±—â–µ–º\, —Ç–æ —ç—Ç–æ –æ—á–µ–Ω—å –∫—Ä–µ–ø–µ–Ω—å–∫–∏–π –ø—Ä–æ–¥—É–∫—Ç –Ω–∞ 7 –±–∞–ª–ª–æ–≤.</t>
  </si>
  <si>
    <t>It's a great game\,in that we can do everything with hours and hours of gameplay\,it's very amazing.</t>
  </si>
  <si>
    <t>I have disdain for this game. The first 12 hours are a complete slog. It's a very low quality game compared to PlayStation's typically fantastic exclusives. Its current user score is just denial by a group of people who disliked video reviews of the game before it even game out. This game is a 7 at best.</t>
  </si>
  <si>
    <t>na te gre nie czeka≈Çem jako≈õ szczegulnie jednak gra zdziwi≈Ça mnie dobrym wykonaniem</t>
  </si>
  <si>
    <t>plusy:    minusy:</t>
  </si>
  <si>
    <t>‚Ä¢grafika    ‚Ä¢hordy zombie</t>
  </si>
  <si>
    <t>‚Ä¢tematyka ( subiektywnie)    ‚Ä¢glicze ( napotka≈Çem kilka ale z film√≥w widzia≈Çem ≈ºe jest ich wiƒôce)</t>
  </si>
  <si>
    <t>‚Ä¢hordy zombie</t>
  </si>
  <si>
    <t>‚Ä¢fabu≈Ça</t>
  </si>
  <si>
    <t>EL juego esta vac√≠o\, no tiene muchas cosas que hacer\, retrasa mucho el obtener las mejores armas para ser un juego de mundo abierto. El personaje de Boozer es tedioso\, agobiante\, asfixiante\, no aporta nada a la trama mas que tener que estar cuid√°ndolo\, sus llamadas por radio son aburridas. Las misiones no te satisfacen como jugador. Muchas veces me encontr√© cortando las escenas cortas de lo aburridas que son esperando que el juego terminara r√°pido.‚Ä¶ Expand</t>
  </si>
  <si>
    <t>One of my favorite games this console generation.</t>
  </si>
  <si>
    <t>Just amazing!</t>
  </si>
  <si>
    <t>Don't trust all these bad press reviews!</t>
  </si>
  <si>
    <t>—Ç—É–ø–æ –Ω–∞ –±–∞–π–∫–µ –¥–∞–≤–∏—à—å —Ñ—Ä–∏–∫–æ–≤\, —á—Ç–æ –º–æ–∂–µ—Ç –±—ã—Ç—å –ª—É—á—à–µ ?_x000D_–°—é–∂–µ—Ç –∏ –¥–∏–∞–ª–æ–≥–∏ –∫–æ–Ω–µ—á–Ω–æ –∫—Ä–∏–Ω–¥–∂–æ–≤—ã–µ –∞ –≤—Å–µ –æ—Å—Ç–∞–ª—å–Ω–æ–µ –∫—Ä—É—Ç–æ)</t>
  </si>
  <si>
    <t>Acabe de jugarlo un poco tarde la verdad \,pero para m√≠ pareci√≥ una experiencia nueva e interesante a la vez lo cual es muy dif√≠cil de ver en nuevos juegos.</t>
  </si>
  <si>
    <t>Days gone is not the game that the metascore says it is. Days gone is so much more.</t>
  </si>
  <si>
    <t>Juego muy entretenido\, divertido y con buena historia. Tiene algunos fallos o defectos pero las virtudes son bastante superiores</t>
  </si>
  <si>
    <t>A bit of a slow start\, but once it gets going you are hooked and caught up in the action and emotion of it all._x000D__x000D_One of the best games I've played._x000D__x000D_Highly recommend.</t>
  </si>
  <si>
    <t>Great Game! Very good story line and the graphics are solid.I really think this is a very very underrated game. That's all really have say.</t>
  </si>
  <si>
    <t>Very enjoyable experience! Great story and character building\, combat is also very fun.</t>
  </si>
  <si>
    <t>Un juego sorprendente\, con una jugabilidad increible\, un mundo abierto muy entretenido y superior a cualquier otro\, la adicion del abastacimiento y cuidado de la motocicleta es algo realista y nunca visto. Un juego super recomendable\, con una historia atrapante y super entretenido</t>
  </si>
  <si>
    <t>This review contains some Spoilers!_x000D__x000D_Even though i like the ps4 more than the xbox im still going to be completely neutral in this review of Bend Studios Days Gone._x000D__x000D_So im 25+ hours into the game and so far it is really fun when everything works but i've had some bugs in this game for example i played a mission where i was supposed to follow some guy and he just fell into the ground and i had to restart the mission which was really annoying. I also had some other bugs but aside from that this game can be really fun. Another bug i found was that a guy called me the same time the radio was on so i had two people talking at the same time which was annoying._x000D__x000D_The combat in this game is not brilliant. I don't feel like i have to buy any other guns and the ones i've used feels pretty much the same. The combat also feels a bit clunky with the third person camera but overall the combat is just okay to mediocre._x000D__x000D_Some things i liked about Days Gone were the trust system where you had to gain trust to be able to buy the higher tier guns and bike upgrades which is good so you have something to work for and the upgrades to the bike feels rewarding aswell and it makes you want to have a faster and quieter bike. The driving in this game is really fun aswell and it gets even better when you upgrade it. It also didn't get boring for me to drive the bike to all the different locations and i've almost never used fast travel which is a good thing. You also have to take care about your bike because it can break and run out of fuel. If it breaks you need to find scrap from broken cars or you can just find them out while looting and if your fuel runs out you need to find a gas at a gas station or just a can laying somewhere. This part of the game is good and later on you can also upgrade your bike to resist more damage and have a bigger tank._x000D__x000D_The sound of the bike is really good and also is the overall graphics in the game and the overall sound of the game is ok._x000D__x000D_This game also has a perk system where you can choose which type you want to upgrade. There are three types of perks: Melee\, Ranged and Survival. I personally found the ranged category the most useful because it made my guns better and more fun to use. Melee is also good. Have not upgraded too much on survival yet but im definetly going to._x000D__x000D_The main storyline at the beginning is to find Deacon's lost wife even though he didn't even knew she was alive. The story itself is pretty good with it's good and bad parts. There is also different storylines so it's not the same the whole time and if you complete a storyline you get some pretty cool awards. My favorite one is the \"I Remember\" one where you find out about Deacons past in flashbacks which was really cool to see how he acted and how the world looked before the apocalypse. Some storylines is not that good though. I have to help people i don't feel anything and most characters you meet are not memorable which is a big issue in this game._x000D__x000D_So briefly said\, the game is fun to play and the best part of this game is the driving and the trust/upgrade system in the game. Story okay and combat mediocre but overall the game is still fun and it is very satisfying just killing freakers with melee attacks. Definetly worth checking out but if your not sure if your going to like it or not you should probably wait for a sale._x000D__x000D_Story - 6.5/10_x000D_Combat - 5/10_x000D_Gameplay - 7/10_x000D_Sound - 7/10_x000D_Graphics 8.5/10_x000D_Fun 8/10_x000D_Upgrading/Trust system 8.5/10_x000D__x000D_So after that i give this game 7/10. Definetly not the best game on the ps4 but definetly not the worst. 7/10 is not bad. People just think that because its yellow it's not good but 7/10 for me is a good game._x000D_Overall fun game and is worth checking out!‚Ä¶ Expand</t>
  </si>
  <si>
    <t>Platinum the game. I enjoyed playing this game specially the hordes. Highly recommend</t>
  </si>
  <si>
    <t>Best and most fun zombie game ever\, great story\, very enjoyable. And lots of stuff to do.</t>
  </si>
  <si>
    <t>This game is truly masterpiece piece . Love this so much . Great game .love</t>
  </si>
  <si>
    <t>What a gameplay this game was fun through story or gun play it was really special</t>
  </si>
  <si>
    <t>O melhor jogo de zumbi dos √∫ltimos anos\, muito divertido. Platinei me divertindo. Recomendo!</t>
  </si>
  <si>
    <t>A heartwarming story about deacon st.john who  is trying to find if his ‚Äúdead wife‚Äù Sarah Irene whitnikerbis still alive in this post apocalyptic world\,ruled by dreamers.He also has to protect other people such as Boozer\,Lisa\,and camps.He eventually finds Sarah but they don‚Äôt know how to escape so deek asks o‚Äôbrian\,a Nero researcher\,to help land a helicopter so they can escape\,but the plan fails. Lieutenant Kouri helps Deek escape\,but Sarah is still at the Militia camp.The militia fights iron mikes camp but iron mike sadly does.With the help of boozer\,Rikli\,and the people of iron mikes camp\,they all breach into the milita camp and take it over and seek gets Sarah back‚Ä¶ Expand</t>
  </si>
  <si>
    <t>There are no words except one: WOW!._x000D_This game is addictive and also very exciting the characters are well done\, the story is interesting\, the graphics are not beautiful but it doesn't matter._x000D_If you are curious and you want a new game to try I recommend you Days Gone.</t>
  </si>
  <si>
    <t>The worst game I've played.  There are a lot of lags\, bugs and shortcomings.  Bad graphics.  Shame among Sony exclusives.</t>
  </si>
  <si>
    <t>Muita a√ß√£o e aventura ao mesmo tempo\, sem contar os sustos insanos. Recomendo!</t>
  </si>
  <si>
    <t>DAYS GONE ‚Äì a breath of fresh air in its genre. I have long wanted to plunge into the World as the plot of the series the Walking dead</t>
  </si>
  <si>
    <t>Great game ( graphics + game play + story ) hope you make part 2. Thank you for your beautiful game</t>
  </si>
  <si>
    <t>Absolutely brilliant game can't wait for part 2 congratulations Bend studios on a magnificent game</t>
  </si>
  <si>
    <t>Great game. Good story\, characters and world. Graphics and performance decent. Recommended!</t>
  </si>
  <si>
    <t>Amazing game\, REALLY enjoyed it. Really nice gameplay\, good plot\, some things didnt fit that much but it was super entertaining</t>
  </si>
  <si>
    <t>it has become my all time favourite game.Awesome characters\, great story\, smmoth an fluid game play. there is much to love about this game I can not find any faults to it. just love it!</t>
  </si>
  <si>
    <t>Um √≥timo jogo\, com algumas mec√¢nicas diferenciadas\, me surpreendeu muito\, ansioso para uma continua√ß√£o!</t>
  </si>
  <si>
    <t>I really dont understand why this game has gotten bad reviews. I bougth game few weeks age because I was stupid and trusted reviews and was thinking no way this is good game. BUT it is. Story is amazing. Gameplay is good the whole atmosphere is on point. This game is just good and fun. So my suggestion is: Go buy it and kill those hordes :)</t>
  </si>
  <si>
    <t>Days Gone Review: 8.5/10_x000D_Bend Studio crafted a beautiful and very detailed open world that went a little bit too ambitious for their capabilities._x000D_Deacon St. John is a character full of personality and a very human one: with a hard past\, lots of friends and a passionate love._x000D_\nThe game delivers hard challenges in Oregon thanks to the presence of infected people and motivated by a storyDays Gone Review: 8.5/10_x000D_Bend Studio crafted a beautiful and very detailed open world that went a little bit too ambitious for their capabilities._x000D_Deacon St. John is a character full of personality and a very human one: with a hard past\, lots of friends and a passionate love._x000D_The game delivers hard challenges in Oregon thanks to the presence of infected people and motivated by a story that keeps you engaged from beginning to end.‚Ä¶ Expand</t>
  </si>
  <si>
    <t>This game is awesome\, unfortunately the media does not pay attention to this game\, overshadowing it and not receiving the recognition it deserves. The game\, the campaign and those graphics are fire.</t>
  </si>
  <si>
    <t>Ok i bought this game and since i started playing i didnt stop. Game have so much details graphic is amazing! Gameplay is super fun you can be stealth killer or you can go rush. Hordes are super fun and i still cant belive how they manage so many npc on screen. Story is really intersting since it doesnt focus on just one direction side character s are loving and you do care about their history</t>
  </si>
  <si>
    <t>Historia larga\, pero no se hace muy aburrida y jugabilidad entretenida.....</t>
  </si>
  <si>
    <t>Many reviews here come after a few hours of playing the game. Let me tell you\, the first 10 hours are fun and the graphics are as good as you can expect\, but after 40 hours (the time it takes finishing the main quest)\, the issues become conspicuous. The main problem is the lack of spontaneity and imagination in the game's design. This open world that you can't fully travel until after theMany reviews here come after a few hours of playing the game. Let me tell you\, the first 10 hours are fun and the graphics are as good as you can expect\, but after 40 hours (the time it takes finishing the main quest)\, the issues become conspicuous. The main problem is the lack of spontaneity and imagination in the game's design. This open world that you can't fully travel until after the ending; there are a ton of loading screens\, invisible walls and artificial walls that stop you from being creative when tackling mission objectives and\, above all\, it lacks variety in terms of random events\, it recycles assets to a fault and the missions are textbook fetch quests. Deacon's abilities lack imagination and there's simply not enough variety in terms of weapons (not that you need it\, because of the very simplistic nature of the missions\, but anyway). The motorcycle gets much of the attention but not even Deacon cares about cosmetic customization and there's obviously no attachment with the motorcycle. You always face the same ambushes\, rescue the same NPC\, loot the same trunk; it gets boring. The horde\, on the other hand\, is great\, but it really gets attention after hour 25. And then come the technical problems. Maybe a few of these are solved by the time you read this\, but back when I played\, framerate was really bad and it was buggy as hell\, sometimes the minimap doesn't show the way\, some graphic signs won't disappear; voices tend to desynchronize; I had a motorcycle chase that bugged out and the guys I was chasing were stuck; and so on.  A.I. is nothing to write home about with the classic embarrassments and the plot... well it is far from being The Last of Us. All in all\, it is certainly not a bad game\, but it isn't outstanding by any stretch of the imagination.‚Ä¶ Expand</t>
  </si>
  <si>
    <t>Initial review was 6/10. After playing more than 30 hours over the weekend:_x000D__x000D_I'm sure people have noticed my comments on the outset of the game's release of the game\, and I decided to keep it instead of refunding it for a preorder on the new Pokemon because it's been a long time since there has been a \"quality\" zombie game like this one. (State of Decay 2 was just a copy of SoD 1 IMOInitial review was 6/10. After playing more than 30 hours over the weekend:_x000D__x000D_I'm sure people have noticed my comments on the outset of the game's release of the game\, and I decided to keep it instead of refunding it for a preorder on the new Pokemon because it's been a long time since there has been a \"quality\" zombie game like this one. (State of Decay 2 was just a copy of SoD 1 IMO from what I've seen of streamers playing it\, never finished 1). I put the \"quality\" in quotes here because initially\, this game did not seem to be \"quality\" to me. The beginning of the story was disjointed\, I had no idea what the **** was going on\, etc. Tbh\, if they would have made the beginning of the game playable in any point\, that would have hooked me more._x000D__x000D_Like escorting Sarah to the chopper (during that first scene that was what I expected to happen\, I do really believe that that was cut from the game) or something to that effect\, to get people to care more about those characters from the outset. However\, that was not what happened\, thus\, it took me far longer to identify and have empathy for these characters._x000D__x000D_However\, I have now played about 35 hours of the game over the weekend and have about 800 days gone in the game (I don't know if this is an \"arbitrary number\" or not to be honest) and I have to say\, after dealing with a lot of the events in the game\, I am so emotionally invested in the game. I'm trying to leave spoilers out\, but people can probably guess what happens to Boozer spoiler\, and the resulting story-line from that has made me actually CARE about saving Boozer (I highly doubt the game lets you skip story-lines to the point that Boozer would die or something\, but the game makes you feel like that'll happen if you don't get it taken care of)._x000D__x000D_That's another thing is that upon my initial hour and a half foray into the game\, I did not care for Deacon and Boozer. Like\, I just did not care who these people were\, and why they were there\, how they got there\, etc\, due to the beginning of the game. That's not really how I wanted to phrase it\, but close enough. But now after almost 48 hours in the game\, I stop at every bandit camp and wipe them out to protect the roads\, I stop at every infestation to wipe them out to clean those damn Freakers from the Earth\, I like stopping in at camps for the feeling of \"I am safe here.\"\, I like hitting up the NERO centers/checkpoints and getting the stat boosts and a good night's sleep (basically the only \"sleeping area\" I use during the game since I always hit them at night for some reason). I'm even hesitant to go out into the world now because\, to me\, I just want Deacon and Boozer to be safe and never enter the outside world again. But I know if I let that mindset take me\, I'm gonna drop the game\, and that is the farthest thing I want right now._x000D__x000D_This game has sunk its jaws into me and will not let go. It's made a lover of this game out of me\, even with all the issues it has at the moment (which is like... the one sound bug with the one Exhaust upgrade (Exhaust II does not have this bug\, got it last night and never ran into the sound bug with it)\, FPS issues\, and some issues with some areas/missions not completing\, seemingly randomly. So probably about 3-5 issues or so for most people)\, it's an excellent game and I wish a speedy patch recovery for the issues that are happening at the moment. And I don't say this lightly since it takes a lot to change my mind about a zombie game that I considered \"crap\"._x000D__x000D_I'm maybe hoping eventually they run some sort of \"community actions\" like \"Kill 100 million zombies\" or something across all players and we get some bike decals or something\, but even if they don't\, I could see myself running through this game again (even better if there's a NG+ mode or something)._x000D__x000D_Begrudgingly\, 9/10 game\, would buy again. I'm at work right now and considering going home early just to play more of the game before I have to go to sleep lol._x000D__x000D_The only thing I wish is that Bend would take a look at the issues digital copies are having (major FPS loss/artifacting\, can't see the screen/environment/enemies) as this is affecting some of my friends' abilities to play the game.‚Ä¶ Expand</t>
  </si>
  <si>
    <t>Main Objective: Listen_x000D__x000D_I was pretty frustrated with the reviews of this game when it first launched. They seemed very out of touch to the experience I was having. Then it started to creep up on me\, this impending feeling that they were all valid and 100% true. About 20 hours into the game I realized it was a content treadmill packed with a few of the less stellar seasons of The WalkingMain Objective: Listen_x000D__x000D_I was pretty frustrated with the reviews of this game when it first launched. They seemed very out of touch to the experience I was having. Then it started to creep up on me\, this impending feeling that they were all valid and 100% true. About 20 hours into the game I realized it was a content treadmill packed with a few of the less stellar seasons of The Walking Dead and Sons of Anarchy. Ammo and supplies are very plentiful\, hordes and encampments quickly become manageable\, and zombie killing becomes repetitive and tedious. The only real danger ever presented to the player in the game is running out of gas\, both in your bike and your will to continue because you are mildly interested in the story._x000D__x000D_I didn't finish the game\, and i don't think I ever will. I'll probably look up a story summary on youtube though because I'm invested in Deacon St. John and some of the other mildly interesting characters scattered through the game. It's just not worth doing the same 4 activities over and over and over to find out what happens._x000D__x000D_More of a 6.5 than a 6.‚Ä¶ Expand</t>
  </si>
  <si>
    <t>Breath of fresh air? I don't know what you've been smoking but it's better for everyone to stay away from it. Days Gone is the least original or fun to play currently on the market\, the plot is so generic it almost feels like a parody of a zombie genre\, the douchebag protagonist doesn't help whatsoever\, acting is horrible and narrative is crap and not to mention trash AI. Besides we haveBreath of fresh air? I don't know what you've been smoking but it's better for everyone to stay away from it. Days Gone is the least original or fun to play currently on the market\, the plot is so generic it almost feels like a parody of a zombie genre\, the douchebag protagonist doesn't help whatsoever\, acting is horrible and narrative is crap and not to mention trash AI. Besides we have some boring chores...i mean tasks! Completly unrewarding...even managing bike becomes a chore...big hordes that almost never happen and of course loading screens\, imagine trying to connect with multiplayer match with broken 90s phone modem\, that's how long they take\, also the patches brick the game furthermore instead of fixing it._x000D_All these positive reviews are either bunch of bots or really poor attempt of P$4 fanboys at damage control. False positivity only makes this site look less trustworthy than it already is.‚Ä¶ Expand</t>
  </si>
  <si>
    <t>One of the worst games I‚Äôve every played. Horrible performance\, grindy\, and god awful side quests._x000D__x000D_Repetive missions and mediocre story drag the whole game down.</t>
  </si>
  <si>
    <t>The game was fun in the beginning and the story was good. However\, the game has a lot of bugs which can be annoying. For me\, the most irritating part of this game is the skill tree and the grinding. Why is it you have to complete every single thing in the game to reach all skills so when you eventually have all skills there is nothing left to do\, which make getting all skills pointless.The game was fun in the beginning and the story was good. However\, the game has a lot of bugs which can be annoying. For me\, the most irritating part of this game is the skill tree and the grinding. Why is it you have to complete every single thing in the game to reach all skills so when you eventually have all skills there is nothing left to do\, which make getting all skills pointless. Why can't you just buy what you need? Sadly this takes the fun out of the game. So to all game Devs think about at what point does your Skills or Armor become pointless to the gamer. Don't make them grind for 84 years to move up a skill level or kill an enemy. People want to have fun but when that fun becomes a tedious chore its time to let go.‚Ä¶ Expand</t>
  </si>
  <si>
    <t>One of the best zombie games ever made. So freaking cool and difficult as well. Engaging story and gameplay. Loved every minute of the game. Not sure why the big fat F critics gave almost negative reviews for this beautiful and wonderful game which made me not to play until now. Just go buy this game\, it‚Äôs freaking awesome. Go kill the hordes and evil humans.</t>
  </si>
  <si>
    <t>Amazing dialogue. Last of us type only 2019 remastered basically. Sons of anarchy with a walking dead feel to it. How couldn't you love this game?!! I have enjoyed thus open world more than most. It may be small but the environments feel more personal.</t>
  </si>
  <si>
    <t>The game is absolutely fantastic. the more you play the more you can't stop. This game deserves GOTY.</t>
  </si>
  <si>
    <t>the story is kinda good and the character is boring but most importantly the gameplay is hot mess</t>
  </si>
  <si>
    <t>The game meets the baseline level of quality we might expect from a big-budgeted joint\, yet it remains a tiresome\, empty experience</t>
  </si>
  <si>
    <t>Injugable lleno de bugs e historia excesivamente lenta\, personajes poco carism√°ticos.</t>
  </si>
  <si>
    <t>Es un juego muy aburrido\, sin emoci√≥n\, tiene parches que horas de duraci√≥n y ensima todav√≠a no senpuede hackear... malisimo</t>
  </si>
  <si>
    <t>I don't know what I was thinking when I got this crap... I mean\, over 40 patches and no improvement?? Hell\, I don't even know what I was thinking when I got a PS4 for that matter... Do yourself a favor and don't buy this lousy \"game\"\, you'll not be able to resell it easy after :/</t>
  </si>
  <si>
    <t>A game full of potential\, but nothing original\, and full of avoidable aestetical imperfecrions.</t>
  </si>
  <si>
    <t>L'un des meilleurs jeux que j'ai jouer._x000D_Tout dedans est magnifique\, le sc√®nario\, la DA\, les personnages\, etc...</t>
  </si>
  <si>
    <t>Half backed\, unpolished\, seriously buggy\, empty\, hollow\, lackluster\, long loading time\, really soul less characters\, childish story writing AND AI is horrible i.e during gun battle enemies will run toward you so you can easily kill them.</t>
  </si>
  <si>
    <t>**** gam. Another boring open world game\, only this time on bike._x000D_- boring and repetitive quests_x000D_- clunky_x000D_- boring mc_x000D_- horrible framerate on base PS4_x000D_- annoying and most boring setting (zombies? yaaay..)_x000D_- another loot/craft stupidity_x000D_- hunting is shallow and not rewarding_x000D_- empty open world</t>
  </si>
  <si>
    <t>The same over trodden open world mechanics Now with more Zombies! Days Gone is fine\, it's quite good at times\, but you have already played this game 4 or 5 times\, possibly in the 4 months of 2019. The disappointment is the hugely polished games Sony has pushed out prior to this\, poor Days Gone has unattainable levels to match.</t>
  </si>
  <si>
    <t>I bought it for full price and i highly recommend to don't do so.The game has ton of glitches and sometimes the textures don't even load.It hasn't got really interesting missions either\, but the story is amazing .I mean for an indie developer this title great achievement.Also imuch rather play this one than Witcher\, Far Cry\, Assassin's Creed\, Watch Dogs or Just Cause for instance.</t>
  </si>
  <si>
    <t>Much better than I expected.It‚Äôs almost like The Last of Us in open world.Great atmosphere and gorgeous graphics.Very good mechanics.Shooting\, stealth or riding the bike.Everything is smooth and responsive.Technically very good. Only sporadic drops in frame rate.Much recommended!</t>
  </si>
  <si>
    <t>Game chugs some\, and you can argue the mechanics have been done before but I loved the characters\, story and the tension that this game constantly kept me in. I‚Äôm about to 100% the game because I can‚Äôt get enough. This coming from a person who loved Red Dead 2 and God of War but never finished them because I lost interest.</t>
  </si>
  <si>
    <t>The game offers you a solid premise for a game\, and the first 10 minutes are great. After that\, the game is a shadow of what it could be\, becoming highly repetitive and offering new biomes which don't compare to the first \"forest\" one. Not comparing this game to others of the same genre\, it still offers nothing new - if this was released on PS3\, it would have scored a lot better in myThe game offers you a solid premise for a game\, and the first 10 minutes are great. After that\, the game is a shadow of what it could be\, becoming highly repetitive and offering new biomes which don't compare to the first \"forest\" one. Not comparing this game to others of the same genre\, it still offers nothing new - if this was released on PS3\, it would have scored a lot better in my opinion. The main reason for the low scores is the let down experienced by many PS4 owners._x000D__x000D_CONS:_x000D_The world is annoying to traverse and is empty._x000D_The characters leave no lasting impression._x000D_Decon is a bit of an a$$ most of the time and you don't really feel anything towards him._x000D_The gunplay is better in Toy Story on PS1._x000D_The narrative is very predictable._x000D_HIGHLY repetitive (and I cannot stress this enough)_x000D__x000D_PROS:_x000D_Fun to pick up and play in short bursts_x000D_The bike is fun to ride (but then breaks after 1 jump)_x000D__x000D_I would not recommend this game in its current state/price._x000D_Wait till its fixed (if its ever going to be fixed) or wait till its 10 Bucks‚Ä¶ Expand</t>
  </si>
  <si>
    <t>Days Gone is a game that has been long waited for first party PlayStation enthusiast\, the game unfortunately falls short on what could have been promising adventure and here is why._x000D__x000D_Days gone starts with a pandemic infection wiping out humanity and we skip right to a few years down the road from the start of the infection. You play as a bland one-dimensional character Deacon St John aDays Gone is a game that has been long waited for first party PlayStation enthusiast\, the game unfortunately falls short on what could have been promising adventure and here is why._x000D__x000D_Days gone starts with a pandemic infection wiping out humanity and we skip right to a few years down the road from the start of the infection. You play as a bland one-dimensional character Deacon St John a bounty hunter who stayed in the Oregon region to find answers about his past. The game starts off like a Mad Max Situation\, your bike is taken and stripped for parts\, so your objective is to build your bike from scratch and make it the best bike in all the land. I progressed through the game at quite a slow pace and upgrading my bike seem to be more of a chore then an enjoyment\, I feel this way because it seem to take a long time to build the trust up in the camps to get the parts I needed or wanted in this case. While I was not building up my bike\, I was out performing what seem to be very mindless tasks and exploring the very bland world of Days Gone._x000D__x000D_While its not all bad there is a lot of fun to be had when it comes to Days Gone\, infiltrating drifter camps and taken them down silently with my boot knife never got old or tiring. The gun gameplay is unique on its own but can be a bit aggravating when it comes to unlocking them\, just like the bike parts you must have a certain trust levels unlocked. Like The Last Of Us the melee combat is unique and very satisfying from crafting to brutal take downs with a piece of two by four with a saw blade in it; another thing that is like the last of us is the crafting system of collecting resources to craft things like Molotov cocktails and med kits._x000D_The story in days gone is certainly a unique one\, there is not really a certain one main story the closest thing that comes to it is trying to find out what happens to Deacons wife as you re live the past with their relationship and the events that transpired in it. But there are many story lines in the game\, none that are very captivating\, and it seems to take so long to complete these story lines an unnecessary amount of time.  In Reality while playing this game I felt like I was going from one mind numbing mission to the other because I felt like I was doing the same thing over and over; not to say they were not fun  but the fun came in spurts\, the game feels longer then it should have been._x000D_While you are not cruising around on your bike or going from mission to mission you are fighting off hordes off freaker‚Äôs.  When fighting off the hordes having focus shot is a must and having a automatic rifle\, extended clip and Molotov cocktails are vitals when it comes to focusing on this task and is a lot of fun._x000D_Days Gone suffers from performance issues\, the open world is very bland it would have done better as a linear game\, and falls short when it comes to the fun factor. What could have been a great game seems like it tried too hard._x000D_Days Gone 7/10_x000D_Reviewed by The Nerds Den‚Ä¶ Expand</t>
  </si>
  <si>
    <t>Days gone was one of average type of zombie games that doesnt giving any intention in gaming industry released with bunch of bugs and issues</t>
  </si>
  <si>
    <t>the story is boring and some bugs\,and keep lag when I play...‚Ä¶‚Ä¶‚Ä¶‚Ä¶‚Ä¶‚Ä¶‚Ä¶‚Ä¶‚Ä¶‚Ä¶‚Ä¶...</t>
  </si>
  <si>
    <t>Aut√©ntica basura gen√©rica plagada de bugs . Argumento aburrido protagonizado por un soso primo motero de Nathan Drake.</t>
  </si>
  <si>
    <t>days gone is a fun wonderful open world. however this game has massive editing issues with the story. its not that interesting and gets in the way more times then not. the combat isn't amazing either gun play is lackluster while melee is fun but comber-sum control set ups do make it so so. charterers don't seem that amazing or don't get flushed out enough. motivations seemed forced intodays gone is a fun wonderful open world. however this game has massive editing issues with the story. its not that interesting and gets in the way more times then not. the combat isn't amazing either gun play is lackluster while melee is fun but comber-sum control set ups do make it so so. charterers don't seem that amazing or don't get flushed out enough. motivations seemed forced into the game making it feel more like a squeal to a game we never played. however i got the platinum for this game  and i did enjoy the world i just wish they made better choices when it came to cut scene editing and story development. also i find deacon can be a bit bipolar on one hand he is always finding weird times for him to yell. i also find it weird sound mixing gets in the way as well cause deacon will be on his bike with someone and hes yelling while others aren't. I can give more details but it would be going into spoilers at this point. Just going to keep it more to the point. I spent 140 bucks on this game. i do think it was worth the money i paid however this game isn't being unfairly judged for the most part by mainstream media. this game is a c level game alot of potential but lacks in alot of areas. it doesn't push the boundaries its walks up to them and just touches them.  I say wait for a sale to pick if you're unsure but the game defiantly was better after the patches‚Ä¶ Expand</t>
  </si>
  <si>
    <t>Positivo:_x000D_- Las hordas_x000D_- platino asequible y divertido_x000D_\n- la ambientaci√≥n_x000D_\n- jugabilidad sencilla_x000D_\n- el doblaje al castellano_x000D_\n_x000D_\nNegativo_x000D_\n- errores de rendimiento_x000D_\n- puede hacerse mon√≥tono_x000D_\n- se nota que el juego tiene muchas ideas que no estan desarrolladas_x000D_\n- historia alargada sin necesidad_x000D_\n_x000D_\nDays Gone es un juego largo\, entretenido y divertido\, que peca de los errores tipicos de losPositivo:_x000D_- Las hordas_x000D_- platino asequible y divertido_x000D_- la ambientaci√≥n_x000D_- jugabilidad sencilla_x000D_- el doblaje al castellano_x000D__x000D_Negativo_x000D_- errores de rendimiento_x000D_- puede hacerse mon√≥tono_x000D_- se nota que el juego tiene muchas ideas que no estan desarrolladas_x000D_- historia alargada sin necesidad_x000D__x000D_Days Gone es un juego largo\, entretenido y divertido\, que peca de los errores tipicos de los sandbox pero que aporta otras muchas cosas que querran hacer que sigas jugando. Tiene errores de rendimiento notables\, pero nada que los pr√≥ximos parches no arreglen._x000D_Posiblemente no tarde en bajar de precio\, compra recomendada si tienes una ps4.‚Ä¶ Expand</t>
  </si>
  <si>
    <t>El juego est√° bastante bien\,su historia principal\,sus encargos \,las hordas \,etc.Pero su principal problema es que el ju go est√° mal hecho y que con muchas actualizaciones que le metan seguir√° yendo mal.</t>
  </si>
  <si>
    <t>A fantastic story\, great gameplay\, but severely flawed on the technical side. A must play for fans of S.O.A. and the walking dead.</t>
  </si>
  <si>
    <t>Un gran juego\, resolviendo aquella inc√≥gnita de que hacen los zombies cuando no hay humanos\, o como se mantienen en p√≠e\, super entretenido\, el DLC me encanta\, le animo a probarlo!</t>
  </si>
  <si>
    <t>This game is amazing  but have really bad bugs and have bad game play and boring(THANKS)</t>
  </si>
  <si>
    <t>Excellent title! This is seriously one the critics got wrong. Made my metacritic account just to share my love for this title. While It‚Äôs definitely not without its technical issues...the story\, combat\, world absolutely make up for it\, plus the motorcycle is a joy. It‚Äôs a bit of a slow burner at first\, but once you pass that 10-12 hour milestone it really picks up.</t>
  </si>
  <si>
    <t>Grait Mane character.</t>
  </si>
  <si>
    <t>Game critics must burn in hell</t>
  </si>
  <si>
    <t>Your review must be at least 75 characters long.</t>
  </si>
  <si>
    <t>–ò–≥—Ä–∞ —Ö–æ—Ä–æ—à–∞—è.–ò–≥—Ä–∞—è –≤ –Ω–µ—ë –∑–∞–º–µ—Ç–∏–ª –º–Ω–æ–≥–æ –±–∞–≥–æ–≤.–ü—Ä–∏—è—Ç–Ω–∞—è –∏–≥—Ä–∞\,–Ω–æ –≤—Å—ë —Ç–∞–∫–∏ –≠–∫—Å–∫–ª—é–∑–∏–≤\,—Ö–æ—Ç–µ–ª–æ—Å—å –±—ã —á—Ç–æ-—Ç–æ –¥–æ—Ä–∞–±–æ—Ç–∞–Ω–µ–π —á—Ç–æ–ª–µ.</t>
  </si>
  <si>
    <t>Muy buena historia lo √∫nico malo son los bugs o glitches pero eso es normal en juegos de mundo abierto</t>
  </si>
  <si>
    <t>The story was s little bit slow but at the time it will turns good I liked the gameplay and most importantly the hords fighting them was really really fun the graphics was great and I liked the friendship between deek and boz man</t>
  </si>
  <si>
    <t>I loved this game!_x000D__x000D_I don't know what kind of (maybe political) agenda all these game magazine outlets that give it a low score are following\, but the game is great in so many ways. Great graphics\, great story\, fun gameplay\, always something to do\, a great soundtrack and a wonderful atmosphere._x000D_\nThe game runs stable (never had any crashes\, although i jumped in a couple of updates later).I loved this game!_x000D__x000D_I don't know what kind of (maybe political) agenda all these game magazine outlets that give it a low score are following\, but the game is great in so many ways. Great graphics\, great story\, fun gameplay\, always something to do\, a great soundtrack and a wonderful atmosphere._x000D_The game runs stable (never had any crashes\, although i jumped in a couple of updates later)._x000D__x000D_Loading times are pretty long and you can tell that some things are maybe not that polished like in some other games - that's why I'll give it only a score of 9 instead of 10._x000D_But these issues are nothing in comparison how great the game really is._x000D__x000D_A game I really enjoyed\, that fits great into a almost perfect line of PS4-exclusives!‚Ä¶ Expand</t>
  </si>
  <si>
    <t>A real surprise package. It gets better as you play. The platinum is not too much of a grind. When this hits a sale\, I can see millions more being sold. Its worth it\, a really good game.</t>
  </si>
  <si>
    <t>This game is amazing. Yeah\, it‚Äôs not red dead or god of war but it‚Äôs fing awesome. Giving it 10 bc the review score right now is BS</t>
  </si>
  <si>
    <t>I made an account just to add my rating since I\, like many other users\, felt like the critics blew this game out of proportion.It takes some time for it to get going\, but once it does\, it's worth every second.</t>
  </si>
  <si>
    <t>I loved the story and while many people hate on the mechanics of the game and the freaks I think it has all made a perfect game for me and one that I put on my favorite games of all time list.</t>
  </si>
  <si>
    <t>Have bugs but \, this game is awesome \, good story \, good Gameplay \, ready for Days gone 2</t>
  </si>
  <si>
    <t>Critics you screwed up. The game is great. Feminists stay away from the game.</t>
  </si>
  <si>
    <t>The games was amazing shame people will never play it because of the bad initial reviews. I loved every second of it.</t>
  </si>
  <si>
    <t>Yet another great non-SJW game. Such a pleasant to see not everyone eager to destroy their games with this temporary nonsense.</t>
  </si>
  <si>
    <t>–ò–≥—Ä–∞ —Ö–æ—Ä–æ—à–∞—è. –ù–∞ 8.–ù–æ —Å—Ç–∞–≤–ª—é 10 –ø–æ—Ç–æ–º—É —á—Ç–æ —Ñ–µ–º–µ–Ω–∏–∑–º –∏ —Ä–∞—Å–∏–∑–º –≤ –∞–¥—Ä–µ—Å –±–µ–ª—ã—Ö –æ—Ç –∂—É—Ä–Ω–∞–ª–∏—Å—Ç–æ–≤ —Ç–∞–∫ –Ω–∞–∑—ã–≤–∞–µ–º—ã—Ö\, –ø—Ä–æ—Å—Ç–æ —É–∂–µ –∑–∞–¥–æ–ª–±–∞–ª. –î–∞ –∏ –∫ —Ç–æ–º—É –∂–µ\, –º–Ω–æ–≥–∏–µ –∏–∑ –Ω–∏—Ö –µ–µ –¥–∞–∂–µ –Ω–µ –ø—Ä–æ—à–ª–∏\, –≤–∏–¥–∏–º–æ –¥–µ–Ω–µ–≥ –Ω–µ –∑–∞–Ω–µ—Å–ª–∏ –≤–æ—Ç –∏ –Ω–∞—á–∞–ª–∏ –ø–æ–ª–∏–≤–∞—Ç—å –≤—Å–µ —Ä–∞–∑–æ–º –∏–≥—Ä—É.–ò–≥—Ä–∞ —Ö–æ—Ä–æ—à–∞—è. –ù–∞ 8.–ù–æ —Å—Ç–∞–≤–ª—é 10 –ø–æ—Ç–æ–º—É —á—Ç–æ —Ñ–µ–º–µ–Ω–∏–∑–º –∏ —Ä–∞—Å–∏–∑–º –≤ –∞–¥—Ä–µ—Å –±–µ–ª—ã—Ö –æ—Ç –∂—É—Ä–Ω–∞–ª–∏—Å—Ç–æ–≤ —Ç–∞–∫ –Ω–∞–∑—ã–≤–∞–µ–º—ã—Ö\, –ø—Ä–æ—Å—Ç–æ —É–∂–µ –∑–∞–¥–æ–ª–±–∞–ª. –î–∞ –∏ –∫ —Ç–æ–º—É –∂–µ\, –º–Ω–æ–≥–∏–µ –∏–∑ –Ω–∏—Ö –µ–µ –¥–∞–∂–µ –Ω–µ –ø—Ä–æ—à–ª–∏\, –≤–∏–¥–∏–º–æ –¥–µ–Ω–µ–≥ –Ω–µ –∑–∞–Ω–µ—Å–ª–∏ –≤–æ—Ç –∏ –Ω–∞—á–∞–ª–∏ –ø–æ–ª–∏–≤–∞—Ç—å –≤—Å–µ —Ä–∞–∑–æ–º –∏–≥—Ä—É.</t>
  </si>
  <si>
    <t>Um √≥timo jogo o que realmente estraga √© os bugs\, por√©m o jogo n√£o deixa de ser sensacional</t>
  </si>
  <si>
    <t>Al netto di qualche difetto √® un gran bel gioco. Pagato solo 40 euro li vale davvero tutti. Super consigliato</t>
  </si>
  <si>
    <t>+story\,+idea with open world with bike\,+gameplay\,+atmosfere._x000D_-lags on the PS4 slim\, -silly AI\, - far cry elements\,-bugs</t>
  </si>
  <si>
    <t>I love this game.i do t know what all the negative reviews going on are about but I‚Äôm absolutely mesmerized and enjoy playing this game. It is hard to get my attention for me to keep going back and anticipating what comes next but this game does this for me. It has nice open areas visuals characters and story.I love the action and Freakers. One of the best games to come out in a longI love this game.i do t know what all the negative reviews going on are about but I‚Äôm absolutely mesmerized and enjoy playing this game. It is hard to get my attention for me to keep going back and anticipating what comes next but this game does this for me. It has nice open areas visuals characters and story.I love the action and Freakers. One of the best games to come out in a long time.Haters r gonna hate anyways so just brush them off and keep doing what y‚Äôall do.‚Ä¶ Expand</t>
  </si>
  <si>
    <t>The game is great and very fun to play. Initially the game was boring and generic\, but after 10 hours I was hooked and loving it. Defeat the hordes is the best part\, they are massive and a real challenge. The biggest problem is that you will just have power to defeat the hordes very late in the Game.</t>
  </si>
  <si>
    <t>this game is really good and before it got released I was waiting for this game to be out for a while\, I was probably waiting for a few years. I even put a background from the game to my tablet lol\, in case u were wondering yes I do have a phone too but\, that's off topic............_x000D__x000D_So\, yeah everything so far about this game is really good blah blah blah u get the idea\, love to splatter zombie brains everywhere\, but the crafting stuff yeah.....not my idea of fun but hey.....................whatever\, so that's why I give it a 9/10 rating ohhh one more thing that whole dialogue thing that u promised yup that's the other reason why I give it a 9/10 rating so take that lmao._x000D__x000D_For a game I have not beaten yet it is truely a good game\, I have heard that this game is a long one too so\, yeah I am expecting more to come when I play this game_x000D__x000D_HAPPY GAMING!!!!‚Ä¶ Expand</t>
  </si>
  <si>
    <t>Don't hear all the bad **** review about the game yes it has bugs but most of them are fixed the only problem I had with this gam ewad the pacibg the first half of it but honestly the ride was worth while. This game got me back to gaming again. But awhile since I've sit down and play a play a narrative game such as this. I love it 10 out of 10 for me based on gaming and story</t>
  </si>
  <si>
    <t>I love this game and I expect to continue. Awesome story\, amazing characters\, fantastic music.</t>
  </si>
  <si>
    <t>Except for constant bugs and some moments of less than stellar pacing\, I've loved playing Days Gone and think it is a much better game than others let on. Perhaps getting it after the rash of updates proved a much more satisfying experience for me\, but I loved the characters\, aesthetic\, and the mythology of the game. I also liked the playability and the upgrade system. Driving on the bikeExcept for constant bugs and some moments of less than stellar pacing\, I've loved playing Days Gone and think it is a much better game than others let on. Perhaps getting it after the rash of updates proved a much more satisfying experience for me\, but I loved the characters\, aesthetic\, and the mythology of the game. I also liked the playability and the upgrade system. Driving on the bike and upgrading it have been some of my favorite parts of the game and I look forward to my second play through. It isn't perfect\, but man is it fun.‚Ä¶ Expand</t>
  </si>
  <si>
    <t>Great game if you have Internet and are able to update. If not i cant recomend it.</t>
  </si>
  <si>
    <t>This game is a Blast.Its like waiting to have sex with her but she wants to do a 3 hour foreplay! Not all of us are into that but it's a new experience\, and when you finally get to do the real thing you go like \" wow this is the best sex I have ever had\" But the critics completed the foreplay but gave up on the sex\, losers.</t>
  </si>
  <si>
    <t>–ö—Ä—É—Ç–∞—è –∏–≥—Ä–∞\,–∑–∞—Ç—è–≥–∏–≤–∞–µ—Ç —Å —Å–∞–º–æ–≥–æ –Ω–∞—á–∞–ª–∞\,–∞ –¥–∞–ª—å—à–µ —Ç–æ–ª—å–∫–æ –∏–Ω—Ç–µ—Ä–µ—Å–Ω–µ–π\,–Ω–µ –ø–æ–Ω–∏–º–∞—é –∑–∞ —á—Ç–æ –µ–µ —Ç–∞–∫ —Ö–µ–π—Ç—è—Ç\,–º–æ–∂–µ—Ç –±–ª–æ–≥–µ—Ä–∞–º –∫–ª—é—á–∏ –Ω–µ –≤—ã–¥–∞–ª–∏))</t>
  </si>
  <si>
    <t>The game is very fun and definitely deserves more praise. I definitely recommend</t>
  </si>
  <si>
    <t>PROS:</t>
  </si>
  <si>
    <t>CONS:</t>
  </si>
  <si>
    <t>- That damn motorbike consume 10x more fuel that my Tacoma</t>
  </si>
  <si>
    <t>This is a solid 8.5 at least.</t>
  </si>
  <si>
    <t>Aside from weird voice acting at the time... This is a solid game.</t>
  </si>
  <si>
    <t>I'll have to admit this game released a little early\, having most of its problems patched up\, this game is freaking awesome\, Story\, Gameplay\, World\, it's all on point and dam is Deacon a interesting character\, I wont give it a 10 cause of RDR2's existense but it's the closest to a similar open world game you'll get_x000D__x000D_PS: I'm not saying its the second best Open world out there\, it's justI'll have to admit this game released a little early\, having most of its problems patched up\, this game is freaking awesome\, Story\, Gameplay\, World\, it's all on point and dam is Deacon a interesting character\, I wont give it a 10 cause of RDR2's existense but it's the closest to a similar open world game you'll get_x000D__x000D_PS: I'm not saying its the second best Open world out there\, it's just that is very similar to RDR's style_x000D__x000D_Pros:_x000D_- Gameplay_x000D_- Story_x000D_- Lots of action_x000D_- Sound_x000D__x000D_Cons:_x000D_- Frame rate lost_x000D_- No seemless cutscenes\, theres even loading times between some‚Ä¶ Expand</t>
  </si>
  <si>
    <t>Excelente game no geral\, o que o comprometeu mesmo foi a m√° otimiza√ß√£o do game</t>
  </si>
  <si>
    <t>Es un juegaso\, tanto narrativa\, jugabilidad\, duraci√≥n\, y que mas podr√≠a pedir...</t>
  </si>
  <si>
    <t>Seems like most critics these days have a skewed view of what makes a game any good. In my opinion this game was immersive\, good action moments throughout and had one of the better stories in recent memory. I would say this game falls in my top five of all time. The story held my attention and the characters were captivating\, emotionally driven and comical at times. All in all this game is more than meets the eyes and if you give it a chance it will definitely be worth it. And in my opinion it definitely beats out most games released in the last two or three years. Great cast and great performances all around.‚Ä¶ Expand</t>
  </si>
  <si>
    <t>Days gone is an amazing open world game with great graphics and nice bike gameplay which gets better and better as you upgrade your bike the game game has good storyline and allows you to do story missions in any order you want with no restrictions. There are some bugs and glitches throughout my play through of the game but those were fixed very soon as the game got patched. With theDays gone is an amazing open world game with great graphics and nice bike gameplay which gets better and better as you upgrade your bike the game game has good storyline and allows you to do story missions in any order you want with no restrictions. There are some bugs and glitches throughout my play through of the game but those were fixed very soon as the game got patched. With the newest update days gone is a truly amazing open world game which always reminds you to watch your back as this worlds comes for you. Furthermore some mission can be repetitive but still helps you to understand the reason of the zombie outbreak. Finally this game in no less than 8 and the people giving it lower than that are out of their minds. if you have a ps4 give this game a chance it might feel slow in the beginning but as you get 8 or hours into the game you will like it and understand its true elements of survival.‚Ä¶ Expand</t>
  </si>
  <si>
    <t>Jogo maravilhoso\, dizem ter downgrade\, mas na verdade √° pr√≥pria digital foundray confirma que teve upgrade\, jogabilidade boa\, gr√°ficos bonitos e uma excelente hist√≥ria!</t>
  </si>
  <si>
    <t>Excellent game !!! Congratulation Sony 90+! After the game is fantastic\, one of favorites so far in this generation</t>
  </si>
  <si>
    <t>Don't listen to critics.One of the best game 2019.Beautiful world. Great graphic and sound. Dragged but you don't want to leave this game especially if you love zombie game. Satisfy if you can kill all the large zombie. Story wise is good.</t>
  </si>
  <si>
    <t>Days gone is a blast to play. Tight controls and fun gameplay._x000D__x000D_To me this game is a cross between RDR2 and BoW. It's got the action of RDR2\, and the great stealth and clever gameplay of BoW._x000D_\n_x000D_\nThe controls are just great. The melee combat is crunchy\, and the long-distance shooting is good other than occasional glitches._x000D_\n_x000D_\nI address 2 reviews here. IGN said the locations are boring.Days gone is a blast to play. Tight controls and fun gameplay._x000D__x000D_To me this game is a cross between RDR2 and BoW. It's got the action of RDR2\, and the great stealth and clever gameplay of BoW._x000D__x000D_The controls are just great. The melee combat is crunchy\, and the long-distance shooting is good other than occasional glitches._x000D__x000D_I address 2 reviews here. IGN said the locations are boring. The locations are fine for a zombie apocalypse\, and there is some subtle variety anyway. Gamespot said Deacon is boring because he's selfish and he gets away with it (paraphrase). What's wrong with a selfish character if there are unselfish ones to balance him?_x000D__x000D_I can't understand all the bad reviews. RDR2 got rave reviews and that game was garbage. It's no longer possible rely on reviews like the ones I mentioned.‚Ä¶ Expand</t>
  </si>
  <si>
    <t>A hist√≥ria do jogo √© fant√°stica\, Gr√°ficos bonitos\, Cen√°rios lindos\, Trilha sonora boa. √önica coisa que peca: a jogabilidade de combate corpo a corpo. Mas o jogo vale muito apena em si.‚Ä¶ Expand</t>
  </si>
  <si>
    <t>Gameplay\, story\, and open World Z are good\, but really Bad framerate and so Many bugs</t>
  </si>
  <si>
    <t>This is a game were you actually care about the characters and the story sucks you in.   Truthfully I probably played this game for over 120 hours and there are definitely repetitive parts But  the overall experience was incredibly rewarding.  I also want to give a shout out to the music and some of the cinematography it was really well done.  My only real complaints are that he uses sameThis is a game were you actually care about the characters and the story sucks you in.   Truthfully I probably played this game for over 120 hours and there are definitely repetitive parts But  the overall experience was incredibly rewarding.  I also want to give a shout out to the music and some of the cinematography it was really well done.  My only real complaints are that he uses same type of weapon too often and there are a few glitches in the game but the story is so powerful it‚Äôs worth it.‚Ä¶ Expand</t>
  </si>
  <si>
    <t>Took some time to get into... But once you learn the game play it's enjoyable</t>
  </si>
  <si>
    <t>N√£o entendi porqu√™ a critica deu avalia√ß√µes ruins para esse jogo. Days Gone √© sem d√∫vida um jogo maravilhoso\, com Jogabilidade perfeita\, √≥tima hist√≥ria que te prende at√© o final e meus amigos o final e seu ep√≠logo 3 de explodir cabe√ßas\, de fato surpreendente. Vai muito mais al√©m do que um \"The Last of Us de mundo aberto\". Os personagens s√£o todos incr√≠veis e carism√°ticos. J√° sou f√£ doN√£o entendi porqu√™ a critica deu avalia√ß√µes ruins para esse jogo. Days Gone √© sem d√∫vida um jogo maravilhoso\, com Jogabilidade perfeita\, √≥tima hist√≥ria que te prende at√© o final e meus amigos o final e seu ep√≠logo 3 de explodir cabe√ßas\, de fato surpreendente. Vai muito mais al√©m do que um \"The Last of Us de mundo aberto\". Os personagens s√£o todos incr√≠veis e carism√°ticos. J√° sou f√£ do Deacon! Uma queria agradecer pelo trabalho de dublagem\, uma das dublagens mais perfeitas que vi em um game\, t√° de tanto impec√°vel\, pra mim √© um dos melhores exclusivos de Psr.‚Ä¶ Expand</t>
  </si>
  <si>
    <t>El juego en s√≠ es un gran juego\, tendr√° sus leves fallos (seg√∫n opini√≥n) pero es un gran juego y una historia bastante buena\, que a mi me a encantado\, es el primer juego en mundo abierto que he disfrutado de verdad y lo mejor son las hordas\, en algunos momentos sientes terror de verdad. Es un juego muy recomendado.</t>
  </si>
  <si>
    <t>Jogo muito bom\, gr√°ficos excelentes\, pena que a Bend Studios lan√ßou com tantos bugs\, mas felizmente est√£o consertando e est√° ficando ainda melhor do que j√° era.</t>
  </si>
  <si>
    <t>Good game with excellent story.Should be played only after all bugs have been fixed.</t>
  </si>
  <si>
    <t>este juego me encanto por los zombies y por la gran historia  por los personajes y por el sowntrack no me importa lo que diga la critica</t>
  </si>
  <si>
    <t>I was playing normally then i saw freaks or zombies spawn  then i don't know what happened i just didn't take damage and there is a good amount of glitches in the game any thing but that the game is cool and a tip upgrade your fuel tank</t>
  </si>
  <si>
    <t>8.5 FOR ME! Just done playing this game on HARD mode and now I moved on to Survival mode. Its a blast! I will go over a few things below:_x000D__x000D_PACING - I don't see why people found issues with this? At first I was feeling overwhelmed by the amount of content\, side-missions and basics of every new region that unlocks. But thanks to the 'slow' start\, I understood so much about the game right at the start that was very helpful in learning how the game functions. It gives a base understanding of the mechanics such as what you unlock from clearing ambush camps\, what you get by burning nests and what happens from activating NERO points. I never really had any issues with the pacing of the game. If you just want to beat it for the sake of it\, YES\, the game is slow but then its not even fun._x000D__x000D_STORY/PERFORMANCE - Overall\, the story is good. It gets better as the game goes on and it has some really unexpected plot twists which work out well. The secret ending(s) setup perfectly for the sequel and some speculations as well. I will say that the game lacked the performance or effort from certain characters and sometimes Deacon and a few others didnt sound/act natural or came out polished but overall I am satisfied. Nothing great in performance but nothing average either._x000D__x000D_GAMEPLAY - Ok\, first of\, you don't get to fight the hordes right off the bat and that sucks. I hope that in the next game\, they at least give you a back seat at horde fights; watching a bunch of people from each camp/region take out a horde in unity so it feels like this can't be done alone\, only to do the hordes alone at later stages of the game. Being an open-world game\, I really found it interesting and strategic as to how I should deal with certain situations. Customizing and Flexibility was well placed here. You can take out enemies in a handful of different ways and those ways can then be done with different weapons. The game allows you to Fast Travel between major checkpoints (except survival mode) which is a plus as you may not be the one who likes to ride your bike that much. The time of the day and weather impacts are very creative of the studio and I am hoping that they expand upon it in the next game\, not sure how but the studio is welcome to surprise us. I am not a huge fan of shooting games and don't know much about the mechanics so I will just say the shooting aspect seemed ok to me. The human AI\, however\, is extremely dumb in stealthy situations and I hope it gets fixed._x000D__x000D_TECHNICALITIES - Ok this is where the negatives are\, most of them. The game still drops frames (patch 1.30) towards the end part of it. And that becomes consistent. There are glitches and bugs in it. Are they game-breaking? Well I only encountered 2 or 3 being game-breaking. One where a tough enemy was stuck and I could cheese kill him by exploiting the glitch. Another where I couldn't access my inventory which stopped me from completing a mission. And maybe another here or there that wasn't that game-breaking but kind of vital. They can all be fixed by rebooting the game/console. If you don't play for more than 2-3 hours per sitting\, you won't really encounter most of these bugs. But still\, they are annoying at times and can make you rage._x000D__x000D_OVERALL - Overly satisfied with the game and can't wait for the sequel!‚Ä¶ Expand</t>
  </si>
  <si>
    <t>There's something in this game that draws you in hour after hour. It's you\, your bike\, some guns and the open world filled with zombies\, marauders and wild animals to be laid to rest. You'll drive from mission to mission doing the same repetitive things - mostly clearing out camps or zombies - but it's the journey in between that makes this game fun. You never know what to expect.There's something in this game that draws you in hour after hour. It's you\, your bike\, some guns and the open world filled with zombies\, marauders and wild animals to be laid to rest. You'll drive from mission to mission doing the same repetitive things - mostly clearing out camps or zombies - but it's the journey in between that makes this game fun. You never know what to expect. Sometimes there's a migrating horde between you and your destination. Sometimes\, an infected bear will show you while you're doing your mission. You'll get shot out of your bike by a sniper while travelling and have to clear out some bandits on the side of the road. It's never just going from point A to B and shooting everything. The game happens between the missions. Don't fast travel\, or you might miss all the fun.‚Ä¶ Expand</t>
  </si>
  <si>
    <t>Days Gone takes a bit too long to get going\, but once you plow through the first section and make your way to the third camp\, it finally finds its footing with its storytelling and gameplay. There is little motivation to keep going during the early hours\, and you feel a bit underpowered and overwhelmed. Days Gone feels a bit bloated at times and could have used some strong editing or someDays Gone takes a bit too long to get going\, but once you plow through the first section and make your way to the third camp\, it finally finds its footing with its storytelling and gameplay. There is little motivation to keep going during the early hours\, and you feel a bit underpowered and overwhelmed. Days Gone feels a bit bloated at times and could have used some strong editing or some other way to draw you in sooner. It is true\, what you've heard\, that the game gets better the more you keep playing. The story really becomes one in which you meet interesting characters in varied locations\, and the protagonist\, Deacon St. John\, reveals layers of depth. This is a true hero's journey\, with an arc that will have you invested in his success. There are twists and turns along the way\, with reveals and surprises._x000D__x000D_Technically\, yes\, there are issues. The frame rate tends to drop when you're riding in the open world\, and that can become frustrating. I have also experienced several crashes where I had to restart the game. I have found that a full reboot of the console tends to clean out many of the issues\, but this shouldn't happen with a first party game. That being said\, Days Gone can be exquisitely gorgeous at times. The lighting compliments the detail put into this world\, and the cutscenes often have a nice polish to them. The animations of the hordes are a technical achievement that deserve praise. I have often found myself saving clips from my more terrifying encounters. It seems like Sony Bend was just shy of perfecting their vision for Days Gone\, and could have used a bit of help on the technical side\, but overall this is a very nice looking game._x000D__x000D_Sony Bend nailed the motorcycle. It handles as it should\, and considering its your primary mode of transportation\, investing in upgrades will offer satisfying payoffs resulting in better handling and speed (and gas milage). Don't be surprised if you find yourself personalizing your bike with tasteful decals or eye-catching colors. Your bike will be a reflection of you and your journey through Days Gone. It never gets old seeing your motorcycle in all its glory in the main menu._x000D__x000D_The combat is also quite satisfying. The melee weapons are crunchy and varied\, from a nail-spiked bat to hatchets and axes\, and even a saw-blade swinger that will do some serious damage. As far as the guns go\, there is a nice selection of assault riffles\, pistols\, sniper riffles and light machine guns\, as well as explosives and Moltovs. You can earn upgrades for your weapons and attach silencers to them for some much needed stealth. You continue to get better weapons as you move through the game\, and will be appropriately armed by the time you're facing down the hordes. Pro-tip: You will see hordes earlier in the game. Just run. You aren't ready yet. You will know when it is time to face them head on._x000D__x000D_The character performances are mostly admirable. Deacon can be a bit silly with his grunts and tantrums\, and you'll find his reactions are often over the top. But everyone else nails their characters\, and Deacon\, despite his melodrama\, is a character that you might grow to love. He's a ham\, but he's earnest\, loyal\, and dependable. He's a man who has lost everything\, searching for something\, anything\, to keep him from going over the edge._x000D__x000D_Days Gone is truly Sons of Anarchy meets The Walking Dead. It doesn't hit all its marks\, but its aim is true. It is unfortunate that Days Gone takes a bit too long to hit its stride\, but once it does it offers satisfying gameplay\, gorgeous vistas and compelling characters that will see you through to the end of its journey.‚Ä¶ Expand</t>
  </si>
  <si>
    <t>–ò–≥—Ä—É –¥–∏–∫–æ –∑–∞–º–∏–Ω—É—Å–æ–≤–∞–ª–∏. –°—Ç–∞–≤–ª—é 10–∫—É —á—Ç–æ –±—ã –∫–æ–º–ø–µ–Ω—Å–∏—Ä–æ–≤–∞—Ç—å –¥–∏–∫–∏–µ –º–∏–Ω—É—Å—ã –æ—Ç –∂—É—Ä–Ω–∞–ª—é–≥ (—Ä–µ–∞–ª—å–Ω–∞—è –æ—Ü–µ–Ω–∫–∞ –∏–≥—Ä–µ —Ç–≤—ë—Ä–¥–∞—è 8.5)</t>
  </si>
  <si>
    <t>........... **** no se sabe ni de que g√©nero es to el rato lo mismas oleadas.......... Yokese fatal... Segunda mano goes de a una</t>
  </si>
  <si>
    <t>Game is great and all but the constant annoying radio calls and weird sound decisions as well as the god awful voice acting of the main character bring this game down by a lot. Its just no fun to start riding the bike and hearing one bad voiced radio call after another\, entering a cutscene with no lip sync whatsoever\, i have voice at 10 and everything else at 4 and i still cant make outGame is great and all but the constant annoying radio calls and weird sound decisions as well as the god awful voice acting of the main character bring this game down by a lot. Its just no fun to start riding the bike and hearing one bad voiced radio call after another\, entering a cutscene with no lip sync whatsoever\, i have voice at 10 and everything else at 4 and i still cant make out speech most of the time and this is after a bunch of patches and updates. not game of the year.‚Ä¶ Expand</t>
  </si>
  <si>
    <t>I've been playing it now and I don't understand IGN\, it's fun and hard\, in a nice way.</t>
  </si>
  <si>
    <t>The cinematic graphics are topnotch! Playing this game for the third time now! Cant just put it down yet. GOW\, HZD\, RDR2\, just wait for me to get over this game yet. LoL!</t>
  </si>
  <si>
    <t>El juego muy bueno la verdad\, pense que me aburriria pero no\, la historia muy buena\, jugabilidad tambien y me gusto el final\, solo falta que remuevan un par de  bugs pero todo lo demas esta bien.</t>
  </si>
  <si>
    <t>Excelente jogo\, mundo aberto gigantesco\, fanboy de Xbox chora pq n√£o tem nada igual a esse estilo pra jogar no console falido!</t>
  </si>
  <si>
    <t>The game is awesome. At this day I don't really understand the bad critics. It's enjoyable\, realistic and fun. I'd give it a 9 because no game is perfect but it has gave me sooo many hours of fun and you can feel the hard work putted on this game. Also time to time they add patches that improve the game experience.</t>
  </si>
  <si>
    <t>I love the story\, the voice acting\, the characters and the game is very satisfying to play</t>
  </si>
  <si>
    <t>Undeservedly underestimated ratings from critics. The game went perfectly to me and my friends. Do not believe the opinions of others\, especially critics. Think with your own head and play only good games. 9/10</t>
  </si>
  <si>
    <t>I've played every survival horror game on both pc and ps4 and I have to say it is awesome\,_x000D_It starts slow with bad guns motorcycle and no story at beginning\, But it gets awesome as much as you cannot stop playing\,Both escaping and fighting with horde is breathtaking and you need to be fully prepared to defeat them. After you defeated one horde you get very much fragile and need to find aI've played every survival horror game on both pc and ps4 and I have to say it is awesome\,_x000D_It starts slow with bad guns motorcycle and no story at beginning\, But it gets awesome as much as you cannot stop playing\,Both escaping and fighting with horde is breathtaking and you need to be fully prepared to defeat them. After you defeated one horde you get very much fragile and need to find a safe place . It's best zombie game out there . I loved it much more than last of us cause it had much more freedom and you actually can have good gunplay .Compared to last of us gun play in my idea is much better than that. You cannot expect call of duty gun quality from this type of game and I really liked headshot one bullet idea of gun play that when you get mastered in it you can conquer this game.Don't listen to critics I really loved this game much more than red dead‚Ä¶ Expand</t>
  </si>
  <si>
    <t>Amazing and screw ign for their horrible review I hope the lady there gets fired.</t>
  </si>
  <si>
    <t>Una ambientaci√≥n post apocaliptica soberbia y una calidad gr√°fica muy conseguida\,en la jugabilidad solo echo de menos el poder disparar desde la cadera\, supongo que esta echo a prop√≥sito para que cueste mas matar y sentirte mas abrumado ante las hordas. La historia se sigue con bastante inter√©s\, aunque tiene momentos absurdos\, pero en general esta bastante bien. A d√≠a de hoy el juego estaUna ambientaci√≥n post apocaliptica soberbia y una calidad gr√°fica muy conseguida\,en la jugabilidad solo echo de menos el poder disparar desde la cadera\, supongo que esta echo a prop√≥sito para que cueste mas matar y sentirte mas abrumado ante las hordas. La historia se sigue con bastante inter√©s\, aunque tiene momentos absurdos\, pero en general esta bastante bien. A d√≠a de hoy el juego esta muy pulido y tienes contenido para aburrir desde el d√≠a de lazamiento.‚Ä¶ Expand</t>
  </si>
  <si>
    <t>. N√≠vel de detalhes impressionantes_x000D_. Experi√™ncia marcante_x000D_. Gr√°ficos lindos_x000D_. Contras : Alguns bugs ainda e um pouco longo_x000D_Apesar das cr√≠ticas negativas quanto aos bugs e performance\, o jogo melhorou muito ap√≥s os updates._x000D_Parab√©ns a Bend Stutio e que venha Days gone 2 para o choro dos caixistas.</t>
  </si>
  <si>
    <t>A mi me gust√≥ el juego no soy muy exigente o muy quisquilloso con el resultado pero me gustar√≠a que lo hubieran optimizado mejor por que me molestaron mucho los bajones de FPS pero lo dem√°s esta excelente</t>
  </si>
  <si>
    <t>Amei o jogo estou muito entretido um dos melhores. Do ps4.... Estou amando muito q venha o 2</t>
  </si>
  <si>
    <t>This game is completely different\, awesome\, with a lot of action and a very good history!</t>
  </si>
  <si>
    <t>Achei um √≥timo jogo\,super recomendo √© muito divertido e com excelente enredo.</t>
  </si>
  <si>
    <t>God Game\, very much! Jqbslabzksndhsodbsiebalxbsukdbsozndehskxnsgshgtakclepsbd</t>
  </si>
  <si>
    <t>I don't get why the reviews are so bad for this game !!! It's a freaking masterpiece !</t>
  </si>
  <si>
    <t>It is a good game in all aspects the graphic section is impressive gameplay and missions in general are amazing is recommended for all PS4 users</t>
  </si>
  <si>
    <t>Felizmente comprei o jogo ap√≥s 1 m√™s de lan√ßamento. O resultado foi ver o jogo como realmente deveria. Nenhum bug ou problemas at√© o momento. Tenho quase 25h de jogo. Um dos melhores exclusivos do PS4 para mim.</t>
  </si>
  <si>
    <t>ogo muito bom boa historia  como nao da para dar 9.9 dei 10 mas semti falta de um onlinezito tipo the last of us de resto jogo 10/10 boas mecanicasqd comduzimos a mota semtimos que estamos mesmo a comduzir-la pois para mim a comdu√ßao ficou simuladora graficos 9/10 pois eu achoos jogos da naugthy dog um poucop melhor ewm graficops pois puxam ao maximo n emcomtrei bugs se for para dizer esteogo muito bom boa historia  como nao da para dar 9.9 dei 10 mas semti falta de um onlinezito tipo the last of us de resto jogo 10/10 boas mecanicasqd comduzimos a mota semtimos que estamos mesmo a comduzir-la pois para mim a comdu√ßao ficou simuladora graficos 9/10 pois eu achoos jogos da naugthy dog um poucop melhor ewm graficops pois puxam ao maximo n emcomtrei bugs se for para dizer este  jogo √© umdos candidatos a jogo do ano a nao ser que saia o the last of us 2 ou que o halo comsiga superaras minhas espetativas‚Ä¶ Expand</t>
  </si>
  <si>
    <t>Excelent game. It is not The Last of Us\, take it clear. If you understand this point surely you gonna get a really good time with this game.</t>
  </si>
  <si>
    <t>Shill media soyboys blame Deacon because he is white\, strong e heterossexual. Xbox fanboys are just jealous and crazy. And me? I say this game has the best open world since Red Dead Redemption 2. Of couse\, had some bugs\, and the freakers AI are a bit weak\, but man! the grafics are insane\, the history is good\, you should play this game right now! don't be a sheep.</t>
  </si>
  <si>
    <t>Un muy gran juego y no solo hablo se su mapa si no tecnica mente y jugable mente \, estoy muy encganchada en el juego las horas que llevo ya y no puedo soltar el mando lo recomiedo a todos los que tengan una play.</t>
  </si>
  <si>
    <t>What an amazing game. Don't listen to the other reviews out there .this game is incredibly good. Graphics are amazing and the game is intense .. characters are well played and the voice acting from deacon is well done</t>
  </si>
  <si>
    <t>Great game but expected more from you Bend Studio. Way better story than Red Dead Redemption 2.</t>
  </si>
  <si>
    <t>Gostei muito do jogo\, a cena inicial j√° foi suficiente para eu gostar do personagem principal\, s√≥ n√£o gostei muito de pilotar a moto\, demora um tempo para se acostumar\, no mais o jogo √© excelente\, na minha opini√£o.</t>
  </si>
  <si>
    <t>Days Gone is a mix of all the good things from other open world games. You can tell that the devs have poured their heart and soul into the game from all aspects which includes the core gameplay\, graphics and audio. No other game has so much attention to detail when it comes to the sound effects.</t>
  </si>
  <si>
    <t>Uma incrivel narrativa \, graficos lindos \, jogabilidade atrativa \, alguns defeitos tecnicos como bugs e imessivas telas de loanding \, mais as qualidade sobra em cima dos defeitos .</t>
  </si>
  <si>
    <t>Fant√°stico mundo aberto e divertido! Hist√≥ria cativante. Vale muito a pena!</t>
  </si>
  <si>
    <t>Do not trust the negative reviews. This game is great for anybody ... except for the Xboxers. Days Gone reminds me of The Last of Us ... but I like this story even better. It's a piece of art\, a masterpiece at that.</t>
  </si>
  <si>
    <t>Unfairly panned as a mediocre game by major websites like IGN and it's hard to understand why after 100% completing it (Platinum is relatively easy to achieve if you are invested in the game).</t>
  </si>
  <si>
    <t>Definitely deserves a sequel and interestingly is set in the Siphon Filter universe.</t>
  </si>
  <si>
    <t>I'm not sure why critics gave such a low rating.  While it's not a super memorable story\, the game is solid\, and fun.  A few repetitive things\, if you're a completionist\, but not nearly as bad as some genres.  And frankly\, the slightly smaller map size\, with a fun mode of transportation that you need to maintain\, is refreshing.</t>
  </si>
  <si>
    <t>One of the best games i have ever play\, with a very touching story which is not predictableAlthough all bugs is a game they have to play</t>
  </si>
  <si>
    <t>Yes\, there is some bugs issues\, but for zombie fans it¬¥s very catchy and satisfying game. I really enjoy. :-)</t>
  </si>
  <si>
    <t>Really great game! Good story\, good mechanics(feels much better than RD2)\, and damn do i love my bike! This game is great i have no idea what people have against it. I mean for any zombie fan this game is whats up.</t>
  </si>
  <si>
    <t>Despite being a little rough around the edges I think this is a solid entry into the genre. Definitely not as bad as some of the critics say.</t>
  </si>
  <si>
    <t>Love this game! Massive work was done to create an engaging world. A very deep story that evolves slowly with care. Fun to play\, every gaming session like a new episode of your favourite TV show.</t>
  </si>
  <si>
    <t>I'm well on my way to getting a platinum trophy on this game.  I'm totally loving it and can't quit playing. Great gameplay\, good engaging story\, and very minor bugs.  Don't miss out on this one!</t>
  </si>
  <si>
    <t>Days gone provides you an amazing experience of zombies and open world. The gameplay itself is fluid and intuitive / easy to master._x000D_However\, there are some bugs and errors that can destroy your experience like FPS Drops. The campaign itself is decent and makes you want to play more and more\, but the writing itself is not the best. 3 out of the 5 camps of the game are pretty much useless and there are some missions that are non-sense in the context of the story.‚Ä¶ Expand</t>
  </si>
  <si>
    <t>All in all it's a fun experience with a good story to follow. Definitely on the better games released in 2019. I don't understand all the hate.</t>
  </si>
  <si>
    <t>You know what if you're a fun of shooting countless zombies refreshing open world games that take the best parts of other magnificent games and puts them all together with a fairly decent story magnificent soundtrack great atmosphere you'll absolutely love this game its not exactly per yes amazing</t>
  </si>
  <si>
    <t>Not a perfect game\, but I am enjoying the experience and you owe it to yourself to give it a shot.</t>
  </si>
  <si>
    <t>The best game of zombie graphics sound lighting and its great 4k real !!! beautiful game !!! Let's enjoy it!!!!!</t>
  </si>
  <si>
    <t>Great game\, can't understand why IGN and other review were not kind to this game??!!!</t>
  </si>
  <si>
    <t>I like the game\,but the game is too easy...even in hard mode...that makes boring.</t>
  </si>
  <si>
    <t>Days Gone is something of a spectacle. With an open world at the precipice of a ‚Äúfreaker‚Äù apocalypse\, you step into the shoes of Deacon St. John\, nomad biker turned ‚Äúdrifter.‚Äù At first\, he seems one-sided and uninteresting. However\, over the course of the 40+ hour campaign\, ad character focuses shift\, you‚Äôll understand Deacon‚Äôs pathology and come to appreciate the satisfying world that is Days Gone. However\, I recommend getting every new update\, the game at launch is super buggy but I believe that the story work and satisfying gameplay are worth it.‚Ä¶ Expand</t>
  </si>
  <si>
    <t>In my personal opinion\, I do not know why this game is being bashed by critics. This game is exciting\, fun\, and stars an interesting protagonist that shows players what it is like to be a broken man living in hell on earth. If you value a good\, single player\, story-based game\, do not hesitate to buy this game.</t>
  </si>
  <si>
    <t>The game is not either terrible or amazing. There are noticable things like frame issues while riding the bike and the enemy ai isn't bright at all\, but it is a decent comeback for bend studios\, whom haven't made a console game since 2004. This game has potential to be a great series. I wouldn't recommend it at full price but it is definitely a game worth adding to your Playstation libraryThe game is not either terrible or amazing. There are noticable things like frame issues while riding the bike and the enemy ai isn't bright at all\, but it is a decent comeback for bend studios\, whom haven't made a console game since 2004. This game has potential to be a great series. I wouldn't recommend it at full price but it is definitely a game worth adding to your Playstation library if you are looking for a decent zombie game‚Ä¶ Expand</t>
  </si>
  <si>
    <t>Coming to this game from Division 2... so it was quite the difference._x000D_Worse graphics\, worse gameplays and way too many cutscenes. Also a little bit all over the place story-wise._x000D_The only thing I liked was the stealthiness (not the best\, but still great in this game). I'm about 25 hours in and I Can't wait to finish it so I can move on to something else._x000D_Zero replayability (to me anyways)</t>
  </si>
  <si>
    <t>This game is What you would expect from a PlayStation exclusive\, it has great gameplay and a great story.</t>
  </si>
  <si>
    <t>One of the very better surprise of 2019._x000D_Great story\, character design and gameplay._x000D_A true must-have.</t>
  </si>
  <si>
    <t>Don't believe the bad reviews! This game is freaking awesome. The bike mechanics are on point. Story and gun-play is great. i haven't had in performance issues like many are talking about. Definitely worth checking out.</t>
  </si>
  <si>
    <t>Awesome game\, f*ck the haters. Great story\, beautiful graphics\, amazing soundtrack/audio\, amazing weather effects\, cool environments\, beautiful animations. One of the best post-apocalyptic games ever._x000D_You feel that the game was done with the soul 10/10.</t>
  </si>
  <si>
    <t>Even though it wasn't made by Ubisoft\, it really feels that way\, the same exact map-clearing side quest and cellectables that really feel like they're in the game just to stretch out the play time. Even if you have the patience to power through\, the story is just meh.</t>
  </si>
  <si>
    <t>A este juego le pondria un 8.6 ya que no es perfecto pero es muy entretenido y bueno LE PONGO 10 DEBIDO A LOS ATAQUES DE LOS HATERS QUE LE PONEN 0 SIN NI SIQUIERA HABER TOCADO EL TITULO O TENER UNA PS4_x000D_Estas personas intentan bajar la puntuacion del juego por puro odio_x000D_Historia que te engancha en un inicio y aunque antes de la mitad tas vez se vuelve algo floja por unos minutos luego desde la mitad hasta el final es un suspenso total_x000D_Buenas mecanicas_x000D_Buena ambientacion_x000D_2 errores que me tope en todo el juego\, despues de eso es un muy buen juego para amantes de los zombis_x000D_Esperando a que venda mucho para una secuela!!!‚Ä¶ Expand</t>
  </si>
  <si>
    <t>Amazing game with an immersive story. Had my doubts about it because of the critics but man this game was just amazing</t>
  </si>
  <si>
    <t>Un juegazo de principio a fin!....un juego largo.....con un doblaje\, BSO\, Y graficos a la altura de los mejores.Obra magistral por BEND STUDIO.‚Ä¶ Expand</t>
  </si>
  <si>
    <t>For me the best game of 2019. Amazing story and soundtrack. The overall feeling of the game is perfect. There are technical mistakes but even the game is great.</t>
  </si>
  <si>
    <t>Amazing game\, has graphics\, tension\, terror\, bike is great\, weather cycles are fantastic\, enough said.</t>
  </si>
  <si>
    <t>≈öwietna gra\, bardzo ≈Çadna grafika \, piekny otwarty ≈õwiat ciekawa fabu≈Ça oraz cudowny klimat brawo Bend studio._x000D_Great game\, very nice graphics\, beautiful open world interesting plot and a wonderful atmosphere applaud Bend studio.</t>
  </si>
  <si>
    <t>Jogo muito bonito\, curti bem o protagonista\, a historia e bem contada\, ela se perde as vezes mas logo se encontra novamente\, poderia ter mais itens e opcionais. Valeu a pena.</t>
  </si>
  <si>
    <t>One of the best games of late\, almost everything is fine in it\, and the plot and gameplay! The bugs spoil the impressions a little\, but they are quickly fixed.</t>
  </si>
  <si>
    <t>If you enjoyed Last of US\, Uncharted or the narrative of red dead you will like this game.  It is not quite as polished and you'll find some annoying technical glitches but after a few hours the story and characters really bring you into the world.   Honest solid 8 out of 10 and i would strongly support this studio and their future plans based on this product.</t>
  </si>
  <si>
    <t>Days Gone has a lot of technical issues\, those that everybody is talking about as the frame rate on PS4 base. That said\, I'll focus on the good! Days Gone has a REALLY slow story driving BUT when it gets deep is just GREAT!!! Sounds effects are so good and the music is just AMAZING!!! I am literally expecting those songs to be nominated for The Games Awards!</t>
  </si>
  <si>
    <t>Favorite Thing: I'm a sucker for a post-apocalyptic zombie adventure. Plus riding around on the bike was pretty fun.</t>
  </si>
  <si>
    <t>Least Favorite Thing: Looting bodies. I know I'm at my limit for rags but I need more grenades!</t>
  </si>
  <si>
    <t>Date Completed: 2019-05-12</t>
  </si>
  <si>
    <t>Playtime: ~ 40h</t>
  </si>
  <si>
    <t>Enjoyment: 9/10</t>
  </si>
  <si>
    <t>Recommendation: I almost cancelled my preorder based on the reviews. I am very glad I did not.</t>
  </si>
  <si>
    <t>It's fun to collect things in the open world. Close combat mechanics are working well. Motorcycle use is realistic and fun. BUT storytelling is not good. Standby screens are long in PS4. Missions aren't interesting. Cutscenes are boring. AS A RESULT\, Days Gone could be one of the best games of this generation if Sony Bend Studio had been a little more time. Days Gone is a good game but not enough.</t>
  </si>
  <si>
    <t>I've tried really hard to enjoy this game but unfortunately it falls short. The graphics are good and I don't mind the game mechanics once you get used to them but the missions are incredibly repetitive. The story isn't much better and the characters are are dull at best. I'm not drawn into the story as I should be and instead just forgot why I was even bothering to kill rippers\, maraudersI've tried really hard to enjoy this game but unfortunately it falls short. The graphics are good and I don't mind the game mechanics once you get used to them but the missions are incredibly repetitive. The story isn't much better and the characters are are dull at best. I'm not drawn into the story as I should be and instead just forgot why I was even bothering to kill rippers\, marauders and clear nests over and over and over\, again and again and again.‚Ä¶ Expand</t>
  </si>
  <si>
    <t>Very minor spoilers_x000D_I don't understand all of the high user scores for this game. While this is not a bad game it isn't a good game either. There are numerous technical issues such as the motorcycle driving straight through road instead of on it. The fighting is nothing special. Most of the guns are useless\, or just unnecessary. Aiming is worthless until you get a through upgrades. Taking cover is also made into a difficult process. My least favorite thing about this game is how the money is split between camps. If you don't have money in the area with the motorcycle shop or the gunsmith it becomes almost useless\, I found myself fast traveling to unnecessary places just so I could by ammo or fill up my bike. The story is all right\, but is ruined by the most cliched **** ever in Skizzo who should really just be named \"Sketch\". All the other characters are either complete ****s\, really stupid\, or a combination of both. Hordes are the bright spot of this game\, but even that is greatly diminished with a tiny stamina bar\, and in inability to get far enough away from hordes to hit them with a molotov without lighting yourself on fire. Then there is all the collecting of items just to make items like pipe bombs and super Molotovs can be a pain in the ass. You cannot buy crafting ingredients\, and you can't hold much until later upgrades. The bike has an incredibly small gas tank\, especially at the beginning you will be spending all your money on gas. Motorcycle fights are very boring and kinda annoying. There is an entire quest line dedicated to listening to N.E.R.O officers while hiding in bushes. Never get to far from your bike by the way\, because it is your fast travel. You need to constantly hop back on your bike to make sure you don't wander to far away from it._x000D__x000D_In conclusion\, I am not a hater like some of you people giving 10/10 are saying. I went into this game knowing nothing about it\, and hoping for a good time. By the time I finished I was incredibly frustrated with the game\, and especially the stupid ending. Nothing special ever happens in this game. The hordes are the brunt of the zombies\, most enemies are just other bikers. Poor shooting \,and melee weapons break very quickly. Everyone drives a bike literally everyone and they also all have a biking background somehow. I mean I guess bikers are better equipped to handle zombie apocalypse aka Daryl Dixon. This is not a 10/10 game anybody who says so must have a bias\, because the bugs alone should be enough to not down at least to a 9. I my opinion this is a mediocre game that is not worth a 60 plus dollar purchase. If you want to play it wait for a sale at least\, because really this game is incredibly mediocre‚Ä¶ Expand</t>
  </si>
  <si>
    <t>There's ups and downs\, but for most of the time this game shows its heart and what really is about. It's all tied together with the post launch support... There is potencial to become a better game\, but it's not a bad game at all. You'll have fun at the end of the day.</t>
  </si>
  <si>
    <t>This is an excellent game from start to finish\, if you‚Äôre a fan of the tv show ‚ÄúThe Walking Dead‚Äù or a fan of the movie ‚ÄúI am Legend‚Äù then get this game!!!</t>
  </si>
  <si>
    <t>I've been a gamer as long as I can remember and  being a 37 year old and having a young child I am picky on what games I get to spend my time on now. This did not disappoint. I've taken my time with it. I've enjoyed it and it will be one I play again. Definitely in my top 5 games. Sure it has slight bugs but what game doesn't. And they are working hard constantly to rectify these bugs.I've been a gamer as long as I can remember and  being a 37 year old and having a young child I am picky on what games I get to spend my time on now. This did not disappoint. I've taken my time with it. I've enjoyed it and it will be one I play again. Definitely in my top 5 games. Sure it has slight bugs but what game doesn't. And they are working hard constantly to rectify these bugs. Well done Bend. The critic reviews do not add up to the overall game.‚Ä¶ Expand</t>
  </si>
  <si>
    <t>What a game !! Looove the storyline .. cant get enough of it ! They should make more games like that (doesnt have to be with zombies) . Ps: i didnt had any glitches !</t>
  </si>
  <si>
    <t>This game is pretty fun.After a few patches this game become pretty good.I have never played vs so much zombies .</t>
  </si>
  <si>
    <t>Such a great game \, good graphics \, nice story. I always love Zombie game and this game have all i need. I want to give it 10 but there are still some bugs._x000D_I don't understand why the Reviewer and Critic gave it a bad score</t>
  </si>
  <si>
    <t>Wow\, the critics really got it wrong with this one.. held off buying initially\, but after it went on sale for $40 I decided to give it a chance.  About 10 hours in\, and loving it..wish I would have gotten it sooner.</t>
  </si>
  <si>
    <t>Very nice game\, challenging.And the cinematic animations/graphics blows me away! good job Bend Studio!</t>
  </si>
  <si>
    <t>It's great game I ever played.Must buy PS4 especially for this game!Dont understand weak ratings from users\, they must be xbox unlucky fans)</t>
  </si>
  <si>
    <t>One of the best games I've ever played l liked the story the characters the gameplay the soundtracks.‚Ä¶ Expand</t>
  </si>
  <si>
    <t>I love the game.  The  graphics are pretty awesome. I waited forever it seems but it was well worth it for me.</t>
  </si>
  <si>
    <t>Compared to other games from Sony\, Days Gone felt like a let down. Sure the world feels big but its also very empty. Many of the characters are just not likable\, make poor choices and lack backstory overal. For example the person \"Jack\" is apparantly an very important character for Deacon\, however we never see him at all in the entire story. Where do the rippers come from? Why are they cutting themselfs? How did the virus spread so far so fast? Why didn't the govermant do anything? I mean if deacon can kill 300 zombies on his bike\, shouldnt a tank be able to do alot more? Nothing makes sense. The main bad guy never tells his reasons for trying to murder other camps._x000D__x000D_The only thing that I do like in the game is the one horde battle which is shown in the trailer. However the ps4 has a lot of trouble to proces all that action\, which causes the horde to stop moving at all. Overal I am disapointed with what I got.‚Ä¶ Expand</t>
  </si>
  <si>
    <t>Days Gone is a really well-written open-world zombie game. Character development is one of the bests I've seen in a video game for a long time and it feels like how an official The Walking Dead game should be. It looks really good and have a very strong cast (thumbs up for the actors behind Deacon and Boozer)\, immersion is top notch._x000D__x000D_On the downside\, some activities are quiteDays Gone is a really well-written open-world zombie game. Character development is one of the bests I've seen in a video game for a long time and it feels like how an official The Walking Dead game should be. It looks really good and have a very strong cast (thumbs up for the actors behind Deacon and Boozer)\, immersion is top notch._x000D__x000D_On the downside\, some activities are quite repetitive/boring (finding scraps or gas) and the framerate can be quite unstable sometimes (especially with snowdrops).‚Ä¶ Expand</t>
  </si>
  <si>
    <t>Never had too many bug issues myself early on\, current state is fine though (outside of some slightly jarring yelling and conversations). Thoroughly enjoyed this game\, in the beginning I was having fun and the deeper i got the more i was hooked. At some point it just keeps getting better. Great job Sony Bend on the first big console exclusive!</t>
  </si>
  <si>
    <t>So good game ! So good time ! Many pleasure\, and please don't listen the presse !</t>
  </si>
  <si>
    <t>Don't understand all the bad reviews. It had some bugs and glitches when I was playing through the story\, but they were minor. Great story\, good graphics\, the game in general is great.‚Ä¶ Expand</t>
  </si>
  <si>
    <t>Open world games have the challenge of balancing story telling with the inherent non sequential nature of the format. This game has done both well and has rapidly become one of my favorite open world games. Yes occasionally there are bugs but none are game breaking and the challenge of the wandering hordes is amazing.  It is a great game\, filled with stunning scenery and a compellingOpen world games have the challenge of balancing story telling with the inherent non sequential nature of the format. This game has done both well and has rapidly become one of my favorite open world games. Yes occasionally there are bugs but none are game breaking and the challenge of the wandering hordes is amazing.  It is a great game\, filled with stunning scenery and a compelling story.  I hope Sony bend lets us revisit this world again.‚Ä¶ Expand</t>
  </si>
  <si>
    <t>Do NOT believe the Gamespot and IGN reviews. Days gone is the one of the best games of the PS4 generation and equal with Horizon Zero Dawn. Fans of The Last of Us will be right at home here. I absolutely love Days Gone\, it has amazing graphics\, excellent story driven narrative and great character development. I genuinely missed Deacon once I had finished the game. I honestly didn't want itDo NOT believe the Gamespot and IGN reviews. Days gone is the one of the best games of the PS4 generation and equal with Horizon Zero Dawn. Fans of The Last of Us will be right at home here. I absolutely love Days Gone\, it has amazing graphics\, excellent story driven narrative and great character development. I genuinely missed Deacon once I had finished the game. I honestly didn't want it to end. My score would have been 10/10 if not for some minor bugs which have been mostly patched out. Well done Sony Bend. Time for my second playthrough!‚Ä¶ Expand</t>
  </si>
  <si>
    <t>This is the first game I've ever taken the time to review._x000D__x000D_My reasoning behind this is because it deserves better than it got and I'm glad the user base is giving it a better score than the main reviewers._x000D_\n_x000D_\nThis was a masterfully put together game and if it had a couple less bugs I would have rated it a 10/10._x000D_\n_x000D_\nThe pros:_x000D_\nA compelling story with characters you care about._x000D_\nImmersiveThis is the first game I've ever taken the time to review._x000D__x000D_My reasoning behind this is because it deserves better than it got and I'm glad the user base is giving it a better score than the main reviewers._x000D__x000D_This was a masterfully put together game and if it had a couple less bugs I would have rated it a 10/10._x000D__x000D_The pros:_x000D_A compelling story with characters you care about._x000D_Immersive world that draws you in and wanting to learn more about it._x000D_A complete game you don't need to buy add ons in order to complete it._x000D_I do not want to add any spoilers so I wont however each time I thought I was near the end of the game\, let's just say I wasn't._x000D__x000D_The cons:_x000D_Buggy at times - There are occasional bugs that make you redo quests for it to count or go off to another area so the triggers reset and spawn properly._x000D_Different experience depending on which version of the playstation you own\, it's an intense game more designed for the pro and it can experience frame loss pretty badly on the standard version_x000D__x000D_Other than those 2 cons this is the first game of this size and scope that has caused me to stay compelled to continue playing it through to the end. I've also never posted an online review before\, however i really wanted to let people know that as a father of four that doesn't have much opportunity to dedicate my time to some games I love anymore\, this was a game that made me find that time. I even bought god of war and spiderman after playing it and instead of starting a game of those after I beat it I started a new game on Survival mode because that was released XD._x000D__x000D_Hope this helps anyone that was on the fence about giving it a chance.‚Ä¶ Expand</t>
  </si>
  <si>
    <t>Its a very good game they have bugs but the history its so good...................</t>
  </si>
  <si>
    <t>Days Gone caught me by surprise. I'm not sure what some of the reviewers were thinking. It has some issues but there's a lot to love here. Personally I enjoyed the story most of all but the gameplay becomes increasingly enjoyable as you make progress. I'd recommend it to anyone who enjoys narrative driven open world games in the style of red dead 2.</t>
  </si>
  <si>
    <t>\nFramerate dips sometimes whileDays Gone caught me by surprise. I'm not sure what some of the reviewers were thinking. It has some issues but there's a lot to love here. Personally I enjoyed the story most of all but the gameplay becomes increasingly enjoyable as you make progress. I'd recommend it to anyone who enjoys narrative driven open world games in the style of red dead 2.</t>
  </si>
  <si>
    <t>Framerate dips sometimes while riding the bike</t>
  </si>
  <si>
    <t>a few visual glitches</t>
  </si>
  <si>
    <t>slow beginning</t>
  </si>
  <si>
    <t>pros:</t>
  </si>
  <si>
    <t>great story</t>
  </si>
  <si>
    <t>surprisingly well written characters</t>
  </si>
  <si>
    <t>excellent voicework and animation</t>
  </si>
  <si>
    <t>impressively large horde modes</t>
  </si>
  <si>
    <t>bike customization</t>
  </si>
  <si>
    <t>upgrade system makes your bike handle so much better and you get some great weapons too.‚Ä¶ Expand</t>
  </si>
  <si>
    <t>This game is amazing loved it . I got hooked as soon as I started playing ign can suck my dick . Me and my cousin per order it and canceled because of ign review.  I'm upset now that I did that i brought it during days of plays event that playstation did thinking i wasted $40 I waited 3 day to play it brought wwz that was a mistake  but days of gone glade I brought it this game did meThis game is amazing loved it . I got hooked as soon as I started playing ign can suck my dick . Me and my cousin per order it and canceled because of ign review.  I'm upset now that I did that i brought it during days of plays event that playstation did thinking i wasted $40 I waited 3 day to play it brought wwz that was a mistake  but days of gone glade I brought it this game did me right they only need to fix 1 or 2 things but worth the buy‚Ä¶ Expand</t>
  </si>
  <si>
    <t>A really good game worth playing. Days Gone has a lot of problems\, mostly technical ones\, but the story and the atmosphere pays off everything. 910</t>
  </si>
  <si>
    <t>Very nice gameplay. High quality detailed graphics and sounds._x000D_Keeps you interest in story till the end._x000D_Many types of games: driving\, shooting\, traps strategy._x000D_Very well done and complete game!</t>
  </si>
  <si>
    <t>Surely the game launched with bugs and glitches. But with time\, this title is going to become one of the greatest and underappreciated of our time.</t>
  </si>
  <si>
    <t>–ó–∞–µ–±–∏—Å—å –∏–≥—Ä–∞! –í—á–µ—Ä–∞ –ø–æ—Å–º–æ—Ç—Ä–µ–ª —Ä–æ–ª–∏–∫\, –∫–∞–∫ –µ—ë –≤—Å–µ —Ö–µ–π—Ç—è—Ç - —Å–≥–æ—Ä–µ–ª–∞ –∂–æ–ø–∞ –æ—Ç –Ω–µ—Å–ø—Ä–∞–≤–µ–¥–ª–∏–≤–æ—Å—Ç–∏! –¢–∞–∫ —Ç–æ –æ–Ω–∞ –Ω–∞ 85-90\, –Ω–æ —Å—Ç–∞–≤–ª—é 10\, –¥–ª—è —Å–ø—Ä–∞–≤–µ–¥–ª–∏–≤–æ—Å—Ç–∏.‚Ä¶ Expand</t>
  </si>
  <si>
    <t>Days Gone has received a negative review mostly from those that did not finish the game\, which is very obvious. It is a very  addictive game with great visuals\, fluidity and story. I did not see any issues with the pacing of the story or how it was presented to me. I understand that some people can¬¥t understand why the story was presented the way it was...So they rush to give a negativeDays Gone has received a negative review mostly from those that did not finish the game\, which is very obvious. It is a very  addictive game with great visuals\, fluidity and story. I did not see any issues with the pacing of the story or how it was presented to me. I understand that some people can¬¥t understand why the story was presented the way it was...So they rush to give a negative review. Most reviewers have given a higher score to a **** game. The USER score is what people need to look at\, not the critic score._x000D_I will be on my second play through in a bit with a higher difficulty. And to anyone thinking of getting this game\, now is the time :)‚Ä¶ Expand</t>
  </si>
  <si>
    <t>Best adventure of 2019. Some technical issues but it fixes and if You want good gameplay good adventure good people who still humans between evil - this is for You</t>
  </si>
  <si>
    <t>My favorite game of the year. Such a great story. A lot of frame rate drops but it did not ruin the experience for me.‚Ä¶ Expand</t>
  </si>
  <si>
    <t>Far Cry-like time killer? Generic open-world game? Love it! Not so buggy\, not boring\, not bad. It deserves 8\, but I give it 10 for balance.</t>
  </si>
  <si>
    <t>ogo muito bom boa historia  como nao da para dar 9.9 dei 10 mas semti falta de um onlinezito tipo the last of us de resto jogo 10/10 boas mecanicasqd comduzimos a mota semtimos que estamos mesmo a comduzir-la pois para mim a comdu√ßao ficou simuladora graficos 9/10 pois eu achoos jogos da naugthy dog um poucop melhor ewm graficops pois puxam ao maximo n emcomtrei bugs se for para dizer este  jogo √© um candidatos a jogo do ano a nao ser que saia o the last of us 2 ou que o halo comsiga superaras minhas espetativas‚Ä¶ Expand</t>
  </si>
  <si>
    <t>Gioco con difetti evidenti\, ma nello stesso tempo riesce ad offrire un'ottima scrittura della storia con regia mediocre e un gameplay dinamico e accattivante.</t>
  </si>
  <si>
    <t>First 10 hours of playing ... I was debating whether I made the right decision of purchasing this game and it didn‚Äôt help that the reviews didn‚Äôt come out until the day before ... too late to cancel my pre-order. However I stuck with it and played a few hours each night and eventually I unlocked new weapons\, camps\, attachments and customisation/upgrades. The story progressed and I startedFirst 10 hours of playing ... I was debating whether I made the right decision of purchasing this game and it didn‚Äôt help that the reviews didn‚Äôt come out until the day before ... too late to cancel my pre-order. However I stuck with it and played a few hours each night and eventually I unlocked new weapons\, camps\, attachments and customisation/upgrades. The story progressed and I started to develop relationships with the characters. This was not expected and choosing Sam Witwer to play deacon was one of this games best features. What an actor! I‚Äôve seen him multiple times in TV as well as other video games!‚Ä¶ Expand</t>
  </si>
  <si>
    <t>Days Gone a me √® piaciuto molto\, la prima cosa che colpisce √® la grafica molto ben fatta\, con i modelli dei protagonisti credibili e cura nei dettagli. Anche il gameplay e la storia fatti bene. Ci sono molti colpi di scena ed √® carina anche la gestione della moto e dei campi. Consigliato!</t>
  </si>
  <si>
    <t>Maravilhoso nos dias de hj inovar √© muito dif√≠cil e os cr√≠ticos usam isso para baixar a nota s√≥ que no que o jogo se prop√µe √© perfeito.</t>
  </si>
  <si>
    <t>Go buy this game!!1 This a a lot of fun! The only issue that I have is the UI but as I progressed everything became very fluid. I haven't  experienced the so called bugs developers have talked about so its possible that its all patched. This game is pretty fun once you get passed a couple of hours play time.</t>
  </si>
  <si>
    <t>Days Gone On Damage Control Of A Garbage Game._x000D_You don't have to be a genius to see how many reviews are fake\, alot of insults towards the critics of the game regardless how hard they tried to find positive sides to this junk. Too bad it looks like creators of this game seem to be just as good at programing bots as they're at making games because some bots did an oopsie and postedDays Gone On Damage Control Of A Garbage Game._x000D_You don't have to be a genius to see how many reviews are fake\, alot of insults towards the critics of the game regardless how hard they tried to find positive sides to this junk. Too bad it looks like creators of this game seem to be just as good at programing bots as they're at making games because some bots did an oopsie and posted negative reviews instead of positive ones while keeping insults towards critics and saying this game is good :D Fake reviews from developers and those 2 at best salty fanboys aside..._x000D_This is probably the definition of redundant crap\, plot about the outbreak and blah\,blah blah zombies happening has been done dozens of times before\, some devs put some humour in their games despite serious plot and gave us some likeable characters as well as they gave us some interesting way the game is played. Days Gone has none of those things\, the protagonist is a boring douchebag you would expect in some low budget movie\, because that's the only place i can see someone like him surviving even two days\, the other characters are literal planks\, it's likely you'll forget about them within minutes.Voice acting and narrative are both crap._x000D_Gameplay wise well where do i even began\, they had all triple A game mechanics right in there hands but they implemented them so poorly you could give this game to some college students and they could implement them better than devs. The game itself is obviously State of Decay rip-off with quality of a app store rip-off game\, there's dozens upon dozens of bugs\, falling under the map happens more often than \"big\"(as big as a rat) hordes\, constant framerate drops\, crashing the console and dozens of questionable things happening. They tried to fix those things with tons of patches but they ended up causing the game to get worse._x000D_I could get more entertaiment from painting a wall and atleast it wouldn't borderline mess up my console._x000D_Breath of air coming from someone arse.‚Ä¶ Expand</t>
  </si>
  <si>
    <t>I Just Cant understand the bad critics. This is a great game\, just as every PS4 exclusive.</t>
  </si>
  <si>
    <t>The game is awesome. One of the best titles of the year and the most underrated.</t>
  </si>
  <si>
    <t>After getting the game I played it for approximately 6 hours and I must say that many reviewers gave this game low ratings unfairly and I don‚Äôt know the reason why? I enjoyed every second of this game till now and believe me I didn‚Äôt encounter any problems or glitches whatsoever\, no frame drops or audio sync issues without even updating it (Yes I played it with V1.00). The only problem inAfter getting the game I played it for approximately 6 hours and I must say that many reviewers gave this game low ratings unfairly and I don‚Äôt know the reason why? I enjoyed every second of this game till now and believe me I didn‚Äôt encounter any problems or glitches whatsoever\, no frame drops or audio sync issues without even updating it (Yes I played it with V1.00). The only problem in this  game is the awkward transition between cinematics and game play which might be a turn off point for some people\, but it didn‚Äôt bother me at all\, and maybe this issue is fixed with latest update which is 23.762GB in size. The game has amazing graphics and it is a Huge Game as I have included the full Map with this review. This game gathered elements from different other AAA games e.g. Graphics is on par with RDR2 + Days Gone has dead eye like feature to slow the time while shooting\, Days Gone is clearly inspired by Horizon Zero Dawn as majority of the time I felt like I was playing HZD to be honest (When you play Days Gone you will know why I felt that way) during my game play\, and of course Bend Studio also took some inspiration from Last Of Us (Days Gone Vibe and environment is similar to it). I can‚Äôt comment on story since I haven‚Äôt finished this game yet but I am definitely going for Platinum. Trust me ‚ÄúBend Studio‚Äù were not kidding when they said ‚ÄúThis World Comes For You‚Äô + ‚ÄúYour bike is your major companion to survive in the harsh world of Days Gone‚Äù because Freaker hordes can seriously be overwhelming and in this scenario with limited resources the only way is to run on the bike from it\, also you will have to refuel and maintain your bike quite frequently in the early stage until you get good upgrades for it._x000D_Please don‚Äôt get offended but I hated Assassin‚Äôs Creed Origins because of the grinding if I could some up full Assassin‚Äôs Creed origins game in one sentence it would be something like this in a nutshell ‚Äú Hello Bayek some bandits/guards stole my thing/killed someone\, go to the outpost and get it back/kill the guy‚Äù. The reason why I included Assassin‚Äôs Creed Origins because many reviewers said that days gone is repetitive that is one of the reason for low score whereas AC Origins was full of grind but still has high score than Days Gone so as AC Odyssey. Also consider the fact that ‚ÄúBend Studio‚Äô is not AAA studio with budget like Rockstar games but still they did great job with Days Gone. This review is solely based on my opinion and this coming from the guy who absolutely loved playing Witcher 3\, Horizon Zero Dawn\, Red Dead Redemption 2 and The Last of Us. If you liked playing these games that I mentioned go ahead and buy Days Gone I am sure you will enjoy it. Remember reviews that matters the most are ‚ÄúYOUR OWN‚Äù. I primarily will be playing this game until I get Platinum.‚Ä¶ Expand</t>
  </si>
  <si>
    <t>one of the best games I've played in recent times. everything about the game is great\, no glitches\, love the story and gameplay. 10/10 from me.</t>
  </si>
  <si>
    <t>Days Gone is an excellent survival horror game which is set in a gorgeous post-apocalyptic Oregon. I'd rate the game a weak 8/10\, however\, I am temporarily rating it 10/10 because its Metascore is terribly low and I think the game deserves better. If the Metascore for Days Gone ever reaches 80/100 I'll set my user rating to 8/10. Disclaimer: I've spent about 25 hours in the game but I'veDays Gone is an excellent survival horror game which is set in a gorgeous post-apocalyptic Oregon. I'd rate the game a weak 8/10\, however\, I am temporarily rating it 10/10 because its Metascore is terribly low and I think the game deserves better. If the Metascore for Days Gone ever reaches 80/100 I'll set my user rating to 8/10. Disclaimer: I've spent about 25 hours in the game but I've heard it gets even better with time. I will write a proper review once I've finished Days Gone.‚Ä¶ Expand</t>
  </si>
  <si>
    <t>Aunque las cr√≠ticas no sean muy buenas es un juegazo. Compra asegurada y muy divertido</t>
  </si>
  <si>
    <t>Good game\, these media reviews are nonsense. The game is good\, the story is good. I'm playing in a PS4 slim and the frame drop occurs 1 or 2 seconds when a horde appears\, the patches are fixing it and I'm at the middle of the game  and I haven't seen yet a bug.</t>
  </si>
  <si>
    <t>A really solid game with beautiful geaphics and it's about 'real' people with 'real' stories. I mean no fantasy like Horizon zero dawn and neither generic cliche cowboys like Red dead 2. The game mechanics and story are neither too simple or too complex\, still it can take a couple of hours to get the hang of the game and its quests/world. I really like what they have done and really hopeA really solid game with beautiful geaphics and it's about 'real' people with 'real' stories. I mean no fantasy like Horizon zero dawn and neither generic cliche cowboys like Red dead 2. The game mechanics and story are neither too simple or too complex\, still it can take a couple of hours to get the hang of the game and its quests/world. I really like what they have done and really hope that Bend studio can continue to make great games...‚Ä¶ Expand</t>
  </si>
  <si>
    <t>awesome game one of the best i played... EVER ! love every second story characters fighting and HORDS... fighting them is soo great !</t>
  </si>
  <si>
    <t>The best game of the year. the story is great\, the scenery is stunning\, the hordes really scare\, not to mention the motorcycle factor. Nothing could be better than riding a motorcycle at the end of the world. grade 1000</t>
  </si>
  <si>
    <t>Great game\, just needs a little more polish and story development. Other then that\, is a pretty enjoyable experience</t>
  </si>
  <si>
    <t>The games \"critics\"  are in a big shame. Some of them had given 9 for a certainly game that I will not name it besides the three\, and now give a 5-6 for such awesome and beautiful game as Days Gone. FacePalm for the entired \"games especializated critics reviewers\". Before the gamers comunity made it for themselves. These reminds me a lot what happened  in Horizon Zero Dawn release.</t>
  </si>
  <si>
    <t>Incre√≠ble juego\, cumple lo que promete y m√°s. Junta todo lo bueno de otros juegos y lo integra\, logrando algo sublime que nunca antes he visto.</t>
  </si>
  <si>
    <t>Great story\, great graphics\, best game I've played since witcher 3 wild hunt. Wife enjoyed just sitting back and watching the story unfold. More enjoyable than the last of us.</t>
  </si>
  <si>
    <t>Great game. Reviews are not really accurate. Personally\, I would not make a decision to purchase this game based off of reviews and critics. Almost all of the performance problems in the game has been fixed with patches based off of my experience (ps4 pro)</t>
  </si>
  <si>
    <t>Its a game fun to play\, have not experienced a bug so far.History looks like finally taking off after 10 hours of play.Graphics are quite nice on a PS4PRO and 4K TV.Its quite fair and the overall expierence has been great sofar.</t>
  </si>
  <si>
    <t>This game is really underrated\, esp. by the critics. Despite some major issues\, most irritating of which for me are a low variety of side activities and some cutscene`s being as long as 5? seconds. Other than that\, I really liked the story\, the gameplay\, crafting and the bike riding\, ofc. Besides\, hordes are made so great\, it really feels like you are running from a HORDE. Would like toThis game is really underrated\, esp. by the critics. Despite some major issues\, most irritating of which for me are a low variety of side activities and some cutscene`s being as long as 5? seconds. Other than that\, I really liked the story\, the gameplay\, crafting and the bike riding\, ofc. Besides\, hordes are made so great\, it really feels like you are running from a HORDE. Would like to know more about NERO and the virus itself\, but well\, - you can`t have everything\, right? Thank You\, Bend Studio.‚Ä¶ Expand</t>
  </si>
  <si>
    <t>Gran juego una historia que te mete en su mundo muy bien contada una jugabilidad sencilla que hace que juego sea muy jugable y adaptado a todo tipo de jugador\, un doblaje muy trabajado. Muy recomwndado</t>
  </si>
  <si>
    <t>Os caixistas se d√£o ao trabalho de criar v√°rias contas fakes pra dar nota 0 para um jogo que √© melhor que quase tudo que tem no console deles. Quanta tristeza e frustra√ß√£o. Days Gone e fant√°stico\, gostoso de se jogar. Infelizmente foi lan√ßado zuado\, mas o jogo em se √© muito bom.</t>
  </si>
  <si>
    <t>Es un gran juego para  Ps4 a pesar de lo que diga la cr√≠tica especializada\, para mi es muy entretenido y entra en mi top 5 de videojuegos.</t>
  </si>
  <si>
    <t>Es una aut√©ntica joya\, se merece un 9\,3 gr√°ficos impresionantes\, gran variedad de enemigos\, mundo abierto muy vivo y bien detallado\, innovando en las hordas\, la historia es algo lenta pero se disfruta a las mil maravillas \, recomiendo jugar en modo supervivencia todo una a sensaci√≥n de sobrevivir y alg√∫n qie otro susto</t>
  </si>
  <si>
    <t>Absolutely brilliant!This made it to my top 5 games of all time. The story was great\, graphics are great. I congrats Bend Studios for this great achievement they made\, and thank them for this experience.Already on my third play through.</t>
  </si>
  <si>
    <t>Questo gioco √© veramente bello. Molti si lamentano della durata ma per me √© stato un piacere. Spero di vedere un sequel.</t>
  </si>
  <si>
    <t>So i have to admit at launch i couldnt get into days gone\, so i put it aside and forgot about until recently.I now love days gone\, its one of my best games this generation!It looks great\, sounds amazing\, but best of all plays like a dream!Not only is there a decent story\, theres a kickass challenge mode too.Dont pass this game by based on critics reviews\, its a good solid game\, especially now!</t>
  </si>
  <si>
    <t>Days Gone is a really fun game\, I have not idea why critics are saying its not good. Critics must not know what they are doing in there jobs.</t>
  </si>
  <si>
    <t>Excellent game\, one of the best titles on PS4\, despite many bugs\, the plot and gameplay is wonderful.</t>
  </si>
  <si>
    <t>Great atmosphere and lot of fun! This game is awesome!!!  Great experience!_x000D_Now\, we want a Days gone 2 ! :)</t>
  </si>
  <si>
    <t>Muy buen juego\, podr√≠a ser perfecto\, pero bugs y algun fallo de guion se lo impide. Pero muy divertido si te gusta el g√©nero.</t>
  </si>
  <si>
    <t>I was waiting for this game a few years. After viewing about 30% of progress at youtube\, I've finally decided to not wait for a discount and bought this game for full price a few days later after release. And game worth that money. It just the best one._x000D__x000D_Will definitely preorder Days Gone 2 and buy Season Pass (if it will be released).</t>
  </si>
  <si>
    <t>Loved the game SIE Bend studios did a good job with this one considering they haven't released a game on console in more than 10 years.</t>
  </si>
  <si>
    <t>most under rated game 2019 dnt believe everything on you-tubers saying this is bad game. its one of the best open world zombie game every played every character is really strong and has a story. Plus all the bugs are fixed now i had no problem playing the whole game</t>
  </si>
  <si>
    <t>Best game ever had a great time with the story and character\, the game had good physics and wasn‚Äôt repetitive</t>
  </si>
  <si>
    <t>Best game since Bloodborne!_x000D_I don‚Äôt even know where to begin really\, though it‚Äôs tempting to start with combat. It‚Äôs fantastic.</t>
  </si>
  <si>
    <t>No va a ser GOTY pero es muy entretenido... 10 para compensar el hate de otros usuarios\, de otras compa√±ias</t>
  </si>
  <si>
    <t>√â um bom jogo. Depois do patch ficou melhor ainda. Estou me divertindo muito.</t>
  </si>
  <si>
    <t>Funny\, balanced and very intresting plot. The bike gameplay in unique and fine.</t>
  </si>
  <si>
    <t>I came for the generic white protagonist... I stayed for the very decent game.</t>
  </si>
  <si>
    <t>Ignore the gender equality activists at popular websites who gave this the same score as an industry defining debacle like Anthem.</t>
  </si>
  <si>
    <t>O jogo me surpreendeu positivamente\, pelo menos at√© a parte onde joguei achei muito interessante e boa a historia e jogo.</t>
  </si>
  <si>
    <t>Am only 3 -4 hours in. But Days Gone overall has been a great experience. I got kicked out once during mid conversation. But\, other than that I have had none of the issues these \"reviewers\" claim. Great graphics in a vibrant\, very scary environment with good gun play and ok story. Amazing face acting\, which was also a negative by reviewers. I would give an 8.5 but to counteract the trollsAm only 3 -4 hours in. But Days Gone overall has been a great experience. I got kicked out once during mid conversation. But\, other than that I have had none of the issues these \"reviewers\" claim. Great graphics in a vibrant\, very scary environment with good gun play and ok story. Amazing face acting\, which was also a negative by reviewers. I would give an 8.5 but to counteract the trolls giving 0's and wanting people to know this game is well worth the play\, I gave it a 10! Just got done with the game. Solid 9 for sure! Big ups to Bend Studio for their hardwork! Cant wait fir the upcoming titles!‚Ä¶ Expand</t>
  </si>
  <si>
    <t>Days Gone desde Horizon n√£o se via um mundo aberto t√£o bem constru√≠do</t>
  </si>
  <si>
    <t>Notas</t>
  </si>
  <si>
    <t>Gr√°ficos:  10</t>
  </si>
  <si>
    <t>Jogabilidade: 8</t>
  </si>
  <si>
    <t>Trilha Sonora: 7</t>
  </si>
  <si>
    <t>Desempenho: 9</t>
  </si>
  <si>
    <t>Performance: 9</t>
  </si>
  <si>
    <t>Llevo mas de 8 horas y tanto los graficos como la jugabilidad y la historia me esta encantado \, sobre todo el toque con la moto en la cual tienes que estar pendiente de ella a todas horas dando le mas importancia que muchos otros juegos con su medio de transporte \, sinceramente yo no entiendo como puede tener una nota tan baja segun muchas compa√±ias pero bueno a mi me esta encantando.‚Ä¶ Expand</t>
  </si>
  <si>
    <t>Good game with a great feel. If you enjoyed last of us you‚Äôll enjoy this. This is how a zombie infested world should feel.</t>
  </si>
  <si>
    <t>Great game. Don't listen to the haters. Great graphics. Good story. Fun gameplay. What else do you want?</t>
  </si>
  <si>
    <t>Its hard to see where the hate is coming from. Yes it has its share of issues but I am am enjoying the game a lot more than expected. One of the few open world games where I don't feel fatigued after the first dozen hours of game time.</t>
  </si>
  <si>
    <t>Sony once again delivered a quality product that does not require any introduction. After three years of wait Sony Bend Studio finally delivered their first AAA project in years and the long development resulted with a quality product that I have enjoyed greatly. The open world is extreamly beautiful and despite at first feeling generic\, it opens up and evolves while progressing the story\,Sony once again delivered a quality product that does not require any introduction. After three years of wait Sony Bend Studio finally delivered their first AAA project in years and the long development resulted with a quality product that I have enjoyed greatly. The open world is extreamly beautiful and despite at first feeling generic\, it opens up and evolves while progressing the story\, which on its own is worth experiencing Days Gone. I can't really compare Days gone with any other sony title like TLOU\, it surely is  narrative focused\, but if you expect to receive something similar to TLOU - you are in for surprise. The game is focused on survival and its not just a statement that many games make - you REALLY will need to survive in the open world as anything that moves want of piece of your main character - Deacon St. John\, who you will surely love by the time credits will roll. Sony gave Bend Studios as much freedom as they wanted - and it shows\, and thats why its so different from all other famous Sony excluse titles. Surely this game has its flaws\, framerate is not always stable and so far audio glitches have occurred from time to time\, but these problems will most likely to be fixed\, so no drama here. In the end I must say that i respect all the hard work developers have done during 5 years of development of this project and I believe everyone that own a PS4 should give this game a try. Edit: I gave this game a user score of nine\, but somehow it turned 5 overnight...‚Ä¶ Expand</t>
  </si>
  <si>
    <t>great game it holds up with all the exclusives that' sony been putting out all this generation. I don't understand why there is so much hate for this game.</t>
  </si>
  <si>
    <t>It's funny\, after the patch I didn't see any problems\, some mechanics feel awkward and the story is not very interesting at first\, but it gives results on several levels. Visually it's super beautiful\, the bike is cool once customized the weapons are top as short a very good game.</t>
  </si>
  <si>
    <t>I love the this game and i mostly play Xbox and PC this game is so special and great fun adventure stealth or guns blazing   GREAT STORY and Excitement I hope later they make another one !!!</t>
  </si>
  <si>
    <t>Amazing game! I've been waiting for this one all year! Really enjoying it._x000D__x000D_The graphics are wicked\, gameplay is fun and challenging\, Bend studio has done a good job._x000D__x000D_Don't get discouraged by the negative reviews. Seems the vast majority that are writing those are XBOX fans and hate everything (when you go back and look at their other game reviews).</t>
  </si>
  <si>
    <t>good game ps4 \,narrative good and very weel made all ps4 owner must have library.</t>
  </si>
  <si>
    <t>Un gran juego\, divertido y con una buena historia cl√°sica al estilo americano</t>
  </si>
  <si>
    <t>cowardly wronged. Days gone is very good\, but the lack of news and political thoughts hurt him with the criticisms</t>
  </si>
  <si>
    <t>Um jogo sensacional\, hist√≥ria\, gr√°ficos trilha sonora e o combate qu√™ √© VICIANTE\, e ainda tem as hordas q faz days Gone ser days Gone. Deacon √© um puta protagonista Badass\, n√£o acredite nas an√°lises dessas feministas imbecis q nem se quer jogaram o jogo._x000D_Tirando todos esses pontos positivos q mencionei\, o jogo tem muitos bugs (alguns q at√© compromete o gameplay) quedas de framerateUm jogo sensacional\, hist√≥ria\, gr√°ficos trilha sonora e o combate qu√™ √© VICIANTE\, e ainda tem as hordas q faz days Gone ser days Gone. Deacon √© um puta protagonista Badass\, n√£o acredite nas an√°lises dessas feministas imbecis q nem se quer jogaram o jogo._x000D_Tirando todos esses pontos positivos q mencionei\, o jogo tem muitos bugs (alguns q at√© compromete o gameplay) quedas de framerate irritantes. (joguei no PS4 fat) outro detalhe q n√£o falei foi as miss√µes secund√°rias repetitivas.‚Ä¶ Expand</t>
  </si>
  <si>
    <t>First game where I actually think something fishy is going on with the Reviewer scores out there.  Days Gone is excellent\, excellent story\, solid characters\, great open world.  Im just not seeing where the 5's and 6's are coming from.</t>
  </si>
  <si>
    <t>Great game\,great world design\,great gameplay and graphics_x000D_After updates all issues has been fixed</t>
  </si>
  <si>
    <t>Great game and really enjoing it at the moment \, the story is ok and the gameplay is pretty awesome \, but the bike physics feel alittle slow\, other than that is a fun great game</t>
  </si>
  <si>
    <t>A great game in every aspect. Love the gameplay\, history\, secondary quest\, etc. The only wrong with it are the haters. Don't be fooled\, it's a great game</t>
  </si>
  <si>
    <t>–ò–≥—Ä–∞ –æ—Ç–ª–∏—á–Ω–∞—è\,–∫—Ä–∞—Å–∏–≤–∞—è –≥—Ä–∞—Ñ–∏–∫–∞\,–º—É–∑—ã–∫–∞\,–ø—Ä–∏—è—Ç–Ω–∞—è —Å—Ç—Ä–µ–ª—å–±–∞.–û–º—Ä–∞—á–∞–µ—Ç —Ç–æ–ª—å–∫–æ –ø–æ—Å—Ç–æ—è–Ω–Ω—ã–µ –∑–∞–≥—Ä—É–∑–∫–∏</t>
  </si>
  <si>
    <t>Wonderful game\, has a very good story\, is fun and I advise all gamers to play.  Despite some bugs\, but Bend Studios has outdone itself.‚Ä¶ Expand</t>
  </si>
  <si>
    <t>Komolyan hogy lehetett ez a j√°t√©kot ennyire leh√∫zni? Idi√≥ta tesztel≈ëk\,ne hogy m√°r elhitesse itt valaki azt velem hogy egy State of Decay 2 szintj√©n van a j√°t√©k...mert pontsz√°m √ºgyileg az j√∂n le...Persze nem 10/10-es j√°t√©k de a 8 pontot meg√©rdemli._x000D__x000D_A grafika sz√©p a t√∂rt√©net j√≥\,rengeted dologgal ellehet √ºtni az id≈ët benne.Aki szereti a zombis j√°t√©kokat annak k√∂telez≈ë darab.Komolyan hogy lehetett ez a j√°t√©kot ennyire leh√∫zni? Idi√≥ta tesztel≈ëk\,ne hogy m√°r elhitesse itt valaki azt velem hogy egy State of Decay 2 szintj√©n van a j√°t√©k...mert pontsz√°m √ºgyileg az j√∂n le...Persze nem 10/10-es j√°t√©k de a 8 pontot meg√©rdemli._x000D__x000D_A grafika sz√©p a t√∂rt√©net j√≥\,rengeted dologgal ellehet √ºtni az id≈ët benne.Aki szereti a zombis j√°t√©kokat annak k√∂telez≈ë darab.</t>
  </si>
  <si>
    <t>Voice Acting\, story\, and cutscenes really bring you into the Days Gone into the heart and head of Deacon St. John. The world is immersive and you will notice this in the big and little details as you play the game. Especially the little details. How the zombies and npcs act around you makes the world feel alive. The game does a good job of giving the player moments of peace and beautyVoice Acting\, story\, and cutscenes really bring you into the Days Gone into the heart and head of Deacon St. John. The world is immersive and you will notice this in the big and little details as you play the game. Especially the little details. How the zombies and npcs act around you makes the world feel alive. The game does a good job of giving the player moments of peace and beauty while at the same time really hitting the nail when it comes to intense and adrenaline packed moments when you think everything is going your way (fighting hordes especially)._x000D__x000D_If you like any 1 of the following things: zombies\, story-driven game\, open world\, RPG and crafting\, then i recommend this game!‚Ä¶ Expand</t>
  </si>
  <si>
    <t>–û—á–µ–Ω—å –∏–Ω—Ç–µ—Ä–µ—Å–Ω–∞—è –∏–≥—Ä–∞\,–ø–æ–ª—É—á—à–µ –≤—Å—è–∫–∏—Ö —Ñ–∞—Ä–∫—Ä–∞–µ–≤.–ù–∞–∫–æ–Ω–µ—Ü —Ç–æ –∑–∞–≤–µ–∑–ª–∏ –Ω–æ—Ä–º–∞–ª—å–Ω—ã–π —Å—é–∂–µ—Ç\,–∞ —Ç–æ —É–∂–µ –Ω–∞–¥–æ–µ–ª–∏ –∏–≥—Ä—ã —Å–µ—Ä–≤–∏—Å—ã.</t>
  </si>
  <si>
    <t>Days Gone is a beautiful open world game\, with decent combat and free roaming gameplay. It's not perfect by any stretch\, but holds its own amongst other open world games with ease. Exciting to play and quite addictive. Some of the critic reviews this game has received are beyond laughable. All I can say is try it for yourself\, because had this game shipped with a Rockstar or From SoftwareDays Gone is a beautiful open world game\, with decent combat and free roaming gameplay. It's not perfect by any stretch\, but holds its own amongst other open world games with ease. Exciting to play and quite addictive. Some of the critic reviews this game has received are beyond laughable. All I can say is try it for yourself\, because had this game shipped with a Rockstar or From Software logo some of the so called \"professional\" reviewers would have automatically raised their scores to 10's.‚Ä¶ Expand</t>
  </si>
  <si>
    <t>I genuinely feel bad for Sony Bend Studio. They've created something here that's fun to play\, in-depth and an open world game with a story worth investing in. Is it perfect? No\, is it even a 9/10? No\, but it's easily an 8. I've not had this much fun on an open world game for a very very long time\, which says alot. I really hope\, despite some of the reviews (Which have been proved\, theyI genuinely feel bad for Sony Bend Studio. They've created something here that's fun to play\, in-depth and an open world game with a story worth investing in. Is it perfect? No\, is it even a 9/10? No\, but it's easily an 8. I've not had this much fun on an open world game for a very very long time\, which says alot. I really hope\, despite some of the reviews (Which have been proved\, they never even progressed through the game past the midway point) Sony continues to support Bend and Days Gone.‚Ä¶ Expand</t>
  </si>
  <si>
    <t>Game has some audio and fps issue._x000D_but that did not stop me joined this game._x000D_game is good.story is good\,but not awesome.you cannot compare this game with Last of us or God of war._x000D_\n_x000D_\ngame is fun.i liked the way we can upgrade our Bike.i love the bike machines._x000D_\nGun play could been better\,but not bad._x000D_\ni seen worse game-play games.gun play is more like GTA 5._x000D_\n_x000D_\noverall game is good._x000D_\niGame has some audio and fps issue._x000D_but that did not stop me joined this game._x000D_game is good.story is good\,but not awesome.you cannot compare this game with Last of us or God of war._x000D__x000D_game is fun.i liked the way we can upgrade our Bike.i love the bike machines._x000D_Gun play could been better\,but not bad._x000D_i seen worse game-play games.gun play is more like GTA 5._x000D__x000D_overall game is good._x000D_i would like to see patch for bug._x000D_would love to see squeal._x000D__x000D_i give 8.5/10‚Ä¶ Expand</t>
  </si>
  <si>
    <t>Great game. Definitely deserves a higher score. Only shortcomings were the glitches and bugs for me. Pros were the gameplay which is very fun. If you like open world and zombies you will absolutely love this game. This like L4D but open world and the crafting is similar to The Last Of Us._x000D__x000D_Tension is always high when you're outside even though everything seems peaceful you do not know ifGreat game. Definitely deserves a higher score. Only shortcomings were the glitches and bugs for me. Pros were the gameplay which is very fun. If you like open world and zombies you will absolutely love this game. This like L4D but open world and the crafting is similar to The Last Of Us._x000D__x000D_Tension is always high when you're outside even though everything seems peaceful you do not know if you're going to get attacked. This is starting to be my favorite zombie game\, there's so many different ways you can take down the zombies\, no two scenarios are always the same thus there is a huge replay value in my eyes.‚Ä¶ Expand</t>
  </si>
  <si>
    <t>Feels so good to have a zombie game come out that i can actually get lost in and play for hours. The graphics are great. The music is awesome.</t>
  </si>
  <si>
    <t>Loads of fun - hordes are fun to fight and i've been playing for hours upon hours and only ran into 3 so far (8% total)._x000D__x000D_The gunshots and impact feels great\, powerful._x000D__x000D_Yet another reason ps4 exclusives are desired._x000D__x000D_Do not miss this title._x000D__x000D_People that give this game a 0 should be ashamed\, it's far from a 0 and that shows their lack of integrity as a human being.</t>
  </si>
  <si>
    <t>Este juego tiene una gran narrativa\, y unos escenarios realmente impresionantes\, a pesar de los bugs (que por cierto no fueron graves ni perjudiciales) mi experiencia no fue afectada ni arruinada en lo m√°s m√≠nimo. Top 5: #4</t>
  </si>
  <si>
    <t>Un gran videojuego\, es todo lo que puedo decir\, adentrarte en el peligroso mundo de Days Gone hizo realidad mis sue√±os m√°s profundos\, un juego que pese a ser mal recibido por la cr√≠tica...estoy seguro sabr√° renacer de entre las cenizas y adentrarse en los corazones de los jugadores.</t>
  </si>
  <si>
    <t>I do not understand the bad reviews\, this is a great game. I mean\, is not The Last of Us or God of War\, but still a great game.</t>
  </si>
  <si>
    <t>Awesome game. Great story\, beautiful graphics\, great sound &amp; audio\, amazing weather effects\, great world\, beautiful animations. My favorite post-apocalyptic game.</t>
  </si>
  <si>
    <t>A graphically pleasing open world game with a good narrative and good survival mechanics added._x000D__x000D_Technical issues are minimal - a few frame rate stutters during cutscenes is all I have experienced._x000D_\n_x000D_\nLike all open world games\, missions are re-used\, but they do have enough variety within the level design to keep them interesting.  Less forgiving than your standard Ubisoft game\, makingA graphically pleasing open world game with a good narrative and good survival mechanics added._x000D__x000D_Technical issues are minimal - a few frame rate stutters during cutscenes is all I have experienced._x000D__x000D_Like all open world games\, missions are re-used\, but they do have enough variety within the level design to keep them interesting.  Less forgiving than your standard Ubisoft game\, making the the need for crafting and such important._x000D__x000D_Not a fan of the bike fuelling system\, and the gun play is a little off - other than that a great game.  The bike drives like a tank at first (so unresponsive) but improves as you upgrade it.‚Ä¶ Expand</t>
  </si>
  <si>
    <t>Amazing freedom; amazing graphics\, amazing ost and amazing character._x000D__x000D_If you love sandbox; TWD\, TLOU and Sons of Anarchy; this is your GAME.</t>
  </si>
  <si>
    <t>I agree with most people on here\, this game is just pretty damn great. So if you want to know all the pros\, read other reviews cause I agree with most of them._x000D_Solid 8.5 from me._x000D_The cons on the other hand:_x000D_\nPerformance and bugs can be very present at times but nothing game breaking so far._x000D_\nThe shooting was awful for the first half of the game but it gets better with upgrades! TheI agree with most people on here\, this game is just pretty damn great. So if you want to know all the pros\, read other reviews cause I agree with most of them._x000D_Solid 8.5 from me._x000D_The cons on the other hand:_x000D_Performance and bugs can be very present at times but nothing game breaking so far._x000D_The shooting was awful for the first half of the game but it gets better with upgrades! The pistols suck though\, I mean really\, they suck. The aiming reticle for the pistols are awful and I've noticed that pistols and crossbows can sometimes aim off to the sides of the reticle._x000D__x000D_Except for those things\, I've enjoyed this game lots and lots! I found it more enjoyable and less forced upon me than The Last of Us._x000D_The open-world formula kind of reminds me of Red Dead Redemption 2 but with a bike. I enjoyed this world more though\, but if it has to do with actually being better or personal preference\, I don't know._x000D__x000D_If we get a sequel to this one\, we can expect some great things to come!‚Ä¶ Expand</t>
  </si>
  <si>
    <t>this game doesn't bring anything new to the genre its not bending the rules and trying something new with the crafting\,melee or scavenging.  does that really matter....no way. This game is awsome there is tension\, you have a fear that you are going to die all the time if you miss- judge a situation.  Running into a horde of Freakers is terrifying and you best be ready and have plan._x000D__x000D_Itthis game doesn't bring anything new to the genre its not bending the rules and trying something new with the crafting\,melee or scavenging.  does that really matter....no way. This game is awsome there is tension\, you have a fear that you are going to die all the time if you miss- judge a situation.  Running into a horde of Freakers is terrifying and you best be ready and have plan._x000D__x000D_It is fun_x000D_Looks good_x000D_Plays well_x000D_Lots to do_x000D_Challenging_x000D_Story is engaging_x000D__x000D_in all honesty it may be a little pricey yes if you are unsure defiantly buy it at a discount  it isn't going anywhere.‚Ä¶ Expand</t>
  </si>
  <si>
    <t>Horas de muita divers√£o. Hist√≥ria envolvente. Matar hordas √© muito bom. Fazer quest √© muito leve e natural. N√£o dou 10 somente pelos bugs que existem no jogo. Recomendo.</t>
  </si>
  <si>
    <t>Seriously now guys\, can someone explain to me why this game has so many bad scores?? I played it for 2 hours and the game is awesome.The only negative for me is the transitions (cut-scene to action) and that is because we are spoiled by recently release titles.</t>
  </si>
  <si>
    <t>I absolutely love this game. I've played 40+ hours now and haven't experienced any glitches. Sony Bend has done amazing job with patches since it's release. Like many others\, I don't understand all of the hate... especially from the \"games journalists.\" DG combines so many great features from other open-world games plus a few of it's own ideas into a very satisfying adventure. The gameI absolutely love this game. I've played 40+ hours now and haven't experienced any glitches. Sony Bend has done amazing job with patches since it's release. Like many others\, I don't understand all of the hate... especially from the \"games journalists.\" DG combines so many great features from other open-world games plus a few of it's own ideas into a very satisfying adventure. The game starts off a little slow\, but after 8+ hours I was hooked. I love the bike and horde mechanics. The hordes can quickly make you go from feeling like you're the boss to running like a scared kitten as you eventually become overwhelmed by the shear number of freakers chasing you down.‚Ä¶ Expand</t>
  </si>
  <si>
    <t>this game same quality as God of war\, Spider man &amp; all Sony exclusive. graphic\, lighting\,game play\, story &amp; character.. you will like Deacon and like his ways to survive.</t>
  </si>
  <si>
    <t>10/10 would play again (currently on my third playthrough)For the developers first AAA game\, it hits overall enjoyment factor right in the sweet spot. Story is a little bit simple but reasonably good.</t>
  </si>
  <si>
    <t>This is a must have game. people who give this game bad reviews are just Xbox fanboys</t>
  </si>
  <si>
    <t>I wish i could do a 7.8 or something but I'll round up since it was a close call. Fun game for zombie enthusiasts but it was hard not to notice the bugs and it seemed like they could have cut out a chunk of the repetitive side quests to make the game slightly shorter. GAME PLAY was good\, STORY was just OK\, and the VISUALS were decent. I will say that the larger hoard encounters wereI wish i could do a 7.8 or something but I'll round up since it was a close call. Fun game for zombie enthusiasts but it was hard not to notice the bugs and it seemed like they could have cut out a chunk of the repetitive side quests to make the game slightly shorter. GAME PLAY was good\, STORY was just OK\, and the VISUALS were decent. I will say that the larger hoard encounters were probably one of my favorite gaming moments so far in 2019 - they were intense\, satisfying\, and intense.‚Ä¶ Expand</t>
  </si>
  <si>
    <t>No idea what the big official reviewers were thinking about when they gave such bad ratings to the game. If you ask me i'd say go for it._x000D__x000D_Captivating story\, cool survival mechanics\, the bike gameplay feels great\, convincing stealth mechanics\, great music &amp; dialogs\, nice ability/gear progression curve._x000D_\nI know a lot of 7/10 games that don't tick those boxes._x000D_\n_x000D_\nThat's true\, you will comeNo idea what the big official reviewers were thinking about when they gave such bad ratings to the game. If you ask me i'd say go for it._x000D__x000D_Captivating story\, cool survival mechanics\, the bike gameplay feels great\, convincing stealth mechanics\, great music &amp; dialogs\, nice ability/gear progression curve._x000D_I know a lot of 7/10 games that don't tick those boxes._x000D__x000D_That's true\, you will come across a few glitches here and there but it's nothing that will make you feel like the game is broken._x000D__x000D_8.5/10 because of the glitches would be 9/10 otherwise. Oh wait 8.5 doesn't exist on metacritic. 9/10 it is then! Good job Bend Studio.‚Ä¶ Expand</t>
  </si>
  <si>
    <t>Genuinely confused By some of the reviews. The game has some bugs (like every other game ever has)._x000D_But everything else is solid. Story\, characters\, zombies\, gameplay are all fantastic. I'm enjoying it way more than I did spiderman last year. And I loved spiderman.</t>
  </si>
  <si>
    <t>a breath of fresh air in its genre. I have long wanted to plunge into the World as the plot of the series the Walking dead. So far\, only the first hours of the game\, and I'm absolutely delighted. The plot unfolds without haste\, the hero is interesting\, he wants to empathize. You want to live with him this way. And of course his bike! This is a separate topic for discussion. Thank you Sonya breath of fresh air in its genre. I have long wanted to plunge into the World as the plot of the series the Walking dead. So far\, only the first hours of the game\, and I'm absolutely delighted. The plot unfolds without haste\, the hero is interesting\, he wants to empathize. You want to live with him this way. And of course his bike! This is a separate topic for discussion. Thank you Sony for another interesting plot game.‚Ä¶ Expand</t>
  </si>
  <si>
    <t>Excellent game\, reminiscent of Mad Max but has more than enough to stand tall on its own. Every aspect I give high praise\, I had very little run ins with glitches. Bend has been doing great job patching. It's a world that is a lot of fun to play in. Love being out in the ****</t>
  </si>
  <si>
    <t>I really enjoyed this game it's a good game\, best part was when hordes catch you of guard when you ride around a corner and boom 200+ freakers\, sometimes more i ran into one horde and it was 500+ at a guess._x000D_Even though i have completed the main story still having fun doing all the side stuff i had left to do._x000D_Had a few bugs out of sync cut scenes people on fire but no fire and 1.06I really enjoyed this game it's a good game\, best part was when hordes catch you of guard when you ride around a corner and boom 200+ freakers\, sometimes more i ran into one horde and it was 500+ at a guess._x000D_Even though i have completed the main story still having fun doing all the side stuff i had left to do._x000D_Had a few bugs out of sync cut scenes people on fire but no fire and 1.06 crashed my ps4 pro but now 1.07 seems to have stopped that.‚Ä¶ Expand</t>
  </si>
  <si>
    <t>Creators great guys\, they made awesome game\, atmospheric\, great story. Applause!!! Just keep going on about patching...</t>
  </si>
  <si>
    <t>I‚Äôll only say: if you don‚Äôt play this game till the final credits\, you‚Äôll be missing one hell of a ride ! What‚Äôs a story ! The final hordes are amazingly big too ! Those critics ranting\, they didn‚Äôt finish the game I‚Äôm sure.</t>
  </si>
  <si>
    <t>Days gone after putting some good hours into the game is grest\, ps4 exclusive for sure. I don't get the bad reviews. Make you own minds up! Graphics are great! Game is fun\, lots to explore\, cool interesting characters.  So much do do! Don't be put off by critics reviews.</t>
  </si>
  <si>
    <t>Didn't get on release. Waited till it was a little cheaper.So glad I made the purchase. About 20 hours in\, and absolutely love it!</t>
  </si>
  <si>
    <t>Exelente juego me encanto unos de los mejores juegos de mundo abierto de zombies que he jugado la compra a valido la pena y la espera exelente historia y gameplay no le hagan caso a la presa porque ellos dicen lo que le conviene ;) los invito a jugar este juegazo</t>
  </si>
  <si>
    <t>Absolutley lovely game (Last of us meets Mad Max)._x000D_Impressive nature and lighting\, beautiful and convincing world\, decent storytelling and characters. Big love to developers for the work they have done.</t>
  </si>
  <si>
    <t>Game of the Year - Hands down!_x000D_I am playing/enjoying this game since launch and it had some minor issues at the beginning\, but it got much better._x000D_Gameplay is super fun\, Gunplay and Weapons are perfect._x000D_\nWorld is detailled and beatuful and huge with different locations_x000D_\nStorytelling is also very good_x000D_\nGraphics on a level of 2000-3000 ‚Ç¨ PC._x000D_\n_x000D_\nThis game is clearly underrated. Game of theGame of the Year - Hands down!_x000D_I am playing/enjoying this game since launch and it had some minor issues at the beginning\, but it got much better._x000D_Gameplay is super fun\, Gunplay and Weapons are perfect._x000D_World is detailled and beatuful and huge with different locations_x000D_Storytelling is also very good_x000D_Graphics on a level of 2000-3000 ‚Ç¨ PC._x000D__x000D_This game is clearly underrated. Game of the Year for me.‚Ä¶ Expand</t>
  </si>
  <si>
    <t>Yeah I read the reviews (who needed another open world zombie game) well I DID. I'm loving this game and put it up there with Dying Light and the Dead Island series. Not up to Last of us level but this game is getting trashed in reviews for no reason</t>
  </si>
  <si>
    <t>This open world game is a jumble of good points of other open world games._x000D_But creators managed to organize them on smart way._x000D_And it is definitely original element that 400 zombies\, each of which has independent AI assault player._x000D_It‚Äôs so amazing._x000D__x000D_There still are bugs. If it weren‚Äôt\, I‚Äôd put a 10/10.</t>
  </si>
  <si>
    <t>+ Cool/interesting Story+ Beautiful Graphics+ TLOU-like Crafting Mechanics (which i loved in TLOU)\n+ Huge variety of enemies (Wolves\, Bears\, Crows\, Rippers\, Drifters\, Bandits\, Hordes and many different types of Zombies/Freakers)\n+ Interesting characters with interesting own stories\n+ Dynamic weather system (the best i've seen in a videogame so far)\n+ Beautiful Open-World with many side+ Cool/interesting Story+ Beautiful Graphics+ TLOU-like Crafting Mechanics (which i loved in TLOU)+ Huge variety of enemies (Wolves\, Bears\, Crows\, Rippers\, Drifters\, Bandits\, Hordes and many different types of Zombies/Freakers)+ Interesting characters with interesting own stories+ Dynamic weather system (the best i've seen in a videogame so far)+ Beautiful Open-World with many side quests/challenges after the Story (+the upcoming free DLCs and hopefully Story DLC)- Frame drops- Minor bugs/glitches‚Ä¶ Expand</t>
  </si>
  <si>
    <t>such a great game! sony dropped another banger! all the negative reviews don't really do the game justice\, sony bend worked hard and it really shows in Days Gone</t>
  </si>
  <si>
    <t>I know its not possible but all metascore's should be updated with day one patch. This game deserves 80. If you read this give it chance._x000D_Graphic\, Sound\, Looting\, Crafting\, Fighting\, Sneaking it's a total survival. It's awesome ;-)</t>
  </si>
  <si>
    <t>A great game\, with a great story\, good gameplay and some glitches\, but nothing that can't be corrected in future patches.</t>
  </si>
  <si>
    <t>In this game there are downsides only on the technical part\, otherwise it is done at the highest level\, the game developers are great!</t>
  </si>
  <si>
    <t>Best game I ever played in my life!!!</t>
  </si>
  <si>
    <t>By the way the guys giving it bad scores are literally XBOX FANBOYS</t>
  </si>
  <si>
    <t>He gave days gone a 0 but Crackdown a 10.. gotta love this Frauds XD</t>
  </si>
  <si>
    <t>This game right here better than Xbox and their cartoon shiit games.</t>
  </si>
  <si>
    <t>It might be a mixture of tried and tested formulas but Days Gone is a worthy addition to the PS4. Great visuals good story and impressive weather dynamics.</t>
  </si>
  <si>
    <t>At the beginning it feels like replaying FarCry5 ... in 3d person with Zombies. It looks great\, plays well.  Just a few design flaws ( realism vs fun gameplay ) weights it down.   Refilling gas\, reparing the bike etc might be realistic\, however it feels like a heavy load kind of making it less fun exploring the open world in the game._x000D__x000D_I just wish it would be more like FC5 or even ACAt the beginning it feels like replaying FarCry5 ... in 3d person with Zombies. It looks great\, plays well.  Just a few design flaws ( realism vs fun gameplay ) weights it down.   Refilling gas\, reparing the bike etc might be realistic\, however it feels like a heavy load kind of making it less fun exploring the open world in the game._x000D__x000D_I just wish it would be more like FC5 or even AC Odyssey with more variety in missions\, and more open world than always having to worry to break and refill your ride and guns.‚Ä¶ Expand</t>
  </si>
  <si>
    <t>O jogo muito Top a hist√≥ria √© muito boa a jogabilidade √© excelente mal posso esperar para uma continua√ß√£o do jogo!!</t>
  </si>
  <si>
    <t>This game is awesome \,theres lot of 0 in review just because of xlosers \, the hate on this game is just stupid\,this game 10 tines better than state of decay 2 \,and will be one of the best exclusives this year</t>
  </si>
  <si>
    <t>√â um jogo legal com uma hist√≥ria boa\, por√©m sofre de alguns bugs e problemas de performance como delays de renderiza√ß√£o (pelo menos no ps4 slim que foi onde eu joguei)\, fora esses problemas √© um bom jogo.</t>
  </si>
  <si>
    <t>I cannot understand anyone who would rate this anything under an 8 to be honest. This game has the graphics of Red Dead 2 (if not better)\, the gameplay is slick\, it's a great concept\, finally a AAA quality zombie game (open world) in third person.  If games like State of Decay\, far cry\, call of duty\, battlefield got decent reviews\, this should be higher. Haven't come across any glitchesI cannot understand anyone who would rate this anything under an 8 to be honest. This game has the graphics of Red Dead 2 (if not better)\, the gameplay is slick\, it's a great concept\, finally a AAA quality zombie game (open world) in third person.  If games like State of Decay\, far cry\, call of duty\, battlefield got decent reviews\, this should be higher. Haven't come across any glitches yet (currently playing on the 1.4 update). Nice work Sony Bend ! You nailed this one.‚Ä¶ Expand</t>
  </si>
  <si>
    <t>Un videojuego incre√≠ble\, imprescindible para los amantes de este g√©nero\, una ambientaci√≥n bien lograda y una gran historia. Uno de los videojuegos m√°s infravalorados seg√∫n mi opini√≥n.</t>
  </si>
  <si>
    <t>–°–ø–µ—Ü–∏–∞–ª—å–Ω–æ –∑–∞—Ä–µ–≥–∞–ª—Å—è —Ç—É—Ç\, —á—Ç–æ–± –æ—Å—Ç–∞–≤–∏—Ç—å —Å–≤–æ—é 10\, —Å–ø–∞—Å–∞—è –∏–≥—Ä—É –æ—Ç –º–∞–º–∫–∏–Ω—ã—Ö –ü–ö-–±–æ—è—Ä. –ò–±–æ –æ–¥–∏–Ω —Ä–∞–∑ –¥—É—Ä–∞–ª–µ–∏ —É–∂–µ –∑–∞–≥—É–±–∏–ª–∏ –ø—Ä–æ–¥–æ–ª–∂–µ–Ω–∏–µ Order 1886. –ï—Å–ª–∏ –≤ –∏–≥—Ä—É–ª–µ –∞—Ç–º–æ—Å—Ñ–µ—Ä–∞ –Ω–∞ 10–∫—É\, —Ç–æ –≤—Å–µ –æ—Å—Ç–∞–ª—å–Ω–æ–µ –∏–¥—ë—Ç –¥–ª—è –º–µ–Ω—è –ª–µ—Å–æ–º. –¢–∞–∫ —á—Ç–æ –∏–≥—Ä–∞ 10 –∏–∑ 10 –º–∞–º–∫–∏–Ω—ã—Ö –Ω–æ—Å–æ—á–Ω–æ-—Å–∞–Ω–¥–∞–ª—å–Ω—ã—Ö –í–∏—Ç–∞–ª–∏–∫–æ–≤.–°–ø–µ—Ü–∏–∞–ª—å–Ω–æ –∑–∞—Ä–µ–≥–∞–ª—Å—è —Ç—É—Ç\, —á—Ç–æ–± –æ—Å—Ç–∞–≤–∏—Ç—å —Å–≤–æ—é 10\, —Å–ø–∞—Å–∞—è –∏–≥—Ä—É –æ—Ç –º–∞–º–∫–∏–Ω—ã—Ö –ü–ö-–±–æ—è—Ä. –ò–±–æ –æ–¥–∏–Ω —Ä–∞–∑ –¥—É—Ä–∞–ª–µ–∏ —É–∂–µ –∑–∞–≥—É–±–∏–ª–∏ –ø—Ä–æ–¥–æ–ª–∂–µ–Ω–∏–µ Order 1886. –ï—Å–ª–∏ –≤ –∏–≥—Ä—É–ª–µ –∞—Ç–º–æ—Å—Ñ–µ—Ä–∞ –Ω–∞ 10–∫—É\, —Ç–æ –≤—Å–µ –æ—Å—Ç–∞–ª—å–Ω–æ–µ –∏–¥—ë—Ç –¥–ª—è –º–µ–Ω—è –ª–µ—Å–æ–º. –¢–∞–∫ —á—Ç–æ –∏–≥—Ä–∞ 10 –∏–∑ 10 –º–∞–º–∫–∏–Ω—ã—Ö –Ω–æ—Å–æ—á–Ω–æ-—Å–∞–Ω–¥–∞–ª—å–Ω—ã—Ö –í–∏—Ç–∞–ª–∏–∫–æ–≤.</t>
  </si>
  <si>
    <t>really good game. Great atmosphere\, nice graphics and gameplay. Dying Light meets The Last of Us.</t>
  </si>
  <si>
    <t>El mundo abierto se ve bonito y no tan vaci√≥ como otras entregas\, la m√∫sica es bonita e inmersa en su mundo\, aunque el personaje principal es muy desagradable al principio con todos (aunque eso es por su mundo y acabas sintiendo lastima por el)\, lo malo son algunos bugs que salen de vez en cuando y algunas misiones son algo repetitivas.</t>
  </si>
  <si>
    <t>Empezo con la pata izquierda por sus bugs pero eso no le quita ser un juego divertido a mundo abierto\, yo la estoy pasando bien con el juego ando en moto por todo lado matando freakers completando misiones quemando nidos etc.</t>
  </si>
  <si>
    <t>Gostei muito. O jogo √© muito superior a muitas coisas que sa√≠ram ultimamente.</t>
  </si>
  <si>
    <t>Days gone... is a great game\, but I think it should have come out earlier. Reason for this opinion is that everyone is waiting for Last of Us Part 2 and these games are pretty similar in concept. After playing Days Gone fore about 10 hours the story really feels a lot like Last of us\, of course with some major differences\, but in all I think that Days Gone delivers a good action packedDays gone... is a great game\, but I think it should have come out earlier. Reason for this opinion is that everyone is waiting for Last of Us Part 2 and these games are pretty similar in concept. After playing Days Gone fore about 10 hours the story really feels a lot like Last of us\, of course with some major differences\, but in all I think that Days Gone delivers a good action packed semi-survival zombie apocalypse game with decent story and nice ride. Technically the game could be Better\, but it's not bad or even so buggy as some people seem to say\, for me only few glitches have occured while riding the bike and few zombies getting stuck in environment. I love open world games especially with zombies so it gives me a good play through and will recommend it to anyone into similar games and wanting to have something to do before waiting TLOU2 to come out\, strong 8/10‚Ä¶ Expand</t>
  </si>
  <si>
    <t>¬°Juegazo!_x000D__x000D_Entiendan que Days Gone\, no quiere parecer un The Last Of Us\, manga de pelotudos.</t>
  </si>
  <si>
    <t>–ß—Ç–æ —Ç—É—Ç —Å–∫–∞–∑–∞—Ç—å —à–∏–∫–∞—Ä–Ω–∞—è –∏–≥—Ä–∞! –≤–æ—Ç –∏ –≤—Å–µ\, –±—Ä–∞–≤–æ Sony Bend\,</t>
  </si>
  <si>
    <t>I find it incredible that the critics of this game are so low\, it is true\, it is not a perfect game\, however\, it is a very complete experience. Definitely not a 10\, but I give it to balance the notes of people who surely have not even tried it. My advice if you are interested\, is that you give it a chance\, you will not be disappointed.</t>
  </si>
  <si>
    <t>–†–∞–¥ –∑–∞ Days Gone\, —Ç–∞–∫–æ–π –º–∞–ª–µ–Ω—å–∫–æ–π –∫–æ–º–∞–Ω–¥–æ–π –≤–∑—è—Ç—å—Å—è –∑–∞ –±–æ–ª—å—à–æ–π –ø—Ä–æ–µ–∫—Ç –µ—â–µ –∏ —Å —É–ø–æ—Ä–æ–º –Ω–∞ —Å—é–∂–µ—Ç\, –¥–∞–≤–ª–µ–Ω–∏–µ–º —Å–æ–Ω–∏ (–≤–æ–∑–º–æ–∂–Ω–æ)\, —ç—Ç–æ –∫–æ–Ω–µ—á–Ω–æ –≤—ã–∑—ã–≤–∞–µ—Ç —É–≤–∞–∂–µ–Ω–∏–µ\, –æ—Å–æ–±–µ–Ω–Ω–æ –∫–æ–≥–¥–∞ –≤ —Ç–∞–∫–æ–π –∫—É—Ö–Ω–µ —Ä–∞–∑—Ä–∞–±–æ—Ç–∫–∏ —Å–∞–º –≤–∞—Ä–∏–ª—Å—è...</t>
  </si>
  <si>
    <t>this is a really fun game! im still taking my time with it but\, the only thing i wish was different was that deacon could swim UNDERWATER. Other than that though\, this game has been great. Deacon is dealing with personal issues thats for sure. especially when he talks to himself alot.</t>
  </si>
  <si>
    <t>This Game has been fantastic\, in my own world this game excels on many fronts. No in game purchases\, and i get the full game on PURCHASE!!!. i was so worried this might be yet another monetized game but it goes to show that there are still games out there you can buy that don't weight heavily on your wallet. I love the characters and i love the story. of course this does feel a bit likeThis Game has been fantastic\, in my own world this game excels on many fronts. No in game purchases\, and i get the full game on PURCHASE!!!. i was so worried this might be yet another monetized game but it goes to show that there are still games out there you can buy that don't weight heavily on your wallet. I love the characters and i love the story. of course this does feel a bit like \"The Last of Us\" but i loved that game anyways.‚Ä¶ Expand</t>
  </si>
  <si>
    <t>\"Days Gone\" is a masterpiece - absolutely all of it: the story lines\, the character development\, the exquisite graphics\, and most especially the brilliant execution of every carefully thought-out and perfectly executed element of the game's sound design. This game will grab you in the first 10 minutes\, and it will never let go. It is a major home run. Everything about \"Days Gone\" is a rock\"Days Gone\" is a masterpiece - absolutely all of it: the story lines\, the character development\, the exquisite graphics\, and most especially the brilliant execution of every carefully thought-out and perfectly executed element of the game's sound design. This game will grab you in the first 10 minutes\, and it will never let go. It is a major home run. Everything about \"Days Gone\" is a rock solid \"10\".‚Ä¶ Expand</t>
  </si>
  <si>
    <t>This game is Amazing\, experiencing some real feels with this one\, spent some time after dinner last night just staring out the window worried about at in game character\, nutty. Though it holds your hand in the beginning of the game for the first 5 hours or so I looked at this like a really long tutorial. Though most of us don't need such hand holding\, I don't see developers taking them outThis game is Amazing\, experiencing some real feels with this one\, spent some time after dinner last night just staring out the window worried about at in game character\, nutty. Though it holds your hand in the beginning of the game for the first 5 hours or so I looked at this like a really long tutorial. Though most of us don't need such hand holding\, I don't see developers taking them out of games anytime soon so people just need to stop crying about em.‚Ä¶ Expand</t>
  </si>
  <si>
    <t>After making the pre-order when the e3 trailer came out I waited nearly 3 days. I was not disappointed. Days gone plays really well\, there.. it's true there is nothing original about the game but the story is compelling and the hordes have to be seen. There are a few movement bugs with ai monsters sometimes getting stuck\, and the sound bug does seem to have been addressed. The atmosphereAfter making the pre-order when the e3 trailer came out I waited nearly 3 days. I was not disappointed. Days gone plays really well\, there.. it's true there is nothing original about the game but the story is compelling and the hordes have to be seen. There are a few movement bugs with ai monsters sometimes getting stuck\, and the sound bug does seem to have been addressed. The atmosphere created by the sound is not to be underestimated. Overall days gone is a great game. Its probably the best zombie game of the moment :)‚Ä¶ Expand</t>
  </si>
  <si>
    <t>Gr√°fico\, jogabilidade\, durabilidade\, divers√£o e imers√£o est√£o incriveis!_x000D_Mais do que recomendado!\,!</t>
  </si>
  <si>
    <t>I'm Loving it! The storyline is just so good\, and the bugs are a just minor problem at least for me.</t>
  </si>
  <si>
    <t>S√≥ os haters mais sujos deram nota baixa pra essa obra de arte. Jogo teve as devidas corre√ß√µes e √© lindo\, vivo\, gostoso\, personagens cativantes\, hist√≥ria envolvente\, lutas √©picas. A trilha sonora bem feita e os efeitos sonoros muito bons. Jogar a noite na mata √© assustador e arrepiante. Os monstros fazem barulhos que te deixam perturbado e com a sensa√ß√£o de que a qualquer momento algo ouS√≥ os haters mais sujos deram nota baixa pra essa obra de arte. Jogo teve as devidas corre√ß√µes e √© lindo\, vivo\, gostoso\, personagens cativantes\, hist√≥ria envolvente\, lutas √©picas. A trilha sonora bem feita e os efeitos sonoros muito bons. Jogar a noite na mata √© assustador e arrepiante. Os monstros fazem barulhos que te deixam perturbado e com a sensa√ß√£o de que a qualquer momento algo ou algu√©m vai aparecer do nada pra te comer ou te matar\, ou seja\, a noite voc√™ n√£o tem paz nenhum minuto‚Ä¶ Expand</t>
  </si>
  <si>
    <t>I will be honest regarding what I personally feel about days gone after playing it for few hours. And yes... my first impression of days gone... gotta say\, it is amazing..If you are into bike\, stealth and zombies then this game is definitely for you. It is absolutely fun to beat out zombies with baseball bat as well..</t>
  </si>
  <si>
    <t>Increible juego....no se porque las bajas calificaciones. Olvida al mundo y crea tu propia opinion de este gran juego. Tiene sus fallos tecnicos\, pero nada que afecte el gameplay!!!</t>
  </si>
  <si>
    <t>After an approx. of 25 hours of playing this game i love it. Don't believe what hating press say\, just buy and try it\, you'll love it. The only bad point of the game is that sometimes\, happen a diminution of FPS\, but soon it will be fixed.</t>
  </si>
  <si>
    <t>This game came at a time were the gaming industry suffers. I'm addicted to this game. It's so much fun and beautiful at the same time. It has an awesome long story to invest in. The controlls are smooth\, and it will get even better when you upgrade your bike. It never got repetitive for me because it's just damn fun!</t>
  </si>
  <si>
    <t>A really fun game\, which I enjoyed every second. Would be 9/10 if it wasn't for the magnitude of technical issues</t>
  </si>
  <si>
    <t>Almost didn't buy this game because of all the mediocre reviews. Really happy I took a chance and picked it up. Its the first single player game to hold my attention in a long while. The combat and character progression is perfect 20 hours in. The melee combat reminds me of Until Dawn (that's a good thing) bashing zombies and other bad guys with ever better creative melee weapons has notAlmost didn't buy this game because of all the mediocre reviews. Really happy I took a chance and picked it up. Its the first single player game to hold my attention in a long while. The combat and character progression is perfect 20 hours in. The melee combat reminds me of Until Dawn (that's a good thing) bashing zombies and other bad guys with ever better creative melee weapons has not gotten old. The gun play early on is sloppy but as you level up and get better guns it gets much smoother and more satisfying. The pacing is spot on\, never so many tasks you feel overwhelmed but not too few either. Nice game play variety as well\, stealth missions\, run and gun\, chasing down bounties\, hunting\, collecting resources\, clearing out nests or taking on a horde\, clearing camps on and on. Your bike is much like gun play early on it looks good but feels sloppy but as you level up and upgrade it quickly becomes a pleasure to ride through a beautiful open world that feels alive. Rain\, snow\, sunshine day or night it's all eye candy._x000D__x000D_The story for me is fantastic. Its straight forward easy to follow and I care! I want to progress to see what will happen next._x000D__x000D_20 Hours in I've had no major bugs at all. Just minor frame rate dips but very rarely. This game is a solid ten for me and I'll be sad when its over. Its rare I replay single player games but I'm guessing I will with this one.‚Ä¶ Expand</t>
  </si>
  <si>
    <t>Muito bom! jogo excelente !alguns bugs mas j√° foram corrigidos com alguns patches de atualiza√ß√£o.</t>
  </si>
  <si>
    <t>loved everythjng about this game. also the new survivor mode difficulty is great takes all the good things about the game and bumps it up a notch. critics and zero reviewers must have a chip on their shoulder. no idea why it‚Äôs making them no upset. story is great. good writing and voice acting. there are foibles here and there but eh\, nothing‚Äôs perfect. 10/10. anything less than a 7 is silly.</t>
  </si>
  <si>
    <t>It's more like a 8.8-9\, but still it's way better then the critics have rated it. I feel sorry for anyone who will miss this game\, because of the bogus and unfair reviews. One of the most important things to note is that the story and gameplay get significantly better as the game progresses. Once you reach the third camp it really starts to pick up and I was honestly excited to get backIt's more like a 8.8-9\, but still it's way better then the critics have rated it. I feel sorry for anyone who will miss this game\, because of the bogus and unfair reviews. One of the most important things to note is that the story and gameplay get significantly better as the game progresses. Once you reach the third camp it really starts to pick up and I was honestly excited to get back into the game. This is a great game and the developers deserve the support.‚Ä¶ Expand</t>
  </si>
  <si>
    <t>This game is beautiful. There is a lot of detail within this harsh world. A few minor bugs but nothing terrible. If you are a fan of the Post-Apocalyptic genre this is a must buy. Another great game from Sony.</t>
  </si>
  <si>
    <t>Just platinumed the game._x000D_10/10_x000D_I'm giving this game a 10/10 despite the framerate drops\, in hopes that Sony will continue it's professional ethics and fix it within a reasonable timeframe._x000D__x000D_In spite of the horrendous framerate\, this game is a must buy.</t>
  </si>
  <si>
    <t>Very good game engaging story I like gameplay mechanics and close combat scenario why critic hate I am not understand but my personal view game is very good and best PlayStation exclusive. Only problem there are glitch and bug issue so irritation on gameplay apart from that it's a nice game</t>
  </si>
  <si>
    <t>Great game\, not sure why so many critics hate on it when the only problem with the game is framerate cause everything else is superb</t>
  </si>
  <si>
    <t>it had a good narrative but for people who find themselves not paying attention to conversations in games that are had in between cutscenes and stuff you may miss some of the narrative and not fully understand what's going on. Open world didn't feel super empty. It was buggy at first but developers worked hard over the first few days that the game was out to eliminate mot of them. Soit had a good narrative but for people who find themselves not paying attention to conversations in games that are had in between cutscenes and stuff you may miss some of the narrative and not fully understand what's going on. Open world didn't feel super empty. It was buggy at first but developers worked hard over the first few days that the game was out to eliminate mot of them. So that's why the I'm giving it a 9 out of 10. Combat was good once you figured out how to fight the hordes and level up your character some it got much easier to deal with them at first they were a bit of a pain in the butt.‚Ä¶ Expand</t>
  </si>
  <si>
    <t>I‚Äôve been playing video games since og Nintendo and I have no agenda so my opinion carries more weight than most. This game has some issues but it‚Äôs so fun to play\, the story is good\, and Deacon is a great main character. Would recommend this game to anyone who likes those things. Can‚Äôt wait for days gone 2.</t>
  </si>
  <si>
    <t>Esperei um game assim por muito tempo. Sensacional\, mal posso esperar a sua continua√ß√£o na pr√≥xima gera√ß√£o.</t>
  </si>
  <si>
    <t>This game is massively misunderstood. The aiming of guns is so refreshing. Hundreds of games just make it easy to snap on and boom bad guy dead. The loose aim is so much more realistic with the added panic the situations evoke.I lovd the repair system and the panic that can also cause. The hordes are heart bracingly organic\, it just feels so good.\n\nMassive world\, a fun and intense world\,This game is massively misunderstood. The aiming of guns is so refreshing. Hundreds of games just make it easy to snap on and boom bad guy dead. The loose aim is so much more realistic with the added panic the situations evoke.I lovd the repair system and the panic that can also cause. The hordes are heart bracingly organic\, it just feels so good.Massive world\, a fun and intense world\, great voice acting by the lead. Just a great game and another‚Ä¶ Expand</t>
  </si>
  <si>
    <t>Sorry days gone for some sites that only game for them is the online games for sure fortnight and call of duty and Pubg is a lot better for them but this story game is sh.. for them it‚Äôs the most amazing story game for this year it‚Äôs really good thanks</t>
  </si>
  <si>
    <t>Divertido\, graficotes\, un bello mundo post apocal√≠ptico que explorar y una buena historia\, me a encantado...‚Ä¶ Expand</t>
  </si>
  <si>
    <t>/////////////////////////////////////////////////////////////////////////////////////////////////////////////////////////////////////////////////////////////////////////////////goodgame//////////////////////////////////////////////////////////////////////////////////////////////////////////////////////////////////////////////////////////////////////</t>
  </si>
  <si>
    <t>This game is a masterpiece in my book one of the best games I played this gen.</t>
  </si>
  <si>
    <t>This is a really fun game! Its as if The Last of Us and Red Dead 2 had a baby\, this would be the game. I thought the concept of having to refill your gas tank and and picking your fights wisely made you strategize more instead of aimlessly wondering with no threat of dying. The gunfights and melee are very satisfying as well. The game is DEEP\, lots of storylines and skills to earn. IThis is a really fun game! Its as if The Last of Us and Red Dead 2 had a baby\, this would be the game. I thought the concept of having to refill your gas tank and and picking your fights wisely made you strategize more instead of aimlessly wondering with no threat of dying. The gunfights and melee are very satisfying as well. The game is DEEP\, lots of storylines and skills to earn. I didn't feel very connected to the characters story-wise\, but overall this game is worth the buy. Tons of replay value\, great fight mechanics\, great graphics\, sick game.‚Ä¶ Expand</t>
  </si>
  <si>
    <t>great game if you want a great story that shows both bad and good. im glad companies still make amazing games that have great stories attached to them.</t>
  </si>
  <si>
    <t>Nice  game\, some bugs\, but playable!Nice historys. Great gameplay. Love it</t>
  </si>
  <si>
    <t>This game is vastly overrated!!  Good graphics\, characters and acting are well done\,  and flushed out.    Does have its share of bugs and side quest can be a little repetitive but it is so much fun to play.   I hate to say it the reviewers got it wrong 8/10</t>
  </si>
  <si>
    <t>This game is fantastic. Besides the lags and glitchesThis game is almost as good as red dead and all i have to say is **** IGN and all the other people who gave this a bad review</t>
  </si>
  <si>
    <t>I have invested almost 40hrs on Days Gone and I can honestly say that this game was unfairly criticized by some major gaming website.  The strong sales of this game exposed the blatant disconnect between gamers and pseudo game reviewers.  This is a solid 8.5 game but i have rated as 10 to offset those low scores.  Get this game and support companies that do not implement shady gamingI have invested almost 40hrs on Days Gone and I can honestly say that this game was unfairly criticized by some major gaming website.  The strong sales of this game exposed the blatant disconnect between gamers and pseudo game reviewers.  This is a solid 8.5 game but i have rated as 10 to offset those low scores.  Get this game and support companies that do not implement shady gaming practices like microtransactions\, loot boxes and P2W.   A free DLC is announced as an icing on the cake.‚Ä¶ Expand</t>
  </si>
  <si>
    <t>The reviewers at Gamespot and IGN must've have been playing a different game or they're crazy. It doesn't have the incredible writing of the Last Of Us or the polish of RDR2 but it's an incredibly immersive and most importantly FUN open world zombie game.  I firmly believe that if it weren't a PS4 exclusive\, it would have been judged much more fairly and objectively--with so many absoluteThe reviewers at Gamespot and IGN must've have been playing a different game or they're crazy. It doesn't have the incredible writing of the Last Of Us or the polish of RDR2 but it's an incredibly immersive and most importantly FUN open world zombie game.  I firmly believe that if it weren't a PS4 exclusive\, it would have been judged much more fairly and objectively--with so many absolute masterpieces this generation\, expectations for a Sony exclusive have gotten a bit unrealistic. If you like single player open world games\, you owe it to yourself to give Days Gone a shot.‚Ä¶ Expand</t>
  </si>
  <si>
    <t>Great Game! Despite some flaws\, very entertaining and original. Hords are just amazing</t>
  </si>
  <si>
    <t>Hands on the best weather effects\, day and night cycle. Loads of zombie like creatures roaming the country side and especially the hordes make this game a keeper. Big thumbs up. Bike handling also spot on.</t>
  </si>
  <si>
    <t>I've created an account on here because I found the IGN and other gaming sites ratings highly unfair. Not a fanboy - never touched Spiderman and thought GoW was a bit overrated. Been playing this game for 20 hours and absolutely loving it. Hardly any performance issues\, combat is great\, nice story that wants you to go on. Tons of weapons and customization options. You can feel the passionI've created an account on here because I found the IGN and other gaming sites ratings highly unfair. Not a fanboy - never touched Spiderman and thought GoW was a bit overrated. Been playing this game for 20 hours and absolutely loving it. Hardly any performance issues\, combat is great\, nice story that wants you to go on. Tons of weapons and customization options. You can feel the passion that was used to create this game - awesome job\, Bend.‚Ä¶ Expand</t>
  </si>
  <si>
    <t>The official game's reviewer don't know S**T!  This is an excellent game and kept me coming back for more.  Yes\, there are some glitches but very few - Deacon blurts out things that don't make sense and some of the characters who we've never met before he acts like they are old friends; the weapon wheel is kind of wonky as well as well as the tracking system\, but overall I'm liking theThe official game's reviewer don't know S**T!  This is an excellent game and kept me coming back for more.  Yes\, there are some glitches but very few - Deacon blurts out things that don't make sense and some of the characters who we've never met before he acts like they are old friends; the weapon wheel is kind of wonky as well as well as the tracking system\, but overall I'm liking the game very much.  I love the motorcycle riding and upgrading\, the crafting system is too cool\, exploring the environment is great and the hordes are scary as hell.  The story keeps you wondering what the hell is going to happen\, too!  Voice acting is fantastic as well and there is a nice variety of 'freakers' and other enemies.  Some quests are lather\, rinse\, repeat but overall they are still fun.  I'm almost finished and will probably play it again.‚Ä¶ Expand</t>
  </si>
  <si>
    <t>Pese a las claras limitaciones de Days Gone\, el juego logra ofrecer una experiencia completa y satisfactoria. No estamos ante una obra rompedora ni mucho menos\, pero tampoco se le puede calificar de fracaso._x000D__x000D_Con experiencia suficiente y apoyo el estudio podr√° lograr mayores resultados en sus pr√≥ximos proyectos.</t>
  </si>
  <si>
    <t>Game is a 10.  Direction guides you well so that you don't get lost or not know what to do.  A feature most games lack.  The interesting and engaging story keeps you invested as well as the way the story is directed so that the story unfolds in a smart and interesting way.  Excellent use of PS4's capabilities to generate tons of zombies in unbelievable numbers in hoards add elements\,Game is a 10.  Direction guides you well so that you don't get lost or not know what to do.  A feature most games lack.  The interesting and engaging story keeps you invested as well as the way the story is directed so that the story unfolds in a smart and interesting way.  Excellent use of PS4's capabilities to generate tons of zombies in unbelievable numbers in hoards add elements\, unlike any other game.  There is no multiplayer\, but this is a feature and not a flaw.‚Ä¶ Expand</t>
  </si>
  <si>
    <t>Very cool game\, cool story\, great mechanics.. If you like open World games\, you will love this..</t>
  </si>
  <si>
    <t>Experi√™ncia de jogo incr√≠vel para um mundo aberto\, ambienta√ß√£o\, movimenta√ß√£o\, gr√°ficos e trilha sonora √≥timos\, vale totalmente a pena. Recomendo /_x000D_Incredible gameplay experience for an open world\, ambiance\, drive\, graphics and great soundtrack\, is totally worth it. I recommend.</t>
  </si>
  <si>
    <t>el juego se ha llevado mucho hate sin sentido\, es cierto que tiene errores pero ninguna que te impida disfrutar de esta incre√≠ble historia y de este incre√≠ble juego. Gracias a Bend Studio por crear este juegazo</t>
  </si>
  <si>
    <t>I‚Äôm glad I ignored IGN and Gamespot scores for this amazing game. As soon as it started it had me gripped\, and I struggled to put the controller down to even go to the toilet or to shower. It really is that great. Not since Resident Evil 4 have I enjoyed a video game so much. In fact\, I was losing interest until this beast called Days Gone came along and reinvigorated my interest. Go getI‚Äôm glad I ignored IGN and Gamespot scores for this amazing game. As soon as it started it had me gripped\, and I struggled to put the controller down to even go to the toilet or to shower. It really is that great. Not since Resident Evil 4 have I enjoyed a video game so much. In fact\, I was losing interest until this beast called Days Gone came along and reinvigorated my interest. Go get it; it‚Äôs fantastic. Nuff said.‚Ä¶ Expand</t>
  </si>
  <si>
    <t>Around 50 hours in this game. Now still busy in southern area of map. Seriously this game deserves better rating\, good voice acting and storyline between Deacon and Sarah. Graphic is impressive. Minus points about this game are only technical issues such as lagging issue\, graphic glitch. They can be fixed with further patches.</t>
  </si>
  <si>
    <t>After playing this game I am stunned at the media rating. Diagusting politics\, whether it be money or agenda\, must be to blame because the game is certainly not the reason. I am a big fan of Red Dead Redemption 2 story mode\, and after just hours in this game it highlights just how bad RDR2 controlled. Half of the game is about gunplay and looking back it was total ass. This game isn'tAfter playing this game I am stunned at the media rating. Diagusting politics\, whether it be money or agenda\, must be to blame because the game is certainly not the reason. I am a big fan of Red Dead Redemption 2 story mode\, and after just hours in this game it highlights just how bad RDR2 controlled. Half of the game is about gunplay and looking back it was total ass. This game isn't great in that department\, but it is at least still fun and more so than a much more more highly rated game.  The world\, story and atmosphere in Days Gone are incredibly enjoyable\, and achieves a very dense feeling post-apocalyptic woodland\, very similar to The Walking Dead aesthetic. If you are a fan of RDR2\, The Last of Us\, or was put off buying due to reviews - buy the game. Just look at fan reception. You can see that people who play the Days Gone without any other motive than to just enjoy it are confused by the media score and are enjoying a great game.‚Ä¶ Expand</t>
  </si>
  <si>
    <t>Could not disagree with the big companies negative reviews any more. Brilliant game and have spent many hours on it. Listen to the people on here! Very fun</t>
  </si>
  <si>
    <t>Great game\, graphics\, story and music</t>
  </si>
  <si>
    <t>Personally\, I think the critics are nuts to rate this game so poorly. I understand the gripes with its glitches\, but now that it's been updated (almost every day by the devs for that matter) I have no issues. Maybe 1 or 2 minor glitches here and there. Where do I begin. The story is investing\, the characters are believable and give great performances\, the environment is amazing\, thePersonally\, I think the critics are nuts to rate this game so poorly. I understand the gripes with its glitches\, but now that it's been updated (almost every day by the devs for that matter) I have no issues. Maybe 1 or 2 minor glitches here and there. Where do I begin. The story is investing\, the characters are believable and give great performances\, the environment is amazing\, the gunplay feel good (hard at first\, but better equipment and skills make the gunplay improve vastly as you play) and there are many different activities and random occurrences in the world. On top of that\, halfway through the game I found out there are way more weapons than I thought. No matter your playstyle there is a setup for you. So excited to keep playing and I hope this convinces someone to pick it up! It's great\, do it! Its GTA meets Last of Us.. nothing has the emotion and story of the Last of Us\, but this game still does many things right. Oh\, and it's scary. Great soundtrack for those scares.‚Ä¶ Expand</t>
  </si>
  <si>
    <t>It might not do much in the form of originality\, but it's a solid game. The only criticism I have is that it could have had a bit more polish. If you're on the fence then and you enjoy zombies and bikers then I highly recommend it.</t>
  </si>
  <si>
    <t>Enjoyed the game very much hope they make a number 2 but make it longer harder and fix some bugs.</t>
  </si>
  <si>
    <t>This game takes the zombie genre and adds some interesting elements to it. Overall the game has a good story and nice overall gameplay with the bike being one of the best things about the game. However repitative side missions and FPS issues are a set back.</t>
  </si>
  <si>
    <t>Jogo excelente\, mundo aberto p√≥s apocal√≠ptico\, gr√°ficos incr√≠veis\, clima din√¢mico. Mas o ponto alto do jogo √© o combate √†s hordas de fren√©ticos‚Ä¶ Expand</t>
  </si>
  <si>
    <t>Game might look bland on first glance\, but contains great story\, gameplay and visuals. Deacon is an amazing psychopath with good heart character that doesn't struggle to kill what needs to be killed. Story is long\, very. Not much open-world trash\, within reasonable amounts and doesn't bother. you alwyas want that exp\, talents are powerful</t>
  </si>
  <si>
    <t>This is a good example of all the problems with the modern day gaming critics who are pressured to pump out review after review and so they don't really put the proper time into all the games. I'm stunned at some of the terrible reviews it received._x000D__x000D_This was the most solid 8 even rating game I can think of. It does not have the transcendent game changing feel like GOW but it doesn'tThis is a good example of all the problems with the modern day gaming critics who are pressured to pump out review after review and so they don't really put the proper time into all the games. I'm stunned at some of the terrible reviews it received._x000D__x000D_This was the most solid 8 even rating game I can think of. It does not have the transcendent game changing feel like GOW but it doesn't need to if you enjoy open world games. It's a beautiful open world with a lot of weapons and tactic options (stealth vs all out force). The random horde encounters\, sometimes even during an ongoing mission\, can be hilarious and/or terrifying. Having to monitor and plan for fuel is a fun twist that keeps things interesting. The story has a lot of common cliches but it's still entertaining and the voice acting is excellent. The map by end game is HUGE. Bike customization is a little limited but nice and I wish the outfit could be customized as well._x000D__x000D_I don't have as much time as I used to for gaming\, but I had a blast turning this on and spending a couple hours at a time busting up some freakers. If you enjoy open world with scavenging and crafting then I recommend giving this a shot.‚Ä¶ Expand</t>
  </si>
  <si>
    <t>Un juego muy divertido con buena historia\, gr√°ficos y jugabilidad hay que compr√°rselo tarde o pronto</t>
  </si>
  <si>
    <t>WOW\, i love this game! Bought late\, 1 week ago. But i love too much\, ride\, stealth\, combat system with melee ( i hate joy pad for shot). Atmosphere!!!!</t>
  </si>
  <si>
    <t>I get it why people rate this game low\,but\, I think people should give it one more try. The world of Days Gone is very awesome\, the post-apocalyptic atmosphere is unique\, the hordes are terrifying and fun to kill\, really enjoyable\, the bike makes the game even cooler. The survival mechanics are OK\, not very hard to survive and graphics are very good. The story is kinda lame and boring.I doI get it why people rate this game low\,but\, I think people should give it one more try. The world of Days Gone is very awesome\, the post-apocalyptic atmosphere is unique\, the hordes are terrifying and fun to kill\, really enjoyable\, the bike makes the game even cooler. The survival mechanics are OK\, not very hard to survive and graphics are very good. The story is kinda lame and boring.I do like the gameplay and combat\, although I think the aim could be a bit better and the FPS/bugs should be fixed. Overall\, I think people should forget a little about Days Gone Campaign and just enjoy the map and enemies. PS: Sony bend didn't really delivered what they promised us\, but they delivered a diferent game but a game that can be played.‚Ä¶ Expand</t>
  </si>
  <si>
    <t>o jogo √© show de  bola. Estou gostando muito. Na minha opini√£o √© o melhor jogo de zumbi que existe.</t>
  </si>
  <si>
    <t>A Gorgeous game\, with different approaches to complete goals! The world is alive! Animals\, freakers and humans interacts dynamically! Music is beautiful and sound effects is great! Ride the bike is fun and intuitive! Graphics are awesome with great color and contrast range if you have a HDR TV! It is in same par as all AAA first party Sony games! Aiming is a little bit clunky\, but don'tA Gorgeous game\, with different approaches to complete goals! The world is alive! Animals\, freakers and humans interacts dynamically! Music is beautiful and sound effects is great! Ride the bike is fun and intuitive! Graphics are awesome with great color and contrast range if you have a HDR TV! It is in same par as all AAA first party Sony games! Aiming is a little bit clunky\, but don't hurt the game quality! I really hope this is the first game of a new IP! Many reviewers lately are giving their scores based on personal taste or what they think a game should be! Not in the game itself or the objective of developers!  A 7.7 is a good score\, but doesn't make justice to the quality of this production! Buy it now!‚Ä¶ Expand</t>
  </si>
  <si>
    <t>Great \"TWD genre openworld game\, Its not something new like HZD or GOW because it still remains a zombie shooter. But a good one for sure. Don't let the reviews scare u off</t>
  </si>
  <si>
    <t>It really surprised me! Absolutely amazing game with satisfying game-play\, massive open world\, insane graphics and a completing story.</t>
  </si>
  <si>
    <t>Reviewers just hated game long time before release because of white straight male protagonist\, stupid SJW racists.</t>
  </si>
  <si>
    <t>I think the perfect rating for Days gone is a solid 8/10. The game is not perfect\, but it's not a complete disaster either\, it's actually a pretty good experience\, which obviously\, needs some polishing . For starters\, we have to understand that the developers behind Days Gone\, Bend Studio\, are a really small team. They are not Rockstar\, they didn't have +1.000 people working on this game\,I think the perfect rating for Days gone is a solid 8/10. The game is not perfect\, but it's not a complete disaster either\, it's actually a pretty good experience\, which obviously\, needs some polishing . For starters\, we have to understand that the developers behind Days Gone\, Bend Studio\, are a really small team. They are not Rockstar\, they didn't have +1.000 people working on this game\, and the game itself wasn't on development for over 8 years. So\, keeping this in mind\, we should congratulate Bend Studio for achieving what they achieved._x000D__x000D_Good game (with its flaws)\, beautiful graphics\, outstanding character models\, and a really good soundtrack.‚Ä¶ Expand</t>
  </si>
  <si>
    <t>A great game and a breath of fresh air\, wonderful game and scenario..  and the best of all.. only on playstation!</t>
  </si>
  <si>
    <t>This game is so good the glitches can be fixed in an update</t>
  </si>
  <si>
    <t>So sad that a game so good gets a score like this</t>
  </si>
  <si>
    <t>Don't believe the douchebag games media critics who will tell you this game is mediocre. It's an amazing game with a great story\, immersive gameplay and a badass lead role character...</t>
  </si>
  <si>
    <t>Greate game\, with intresting storyline  and  superb open world and graphic. Ther is only one problem wit the framerate on motorbike with ps4 slim.</t>
  </si>
  <si>
    <t>Sony Band\,—Å–¥–µ–ª–∞–ª–∏ –ø—Ä–æ—Å—Ç–æ —à–∏–∫–∞—Ä–Ω—ã–π –≠–∫—Å–∫–ª—é–∑–∏–≤ —Å –±–æ–ª—å—à–æ–π –±—É–∫–≤—ã –∑–∞ —á—Ç–æ –∏–º –æ–≥—Ä–æ–º–Ω–æ–µ —Å–ø–∞—Å–∏–±–æ\,–¥–ª—è –º–µ–Ω—è —ç—Ç–æ –ª—É—á—à–∞—è –∏–≥—Ä–∞ –ø—Ä–æ –ø–æ—Å—Ç-–∞–ø–æ–∫–∞–ª–∏–ø—Å–∏—Å\,–æ—Ç–ª–∏—á–Ω–∞—è –≥—Ä–∞—Ñ–∏–∫–∞\,—à–∏–∫–∞—Ä–Ω—ã–π\,–≥–µ–π–º–ø–ª–µ–π\,—Ö–æ—Ä–æ—à–∏–π —Å—é–∂–µ—Ç\,—Ö–∞—Ä–∏–∑–º–∞—Ç–∏—á–Ω—ã–π –≥–ª–∞–≤–Ω—ã–π –≥–µ—Ä–æ–π\,–∏ –∫–æ–Ω–µ—á–Ω–æ –∂–µ –ø—Ä–æ—Å—Ç–æ –Ω–µ —Ä–µ–∞–ª—å–Ω–æ –û–ì–†–û–ú–ù–´–ï –û–†–î–´ –§–†–ò–ö–ï–†–û–í. 10 –∏–∑ 10!!!Sony Band\,—Å–¥–µ–ª–∞–ª–∏ –ø—Ä–æ—Å—Ç–æ —à–∏–∫–∞—Ä–Ω—ã–π –≠–∫—Å–∫–ª—é–∑–∏–≤ —Å –±–æ–ª—å—à–æ–π –±—É–∫–≤—ã –∑–∞ —á—Ç–æ –∏–º –æ–≥—Ä–æ–º–Ω–æ–µ —Å–ø–∞—Å–∏–±–æ\,–¥–ª—è –º–µ–Ω—è —ç—Ç–æ –ª—É—á—à–∞—è –∏–≥—Ä–∞ –ø—Ä–æ –ø–æ—Å—Ç-–∞–ø–æ–∫–∞–ª–∏–ø—Å–∏—Å\,–æ—Ç–ª–∏—á–Ω–∞—è –≥—Ä–∞—Ñ–∏–∫–∞\,—à–∏–∫–∞—Ä–Ω—ã–π\,–≥–µ–π–º–ø–ª–µ–π\,—Ö–æ—Ä–æ—à–∏–π —Å—é–∂–µ—Ç\,—Ö–∞—Ä–∏–∑–º–∞—Ç–∏—á–Ω—ã–π –≥–ª–∞–≤–Ω—ã–π –≥–µ—Ä–æ–π\,–∏ –∫–æ–Ω–µ—á–Ω–æ –∂–µ –ø—Ä–æ—Å—Ç–æ –Ω–µ —Ä–µ–∞–ª—å–Ω–æ –û–ì–†–û–ú–ù–´–ï –û–†–î–´ –§–†–ò–ö–ï–†–û–í. 10 –∏–∑ 10!!!</t>
  </si>
  <si>
    <t>Awesome game. Great story\, it‚Äôs a little repetitive sometimes\, but the core of the game is great\, most of the negative reviews come from guys that gave crackckdown 3\, 10 points.</t>
  </si>
  <si>
    <t>I do not know which days gone that criticism played\, but it sure was not the same days gone as me\, wonderful game\, both graphically and gameplay and history ..</t>
  </si>
  <si>
    <t>If you were even remotely interested in this game\, but swayed by the negative press reviews\, do yourself a favor and get it.   I almost cancelled my pre-order after reading all the negative reviews\, but after around 20 hours in\, this is already my favorite game this year.  Absolutely love the atmosphere\, visuals\, sound\, and gameplay.  The story and characters aren't mindblowing\, butIf you were even remotely interested in this game\, but swayed by the negative press reviews\, do yourself a favor and get it.   I almost cancelled my pre-order after reading all the negative reviews\, but after around 20 hours in\, this is already my favorite game this year.  Absolutely love the atmosphere\, visuals\, sound\, and gameplay.  The story and characters aren't mindblowing\, but they're good enough to keep you interested and motivated.  There are a few audio bugs that were annoying\, but nothing remotely game breaking._x000D__x000D_People talk about the game not innovating\, but I have never played a game with massive hordes of fast moving zombie/freaker enemies like this.  All the enemies in the game are dynamic and interact as well\, so you never know what you will run into.  I have seen a massive horde invade a marauder camp and easily wipe out all 20 of my enemies while I hid in the bushes in a thunderstorm.  Coolest thing I have ever seen happen dynamically in a game.  Other times\, wolves and bears will take down freakers for you\, or you may catch them feasting on enemies you recently took down.  The setting is also unique\, and helps to build an amazing atmosphere that just feels right.  The developers did an amazing job with the world and location\, making it feel alive and more apocalyptic than any game I've ever played.  The Pacific Northwest thunderstorms\, rain\, and fog look perfect\, and build the perfect setting for this type of game.   I would even say it nails the atmosphere better than almost any zombie movie ever has.  Truly amazing work!_x000D__x000D_The graphics here blew me away as well (PS4 Pro).  I would call it a tie with RDR2 for best looking open world game of all time.  Textures are perfect\, lighting amazing\, and the animations and physics are great as well.  A few times I have seen the physics get wonky\, but nothing too distracting.  Little touches like bodies that don't disappear for days\, accurate dismemberment that isn't overdone\, amazing foliage and ground textures (best I've seen) and dynamic puddles and accumulating snow really stand out.  The controls are also great as well.  Everything feels incredibly smooth.  The handling of the bike and the shooting take some mastering\, but stick it out and you get used to them and learn to love the controls.  They also improve a ton with earned upgrades._x000D__x000D_The main character is a little quirky and weird\, but overall fun to play.  The dialog is the weakest point of the game imo\, and Deacon will randomly yell at characters out of context or sound out of breath at odd times.  Overall though\, it does a decent job of making you care about the survivors.  The hordes and enemies are the real stars of the game though.  The first time you randomly come across a horde of 100+ freakers at night in the wild is absolutely terrifying.  Once\, I ran out gas at night and was pushing my bike back to camp when they spotted me.  I fought (ran) valiantly\, but needless to say I didn't last long._x000D__x000D_One thing I haven't seen any review cover is the balance of actual gameplay.  It is a great game if you like just wandering and exploring like me.  The way that fast travel is unlocked by powering up NERO camps and clearing the roads\, tunnels\, and infestations between them is really unique and refreshing.  The sense of advancing and growing is great too\, as your character both improve a ton and you can feel the change.  You also feel like you are making a difference in the world as you eliminate hordes and infestations.  All great stuff.  Challenges are very different if you are fighting a few freakers\, a horde\, a bunch of gun toting humans\, or a freaker bear._x000D__x000D_Overall\, this is a top 5 game of the generation for me already\, and I'm not even half way through the game.  I know reviews are subjective\, but I don't see why this game is getting dinged so hard for issues every game has.  Even if you are burned out on zombie and or open world games\, you should give this game a try!‚Ä¶ Expand</t>
  </si>
  <si>
    <t>This game not deserve 72 Metascore    .</t>
  </si>
  <si>
    <t>Best game since Last Of Us! I haven't had so much fun in game for looong time. Thank you for making this game. I am having a blast with it!</t>
  </si>
  <si>
    <t>After Dying Light and dead Island I needed a break from the undead but I'm having a blast with this game\, a few graphical glitches but nothing we all have not dealt with before. So glad this came out 3 days after Mortal Kombat SJW its washing the taste of that dumpster fire out of my mouth nicely. Definitely worth a buy.</t>
  </si>
  <si>
    <t>I really liked the game. The mechanics are reminescent of a combination from Assassins's Creed\, Witcher and The Last of Us._x000D__x000D_I've been playing the game for more than 80 hours now\, and I would say that if you bother finishing all the quests\, and enjoy the challenge of hunting down the zombie hordes\, it's really quite satisfying_x000D_\n_x000D_\nWhen my kids see me battling the zombie hordes\, they allI really liked the game. The mechanics are reminescent of a combination from Assassins's Creed\, Witcher and The Last of Us._x000D__x000D_I've been playing the game for more than 80 hours now\, and I would say that if you bother finishing all the quests\, and enjoy the challenge of hunting down the zombie hordes\, it's really quite satisfying_x000D__x000D_When my kids see me battling the zombie hordes\, they all squeal with delight as they see me hunt\, run and assassinate all of them in slow-mo‚Ä¶ Expand</t>
  </si>
  <si>
    <t>Really loved this game.There were a few small graphical and gameplay issues but not nearly enough to ruin my experience. The story was authentic\, well acted\, and the graphics looked great. I didn't find the gameplay  to be repetitive\, I found this to be similar to Horizon in length and amount of stuff to do. Really the characters stole the show for me and I found myself really attached toReally loved this game.There were a few small graphical and gameplay issues but not nearly enough to ruin my experience. The story was authentic\, well acted\, and the graphics looked great. I didn't find the gameplay  to be repetitive\, I found this to be similar to Horizon in length and amount of stuff to do. Really the characters stole the show for me and I found myself really attached to them\, and was invested in saying everything pay off well at the end. Glad I took my time with this one. Would recommend if you love a good single player experience with a really even burn\, wasn't too long or too short. Also\, love the music.‚Ä¶ Expand</t>
  </si>
  <si>
    <t>Days Gone is a thrill from start to finish. With a well paced story\, aside from a few repetitive side missions\, you're never lacking for something to do. From picking daytime vs night time strategies to fighting off literally hundreds of freaks at once this game puts all the choices in the players hands. Great weapon variety\, giving the player the choice of melee\, ranged\, or stealth\,Days Gone is a thrill from start to finish. With a well paced story\, aside from a few repetitive side missions\, you're never lacking for something to do. From picking daytime vs night time strategies to fighting off literally hundreds of freaks at once this game puts all the choices in the players hands. Great weapon variety\, giving the player the choice of melee\, ranged\, or stealth\, allows for some interesting confrontations as you move tree to tree avoiding a sniper because you chose to bring a shotgun with you or simply shooting him with your own sniper from afar._x000D__x000D_Some pretty heavy technical issues are the only thing that doesn't get this game a 10. From constant pop-in to textures not loading sometimes meaning your death as you careen head first into a boulder at full speed. The worst offender being that constant\, and I mean constant\, FPS drops when riding the bike anywhere near a camp or sometimes in the middle of nowhere. Patches have helped this issue some\, but it's still an issue that can plague one PS4 and not another whether it be a base model or a Pro version._x000D__x000D_All in all I highly recommend this game if you want some good old fashioned zombie killing coupled with good story telling and an interesting writing style that seems to make all the characters a little more real.‚Ä¶ Expand</t>
  </si>
  <si>
    <t>Tienes que jugarlo y terminarlo para realmente calificarlo\, gracias Ben Studio por el juego cumple con lo que se esperaba desde hace ya mucho tiempo\, entretenido\, con buenos gr√°ficos\, jugabilidad\, dise√±o art√≠stico\, historia\, un buen juego. Espero un Days Gone 2 para PS5.</t>
  </si>
  <si>
    <t>Awesome game\, screw critics. Loving every minute of it and still going strong 30 hours in.</t>
  </si>
  <si>
    <t>All I will say is that I'm enjoying the game and the story. Gameplay is fun a little buggy with AI sometimes but usually works pretty well. Great attempt at a new IP from the studio.</t>
  </si>
  <si>
    <t>I'd honestly give this an 8 or 9. I don't get why its critic review score is so low.  I'm about hf way through and I think it's great\, ya they didn't re invent the wheel or anything but they made a game that that does most everything as good or better than any other 3rd person sandbox. I'd break it down something like this.  Bike handling-9 gunplay-8 story so far-8 graphics-10 voiceI'd honestly give this an 8 or 9. I don't get why its critic review score is so low.  I'm about hf way through and I think it's great\, ya they didn't re invent the wheel or anything but they made a game that that does most everything as good or better than any other 3rd person sandbox. I'd break it down something like this.  Bike handling-9 gunplay-8 story so far-8 graphics-10 voice acting-8 map/setting-10 skills tree-8 Human AI-8 freaker AI-9 cutscene quality-9‚Ä¶ Expand</t>
  </si>
  <si>
    <t>Bloody amazing game\, 10/10\, Great story\, great open world environment\, great game play mechanics. Lengthy Campaign with likeable characters. Enemies are awesome along with the hordes!</t>
  </si>
  <si>
    <t>Any game that‚Äôs had me hooked for 80+ hours is a solid experience in my book. After the patches\, the issues are largely gone and the criticisms about the storyline are unfounded in my opinion.</t>
  </si>
  <si>
    <t>Decent game with solid gameplay. It is not a masterpiece\, but still good post-apo zombie adventure with interesting heroes and nice world. Don't look at metascore. Just try this one and simply have fun ;).</t>
  </si>
  <si>
    <t>Days gone is the first ever AAA title from Bend Studios and damn they deserve a ton of respect and applause!!! Good job Bend !! the game is so damn fun and good but also lacks alot of stuff. if i would give this game a score of my own i would say its a 7.5 but just cuz the amazing ending and the second half of the game feels so good i had to give this game a 8/10. now all thoseDays gone is the first ever AAA title from Bend Studios and damn they deserve a ton of respect and applause!!! Good job Bend !! the game is so damn fun and good but also lacks alot of stuff. if i would give this game a score of my own i would say its a 7.5 but just cuz the amazing ending and the second half of the game feels so good i had to give this game a 8/10. now all those gamespot\,ign reviews i highly recommend that you dont listen to any of those sjw crappy reviewers! a guy like acg\, angry joe those 2 are the ones you should be listening to and to the community! anyhow back to the review: Days gone is a fantastic open world with alot of amazing and fun things to do and explore! ive spent so many hours into this game and it is definitely worth your hard earned cash! i loved every second of the game if its the riding\, shooting\, in the beginning of the game you will be surviving and counting every tip of fuel and ammo and resources\, the story\, and especially the hoards! the story of the game sometimes feels not that well written and cliche and at the same time doesnt make sense and skips to other things\, but most of the story is well written and the characters are on spot ! i really do love all the main characters in the game (even the bad guys do an amazing job!) and i feel in love with the world! i also really want to compare the story to the last of us or uncharted but the story just aint that good the dialogue is kinda weak but with a few tips from neil drukmen and corey barlog it can be 10 times better for sure! its not like most of the ps exclusives out there but it has high potential! the graphics are one of the best graphics you would ever see in a video game and and the whole thing that the world comes for you\, it really does you will encounter so many enemies while youre driving if its survivors or freakers\, just dont get a heart attack when you find a hoard along the way! driving feels very good as well there are not so many good games that adore bikes as much as this game! BUT the game has alot of issues! i am going to start buy saying the the shooting is awful ! its like playing ME1 all over again its very clunky and outdated and enemies dont react naturally as they should when taking a bullet\, ive been playing the game on normal but for real no human in the world couldnt take 7 shots from a sniper to the chest without dying\, or a WHOLE magazine from a pistol! these things just dont make sense!!! and if youre playing on ps4 be aware that when you upgrade your bike the game will start to collapse and will have frame rate issues! once your bike is fully upgraded textures and hoards will spawn out of nowhere ! the game will be very unplayable while driving (i hope bend fixes this!)! anyhow the game is awesome i loved every second of it but the game feels so clunky and unpolished ! the U4 engine that they are using on the game still need work or maybe we should beg for sony to release their new console cuz my ps4 is very outdated (you will have the same issues also on ps4 pro!) and games dont run well anymore! this game is awesome and i will be playing it until the world is clean from freakers and i cant wait to see a sequel ! they even hint you where the sequel might be (not gonna tell cuz its near the end of the game). the game still need new ideas and i really want to feel that im more in a biker gang rather than a survivor especially in the flashbacks i wish we couldve been with the biker gang or something way more interesting the flashback were a horrible written storyline! but i totally see this game getting better and better in the future with its sequel! if you like games like far cry and mad max and middle earth shadow of mordor/war then this is a must buy for you! and i highly recommend this game to all PS4 owners out there!!!!‚Ä¶ Expand</t>
  </si>
  <si>
    <t>Wow! This game took me by surprise! I wasn't initially interested in this but I decided to pick it up anyway and I'm really glad i didn't skip it. Such a good game!</t>
  </si>
  <si>
    <t>The open world was really good i thought it would suck but i was wrong.The story was really fun The gun in the game were ok but the bike riding was good</t>
  </si>
  <si>
    <t>Almost didn't buy because of the mixed professional reviews\, although I was intrigued by it and had been for months. Glad I found the user reviews\, who correctly informed me that the game was better than the pro reviews indicated. It's a solid 8.5 to 9\, and if you like Far Cry\, RDR\, AC\, you'll likely enjoy this one._x000D__x000D_After playing through 75% of the game\, I've re-read some of the reviewsAlmost didn't buy because of the mixed professional reviews\, although I was intrigued by it and had been for months. Glad I found the user reviews\, who correctly informed me that the game was better than the pro reviews indicated. It's a solid 8.5 to 9\, and if you like Far Cry\, RDR\, AC\, you'll likely enjoy this one._x000D__x000D_After playing through 75% of the game\, I've re-read some of the reviews that initially put me off\, just to see if I could figure out the disconnect._x000D__x000D_Gamespot gave it a 5/10. IGN gave it 6.5 of 10. Most of the complaints they had about the game were\, interestingly\, completely true! What they considered complaints\, however\, weren't always problems. Technical complaints (bugs\, glitches) definitely were problems for some people. Aside from that\, though\, they identified things in the game that were repetitive or seemingly disjointed\, and they weighted these problems more heavily over the aspects that made it fun to play. The game is a blast in a lot of ways. Yeah\, it's got a weird moment or two where you think\, \"Why did they do that?\" but it's hardly worth penalizing the game's score over. I know there's always the subjective nature of how people interpret art\, but usually\, game sites make their bread and butter by being generally correct in a review. In this case\, there's a big disconnect between the game's details and the overall experience of playing it (which should be reflected in the final rating.) This is NOT a 5 or a 6.5 game. It's fun and enjoyable and feels like an 8.5-9 game._x000D__x000D_Some people have criticized the acting. The acting is stellar and part of why I enjoyed playing it so much...it was surprisingly varied and different from other games. It's not the actor's fault that Deacon is yelling at times when others aren't; that's the fault of the direction or the people who instructed the actor to shout to overcome motorcycle noise\, when it wasn't necessary...and the fault of QC for not correcting things like this before release. However\, it's hardly worth deducting a point from the score._x000D__x000D_Some people have had technical issues. Those are the most damning critiques\, I think. I haven't had a single problem other than rare frame rate drops while bike riding in the southern regions\, but I hear a few horror stories from other people. That's a problem. Supposedly the patches (1.09 as of this writing) have fixed most of them\, but the game shouldn't have been released until it was more polished. This was a fair criticism in the pro reviews._x000D__x000D_Frankly\, the most irritating thing about this game is using the square button to pick up an enemy's dropped weapon when what I want to do is loot. Far Cry does this\, too\, and it's always been irritating. Making a weapon swap should NOT be the same button as looting\, ever!_x000D__x000D_The game\, for the most part\, has been exhilarating and fun. Scary as hell in some places. Funny and touching in others. I don't care for forced stealth missions (as the IGN review correctly critiqued) and I think they could have eased me into how to fight a horde a little better than how a particular story mission tries to do it\, but again\, these things are not worth shedding a point over. It's still an 8.5-9 game. Gamespot complains about going on a hunting mission. So what? You can keep hunting if you want. Should it have come earlier in the game? OK. Lose a point over it? No way._x000D__x000D_Glad I ignored the pro reviews on this one. Every game is a \"to each their own\" like of thing\, but as someone who enjoys open-world games and the likes of Far Cry\, AC\, RDR\, Fallout\, etc.\, this game totally rocks and has been a lot of fun\, and I'm glad I took the risk and bought it. Definitely looking forward to replays.‚Ä¶ Expand</t>
  </si>
  <si>
    <t>I don't know what the critics were thinking\, these so called gaming journalists don't play these games like us the average consumers. they rush through it in a couple of days to get the review out asap for the clicks. This game is packed with quality content with a lot of mission variety and a good story.</t>
  </si>
  <si>
    <t>Juego de calidad como Sony siempre tiene acostumbrado hacer\, se recomienda su compra\, duraci√≥n\, historia y gr√°ficos</t>
  </si>
  <si>
    <t>Amazing graphics and gameplay. This game is a absolute GEM! It has a great story that makes you feel connected to the characters. I appreciate the dedication Sony Bend Studio put into this game. I am looking forward to part 2!!!</t>
  </si>
  <si>
    <t>'Professional' reviewers are off on this game.  (Speaking about scores less than 7) Game is very addicting and fun.  Lots to do\, and the main protagonist is actually very likeable.   The best thing about metacritic is the user reviews\, for video games and movies.  Can't trust the 'journalists' anymore.</t>
  </si>
  <si>
    <t>this game worth buying..........good story........... very good graphics........ very good gameplay......... very good characters........go buy it....... don't wait.</t>
  </si>
  <si>
    <t>Presentation. 6.9/10</t>
  </si>
  <si>
    <t>Graphics. 8.7/10</t>
  </si>
  <si>
    <t>Music. 8.3/10</t>
  </si>
  <si>
    <t>Controls. 8.4/10</t>
  </si>
  <si>
    <t>Cut-Scenes 5.9/10</t>
  </si>
  <si>
    <t>Game-play. 8.1/10</t>
  </si>
  <si>
    <t>Score. 7.9/10</t>
  </si>
  <si>
    <t>I've waited a while to get my hands on this game &amp; I love every second of it! It really feels like a lot of these reviewers didn't like the first 5 hours or so\, bowed out &amp; are now being found out. I can tell you with certainty that the game is exponentially better than what it's being rated. It's absolutely remarkable from the visuals to the engaging and pulse pounding game play.  II've waited a while to get my hands on this game &amp; I love every second of it! It really feels like a lot of these reviewers didn't like the first 5 hours or so\, bowed out &amp; are now being found out. I can tell you with certainty that the game is exponentially better than what it's being rated. It's absolutely remarkable from the visuals to the engaging and pulse pounding game play.  I actually enjoy upgrading my bike or wandering onto a bunch of freakers just to run for my life! The game gets even better the longer you play so do yourself a favor &amp; buy this game. TRUST ME!‚Ä¶ Expand</t>
  </si>
  <si>
    <t>Days Gone es una experiencia muy √∫nica que combina grandes elementos de una gran forma. Uno de los mejores videojuegos que he jugado.</t>
  </si>
  <si>
    <t>Days gone √© maravilhoso e viciante\,tudo naquele mundo √© recompensador desde miss√µes\,atividades\,acampamentos e √°rvore de habilidade.Entretanto o jogo teve alguns problemas no seu lan√ßamento\,Bugs e quedas de FPS que foi corigido com o Pac 1.07 quase n√£o tem mas problema na gameplay.Os problemas afinal n√£o atrapalhou Days Gone o jogo te entrega o que foi prometido \, um mundo sombrio \,perigoso e divertido com uma Hist√≥ria √âpica e emocianante.Exelente exclusivo do ps4!!!‚Ä¶ Expand</t>
  </si>
  <si>
    <t>Just registered for write review about the Days Gone._x000D_I've played game few hours and it's really great game - interesting story in the zombie setting with post world atmosphere. May be a little bit lazy bike physic in my opinion._x000D__x000D_Don't listen haters\, real score for the game is 9 out of 10 for all peoples who like zombie action games.</t>
  </si>
  <si>
    <t>Very good game\, beautiful graphics for which a special thank you to SIE Bend Studio and an interesting gameplay but it is a pity that there are bugs I hope they quickly fix</t>
  </si>
  <si>
    <t>No es exelenre en nada pero es bueno en todo\, en lo personal no sufri nada de esos bugs terribles\, aunque tambien cabe destacar que lo jugue despu√©s del parche 1.03</t>
  </si>
  <si>
    <t>Gameplay loop feels like a less-frustrating RDR2. Writing and acting are excellent. Highly recommended. The worst of it is... a few weak narrative threads wrapped up in the epilogue... and taking a break from the action to scrounge for crafting supplies. The gas tank is also... it starts at a gallon. You'll upgrade and just make refueling a priority. The game also allows you to quicksaveGameplay loop feels like a less-frustrating RDR2. Writing and acting are excellent. Highly recommended. The worst of it is... a few weak narrative threads wrapped up in the epilogue... and taking a break from the action to scrounge for crafting supplies. The gas tank is also... it starts at a gallon. You'll upgrade and just make refueling a priority. The game also allows you to quicksave near the bike. So\, manual checkpoints out of mission._x000D__x000D_Not perfect\, but absolutely what I look for in a game. Except needing the exact container for a late-game throwable weapon.‚Ä¶ Expand</t>
  </si>
  <si>
    <t>hasta el momento me parece un mui buen juego su apartado grafico y doblaje esta notable</t>
  </si>
  <si>
    <t>podria mejorar en algunas mecanicas</t>
  </si>
  <si>
    <t>en las 9 horas q llevo va sin inconveniente</t>
  </si>
  <si>
    <t>recomendado‚Ä¶ Expand</t>
  </si>
  <si>
    <t>So great!!!</t>
  </si>
  <si>
    <t>ÏÉùÍ∞ÅÎ≥¥Îã§ Ïû¨Î∞åÏäµÎãàÎã§..</t>
  </si>
  <si>
    <t>ÌÉÄÍ≤©Í∞ê Íµø Ïä§Î¶¥ Íµø! Í∏ÄÌîΩ Íµø! Ï°∞ÏûëÍ∞êÏùÄ Ï°∞Í∏à ÏïÑÏâΩÏßÄÎßå Íµø</t>
  </si>
  <si>
    <t>ÏßÑÏã¨ Ïä§ÌååÏù¥ÎçîÎß® Ïù¥ÌõÑ ÏµúÍ≥±ÎãàÎã§!</t>
  </si>
  <si>
    <t>N√£o entendo as cr√≠ticas negativas! O jogo √© realmente muito bom! Tem um mundo incr√≠vel que nos permite emergir num ambiente p√≥s apocal√≠ptico\, al√©m de ter √≥timos gr√°ficos e jogabilidade e ainda uma hist√≥ria interessante! O melhor jogo lan√ßado este ano at√© agora sem d√∫vida!</t>
  </si>
  <si>
    <t>I just made a metacritic account for this game. The game is way better than some reviewers let you believe. I guess it's because they can't get past the fact that it's a Ps4(/5?) exclusive. The game is fun\, the characters are great\, the gameplay mechanics feel familiar and have a slight bit of refreshing elements. Haven't found any glitches in 6+ hours. I feel engaged in the story andI just made a metacritic account for this game. The game is way better than some reviewers let you believe. I guess it's because they can't get past the fact that it's a Ps4(/5?) exclusive. The game is fun\, the characters are great\, the gameplay mechanics feel familiar and have a slight bit of refreshing elements. Haven't found any glitches in 6+ hours. I feel engaged in the story and definitely keep myself immersed in this world for hours to come. The only thing that 'bothers' me is the flashlight. Weird flare and no flashlight to be seen. But with all this game has to offer I gladly take that for granted. To all the trolls\, please see a doctor. If even game exclusives bother you that much that you take the time to spread your displeasure in such ways\, life will be hard.‚Ä¶ Expand</t>
  </si>
  <si>
    <t>Great game excellent story and some good adrenalin panicking moments fleeing from hordes. Graphics are beautiful then the controls are fine they made them feel like you are heavy which is little more realistic. There are few mynute bugs but sure they'l be fixed soon. Bend studios who not made main console game in 10 years my hats off to you. In conclusion a fantastic game overall</t>
  </si>
  <si>
    <t>Day's Gone is a game that has gotten a **** end of the stick from reviewers\, and I can't fathom why. It may not be revolutionary or innovative (except for maybe the hoards)\, but it ticks every open world box and does each very well. The game is gorgeous\, and the Photomode only accentuates that._x000D__x000D_The characters are likable\, the voice acting is good\, the combat is solid and tense\, and theDay's Gone is a game that has gotten a **** end of the stick from reviewers\, and I can't fathom why. It may not be revolutionary or innovative (except for maybe the hoards)\, but it ticks every open world box and does each very well. The game is gorgeous\, and the Photomode only accentuates that._x000D__x000D_The characters are likable\, the voice acting is good\, the combat is solid and tense\, and the gameplay overall is just downright fun. It's not perfect\, but it's an awesome game.‚Ä¶ Expand</t>
  </si>
  <si>
    <t>its a good game better than what microsoft first party could offer\, it might have some shortcomings at release day\, but those things have been patched. dont trust the bias reviews from ign and gamespot\, obviously the reviewers are xbots or maybe bribed!</t>
  </si>
  <si>
    <t>Don't believe the low score or negative reviews. This game is awesome! And it's very long\, so fun is guaranteed.</t>
  </si>
  <si>
    <t>I love Days Gone. Im playing for 6 Hours and i had no Glitch or Bugs on my Pro. No Frame drops or slow loading Textures. The Characters are nice\, the Graphics are awesome and the Story is great so far. I decide which Games im playing and not some Reviewers from IGN or Gamespot and so far i love the Game</t>
  </si>
  <si>
    <t>Just wanted to say first off that i actually think this game deserves an 8. Only set it at 10 to try balance out the moronic  reviews. One of the main complaints from not only users but critics as well\, is that this game is repetitive. But isnt every game? Especially open world type games.  Then you have critics stating this game is copying other games with its gameplay. While this mightJust wanted to say first off that i actually think this game deserves an 8. Only set it at 10 to try balance out the moronic  reviews. One of the main complaints from not only users but critics as well\, is that this game is repetitive. But isnt every game? Especially open world type games.  Then you have critics stating this game is copying other games with its gameplay. While this might be true\, what people are failing to see is most other games are doing the same. But yet these critics never point that out in games they review like horizon\, far cry\, Red Dead 2\, etc. etc.  The only legitimate criticism Ive seen from any user or critic is that the story isnt very strong. The writing is where this game fails. But not so much to the point of deserving all these bad reviews. I think the main problem here is that everyone had such high expectations of this possibly being a canidate for goty. I usually agree with what the majority of critics write.  In this case they are being ridiculous  This is a great game and definitely worth picking up. Do not listen to the morons.‚Ä¶ Expand</t>
  </si>
  <si>
    <t>Un juego precioso con un gran balance tanto en historia\, jugabilidad y supervivencia\, lo recomiendo bastante.</t>
  </si>
  <si>
    <t>Only taking a point off 10/10 because my expectations for this game where so high.  Haven't seen any glitches yet\, just smooth Gameplay\, Excellent graphics and a Strong story.  If you like zombies and adventure\, dive in.</t>
  </si>
  <si>
    <t>the graphics are so good and the gameplay is really nice and kinda smooth everything is quick from healing to crafting ... the game needs more attention but still a good idea and needs support</t>
  </si>
  <si>
    <t>beutiful graphics and gameplay not boring. the story is very well every charter witch i meet have charisma/ This much long that i am was exicting much more of this game.</t>
  </si>
  <si>
    <t>Love this game. Graphics\, environment\, story\, characters and different game mechanics at play. Great single player experience</t>
  </si>
  <si>
    <t>Best zombie game of all time. Gameplay and graphics are amazing. Strongly recommend it for all ps4 players</t>
  </si>
  <si>
    <t xml:space="preserve">Couldn't recommend this game enough for anyone who is a fan of open-world\, horror and story driven games! Honestly cannot even comprehend the undeserving and disrespectful reviews\, it's as if we're playing two different games LOL?!?!? extremely unwarranted on a game that a team has clearly worked very hard on\, and it shows from the beginning\, IMO anyway!  Kudos to you Bend Studio!! </t>
  </si>
  <si>
    <t>I‚Äôm enjoying it a lot. It‚Äôs incredible how critics are over exaggerating the technical issues\, yet games like Skyrim or The Witcher 3 got the pass. Game is exactly what I expected if not more.</t>
  </si>
  <si>
    <t>good game i love the vibe that give me when driving or phasing the horde of something\, isnt the best open world but is a solid game</t>
  </si>
  <si>
    <t>Great game and really enjoying . need some updates to fix gun play (no microtransactions\, and no loot boxes. One epic adventure with cool characters and an amazing narrative + fun game mechanics</t>
  </si>
  <si>
    <t>Absolutely stunning piece of art! Thanks to the Developers for hard work on this game! Don‚Äôt believe so called critics/snowflakes with their low scores. It‚Äôs beautiful and fun. Play it on hard and you will feel the struggle to survive in this harsh world. I love every second I spent with the game! Got Collectors edition\, money well spent.</t>
  </si>
  <si>
    <t>The game is very exciting\, both in the question of soundtrack and in the plot\, for me the story has the right rhythm\, I do not like it when things are told in a hurry. In the part of Bugs\, so far I have not come across any after the patch\, one of the weaknesses of the game that caught my attention was the number of loadings screens and the transition between cut-scene and gameplay\, in theThe game is very exciting\, both in the question of soundtrack and in the plot\, for me the story has the right rhythm\, I do not like it when things are told in a hurry. In the part of Bugs\, so far I have not come across any after the patch\, one of the weaknesses of the game that caught my attention was the number of loadings screens and the transition between cut-scene and gameplay\, in the rest the game surprised me enough !‚Ä¶ Expand</t>
  </si>
  <si>
    <t>Absolutely solid game. Graphics\, stealth\, shooting\, and meta games and collectibles. This is what a game is. On this basis there is nothing wrong with the game. Why then are the major publications trashing it? These same sites give MK11 perfect scores when they have \"grindy\" micro transactions keeping you from the main game. Quite simply\, MK11 has a \"diverse\" cast\, so those gamesAbsolutely solid game. Graphics\, stealth\, shooting\, and meta games and collectibles. This is what a game is. On this basis there is nothing wrong with the game. Why then are the major publications trashing it? These same sites give MK11 perfect scores when they have \"grindy\" micro transactions keeping you from the main game. Quite simply\, MK11 has a \"diverse\" cast\, so those games immediately get hailed as great based on that alone. What's different about Days Gone? There's a white guy main character that isn't sleeping with a blue haired pansexual. It's a shame these lying rats at IGN or the like would want to review bomb a studio who put out a quality title.‚Ä¶ Expand</t>
  </si>
  <si>
    <t>The definitive zombie shooter with an intriguing story and deep customization of the bike. Gorgeous graphics\, an incredible amount of details on screen\, fantastic gameplay perfectly balanced. The cicle day/night and weather is impressive. Minor bugs have been fixed with 1.04 patch. Days gone is one of the most fun and one of best game realeased in this quarter of 2019 .</t>
  </si>
  <si>
    <t>Screw all these fake reviews\, maybe ign rated this game 6\,5 because didn't get payed by the company as usual. If you wonder if the game is good then you got yourself a deal. Open world zombie apocalypse survival game awesome graphics on my ps4 pro\, interesting story solid gameplay mechanics and so many hours to spend on it. Sony never disappoints just remember that</t>
  </si>
  <si>
    <t>–ß—É–¥–æ–≤–∞ –≥—Ä–∞! –ü—Ä–µ–∫—Ä–∞—Å–Ω–µ —Ö–æ–≤–∞—î—Ç—å—Å—è –≤ –¥—Ä—ñ–±–Ω–∏—Ü—è—Ö —è–∫—ñ –º–∞–ª–æ —Ö—Ç–æ –ø–æ–º—ñ—á–∞—î. –®–∫–æ–¥–∞ —â–æ —Ç—É—Ç –∫—É–ø–∞ –∫—Ä–∏—Ç–∏–∫—ñ–≤ —è–∫—ñ –Ω–∞–≤—ñ—Ç—å –Ω–µ –º–∞—é—Ç—å PS4 —ñ –∑–∞–Ω–∏–∂—É—é—Ç—å —Ä–µ–π—Ç–∏–Ω–≥. –¢–∞–∫ —è–∫ —ñ –ø–µ–≤–Ω—ñ –≤–∏–¥–∞–Ω–Ω—è\, –¥—É–º–∫–∞ —è–∫–∏—Ö –ø—Ä–æ—Å—Ç–æ —Å–º—ñ—Ç—Ç—è–º.</t>
  </si>
  <si>
    <t>I see a lot of 0/10 reviews that seem unjustified. I‚Äôm a few hours into the game and it seems like it‚Äôll be a good story and refreshing setting for the open-world action adventure genre. I would realistically say 8/10 for now\, but I‚Äôm going with a full 10 to make up the difference.</t>
  </si>
  <si>
    <t>O jogo sim veio com bugs e outros problemas mas a grande maioria ja foi bem consertada o jogo tem uma historia bem diferente de outros jogos da sony e bom o jogo so tem a melhora com outra atualiza√ß√£o e recomendo compra d+‚Ä¶ Expand</t>
  </si>
  <si>
    <t>Honest production\, Bend Studio did an amazing work with this game\, there are haters fans of Xbox\, definitely is better than the most important Microsoft games.</t>
  </si>
  <si>
    <t>I don't know what the \"professional\" reviewers were drinking while reviewing this game\, but it must have been something pretty bad._x000D__x000D_I haven't had this much fun with a game in a long time. I just got the Platinum Trophy for it and at no time did this feel like a chore. Horizon: Zero Dawn was the last game that was this good. Spider-Man and God of War were okay\, but this is in anotherI don't know what the \"professional\" reviewers were drinking while reviewing this game\, but it must have been something pretty bad._x000D__x000D_I haven't had this much fun with a game in a long time. I just got the Platinum Trophy for it and at no time did this feel like a chore. Horizon: Zero Dawn was the last game that was this good. Spider-Man and God of War were okay\, but this is in another league._x000D__x000D_And just look at the user score here. Subtract the Xbox fanboys and you can add at least another point\, which puts it at around 9.1\, which is a fair rating for the game. This time the \"professionals\" are all taking nonsense\, maybe they're afraid of Microsoft\, I don't know.‚Ä¶ Expand</t>
  </si>
  <si>
    <t>This games fun\,  plain and simple.  It also looks great. No idea why low scores. Get into\,  you'll have a good time</t>
  </si>
  <si>
    <t>Finally\, a developer who gets it and does it the right way. First of this game is a blast\, its new and fresh and exactly what we want in a game. Furthermore\, the trophies are part of the game and you can see everything as it pops and what you need to achieve your trophy. Every trophy is achievable and fun. Way to go Bend Studio. 10/10</t>
  </si>
  <si>
    <t>Super Super Super game - just wait you are into it for 5 hrs and you will start to truly be catched by it\, by the depth and fun in every aspect: well designed missions\, characters personalities\, storyline (!!!). I can honestly not understand how \"professional\" critics can rate this average or bad</t>
  </si>
  <si>
    <t>Just a very good game.I just hope bugs and frame rate issues gets patched asap</t>
  </si>
  <si>
    <t>I‚Äôm about 10 hours into the game\, and so far some of the reviews are absolute rubbish\, haven‚Äôt encountered a single bug or glitch\, and no pop ins\, maybe the day one 23gb patch fixed those issues. The story is solid\, the open world is amazingly good. Anyone with critical thinking can workout my so many critics hate on this game\, poor little snowflakes.</t>
  </si>
  <si>
    <t>Don't believe the \"profesional\" reviews. If you like open world games you'll love it. End of story. If you're unsure just watch some let's play videos (I recommend Gamersyde videos for the quality). At 4k with HDR the game looks beautiful\, it has much better graphics than expected. Gameplay is quite fun and I love the main character. He's a grumpy guy who complains at everything\, just likeDon't believe the \"profesional\" reviews. If you like open world games you'll love it. End of story. If you're unsure just watch some let's play videos (I recommend Gamersyde videos for the quality). At 4k with HDR the game looks beautiful\, it has much better graphics than expected. Gameplay is quite fun and I love the main character. He's a grumpy guy who complains at everything\, just like me (except the badass part.)‚Ä¶ Expand</t>
  </si>
  <si>
    <t>I'm 2/3 of the way through the game and loving every last second of it!! Better than either Last of us or Far Cry 5 a marriage of which it resembles in some ways. Don't listen to the haters anyone who gives this less than 8/10 is either a hater or just does not like the genre.. GOY material imop.</t>
  </si>
  <si>
    <t>Awesome Game Ever Played in 2019...‚Ä¶ Love the Game Play\, the Action\, Everything. Fantastic.</t>
  </si>
  <si>
    <t>so far so good. it's not really a 10/10 game but i give it a 10 to encounter those nonsense 0/10 reviews</t>
  </si>
  <si>
    <t>The best apocalyptic game i ever played. The story is interesting. The gameplay is awesome\, i like how the game progress where you can do side missions at the same time you can finish your main mission along the way.</t>
  </si>
  <si>
    <t>The negative reviews for this game have honestly confounded me. If Day's Gone had released a couple years ago I suspect it would have been recieved more positively. But for what it is\, I really couldnt recommend this game highly enough. Despite the well worn premise and aesthetics of zombies and bikers\, Days Gone pulls it off better than just about any other game Ive played. The closestThe negative reviews for this game have honestly confounded me. If Day's Gone had released a couple years ago I suspect it would have been recieved more positively. But for what it is\, I really couldnt recommend this game highly enough. Despite the well worn premise and aesthetics of zombies and bikers\, Days Gone pulls it off better than just about any other game Ive played. The closest comparisons i can think of gameplay and presentation wise are Red Dead Redemption 2 and The Last of Us. The gunplay and melee are brutal and satisfying\, guns are loud\, bright and give a realistic kick\, while slicing and clobbering through enemies is bloody and visceral. Aside from that the motorcycle sounds amazing and feels great to ride\, the soundtrack is both haunting at times and adrenaline pumping at others\, and the MC is a pretty cool dude. Also it looks damn pretty.‚Ä¶ Expand</t>
  </si>
  <si>
    <t>It is great game with perfect story. If you like zombie horde games it is for you. There is only few fps drops and after updates it is fixed somehow. I will advice you to play this game.</t>
  </si>
  <si>
    <t>Another amazing single player experience that actually had me caring not only for the characters\, but the entirety of the story\, and kept me enthralled with the gameplay_x000D__x000D_tenouttaten</t>
  </si>
  <si>
    <t>The story is really good!! The only problem are the bugs and the A.I but it‚Äôs an entertaining and fun game</t>
  </si>
  <si>
    <t>In general\, the game is very good. It‚Äôs fun and exciting. The hordes in this game are super funny to fight. I enjoyed so much\, but my only issue is the fps drop\, there are some cases that I can‚Äôt even play!</t>
  </si>
  <si>
    <t>Decent Game not much you can find on this game. Playing couple hour and just follow the story\, shot couple freak. Anyway greatgame</t>
  </si>
  <si>
    <t>Thoroughly does it's job for what a game should do. It's fun\, and it's unique in having the player be a biker in a post-apocalyptic setting with swarms of infected and having multiple sub-plots. I think that premise alone is what sold the higher-ups at Sony to release a game like this one despite already having The Last of Us under their belt (it certainly did sell it for me). It left meThoroughly does it's job for what a game should do. It's fun\, and it's unique in having the player be a biker in a post-apocalyptic setting with swarms of infected and having multiple sub-plots. I think that premise alone is what sold the higher-ups at Sony to release a game like this one despite already having The Last of Us under their belt (it certainly did sell it for me). It left me wanting more by the time I achieved the platinum trophy\, and with the dawn of the next generation of video games on the horizon it does make me anxious to see what Sony Bend can do with the next title. (with a bigger team in mind)._x000D__x000D_Great game. The story was my main gripe: it wasn't as deep and emotionally gripping as I thought it would be (coming from someone who played TLOU and Telltale's/Skybound's The Walking Dead game Saga among other well written narrative-focused properties) and I did not see the chemistry between Deacon and Sarah. They had little to nothing in common with each other and it was super Hollywood clich√© with the whole opposites attract myth. The deeper/genuine interactions were with Rikki and with Boozer\, quite ironic since Sarah was Deacon's main goal all along._x000D__x000D_Also that plot point regarding Sarah's research was so predictable throughout the game\, that I rolled my eyes upon its uncovering. It felt poorly delivered. It was that Syphon Filter reference (in the background as a collectible in a lab\, mind you) that felt like the actual twist to it all (and the final conclusion to the NERO sub plot). I'd like more *crunch* in the follow-up game's narrative. Better context\, build-up\, development and motivation for one's actions. More tensions\, cognitive dissonance and more risk\, something that really holds a mirror up  to the player and says \"This is what your species can be\, yet be greatful you are in the safety and comfort of a virtual world.\" It felt more by-the-numbers Hollywood/superficial in this game than minimalistic/grounded compared to other properties that hold this aura of dread\, determination\, and tenacious hope._x000D__x000D_Yeah\, the game succeeded in leaving me wanting more. More positive than negative. I loved playing the game\, very fun and  happy to have been a part of it. It can only get better from here if they decide to do a follow-up. It must get better. Bend earned our attention\, absolutely.‚Ä¶ Expand</t>
  </si>
  <si>
    <t>With a protagonist that you can relate to in so many ways and a story that packs a punch. Days Gone is one of the best open world games I've played and it manages to do something special with its beautiful but dark and brutal scenery. This game is worth your time and money!</t>
  </si>
  <si>
    <t>I just want to start by saying that this is my first review on Metacritic.  I enjoyed the game so much that I felt  like creating an account on Metacritic just so I could talk about it. I have been playing the game for five weeks and just completed the main story and cleared all of the hordes.  I lived down in Bend Oregon in the mid 90s for a couple years and I absolutely loved the highI just want to start by saying that this is my first review on Metacritic.  I enjoyed the game so much that I felt  like creating an account on Metacritic just so I could talk about it. I have been playing the game for five weeks and just completed the main story and cleared all of the hordes.  I lived down in Bend Oregon in the mid 90s for a couple years and I absolutely loved the high desert\, open world  that Bend studios has created.  I love the mood and atmosphere of the game  as well as the beautiful graphics and amazing lighting.  I want to thank the studio for this amazing game and I hope that a sequel will be in the works soon!‚Ä¶ Expand</t>
  </si>
  <si>
    <t>Days Gone is a long game\, which is a positive or negative depending if you like to play in the world or just want to blast through the story. The narrative is a slow burn which starts off slow but then branches off into various interesting arcs. Battling the hordes is intense and enjoyable using all the tools as your disposal as you advance. Its a great game with a lot of content to playDays Gone is a long game\, which is a positive or negative depending if you like to play in the world or just want to blast through the story. The narrative is a slow burn which starts off slow but then branches off into various interesting arcs. Battling the hordes is intense and enjoyable using all the tools as your disposal as you advance. Its a great game with a lot of content to play through. It can feel a but repetitive if you play for long periods if time but l found it good just to play a couple of hours at a time and take a break every few days. Thoroughly recommend it.‚Ä¶ Expand</t>
  </si>
  <si>
    <t>Very nice story about Buzzer and Dickon.Very nice zombie crowd.Some bugs but it still fixed some time ago.Thx for not kill Buzzer in story end‚Ä¶ Expand</t>
  </si>
  <si>
    <t>It is the open world freaker game that we all dreamed about! The world is alive and the story is amazing. The true essence of a single player game!</t>
  </si>
  <si>
    <t>Un juego de los mejores en su g√©nero\, no soy de platinar los juegos\, √©ste lo hice con gusto y se me qued√≥ corto. Injustas  las puntuaciones y cr√≠ticas destructivas que no han servido para parar al verdadero juez y verdugo\, el jugador  que realmente lo ha exprimido y disfrutado. Que juego de mundo abierto no tiene fallos ?\, al final lo que importa es la implicaci√≥n y correcci√≥n por parte deUn juego de los mejores en su g√©nero\, no soy de platinar los juegos\, √©ste lo hice con gusto y se me qued√≥ corto. Injustas  las puntuaciones y cr√≠ticas destructivas que no han servido para parar al verdadero juez y verdugo\, el jugador  que realmente lo ha exprimido y disfrutado. Que juego de mundo abierto no tiene fallos ?\, al final lo que importa es la implicaci√≥n y correcci√≥n por parte de los desarrolladores para hacer toda una obra maestra del g√©nero.Enhorabuena al estudio\, esperando pr√≥ximos DLC y futura segunda parte.‚Ä¶ Expand</t>
  </si>
  <si>
    <t>Got some issue\, mostly graphic. But overall it is a very good game\, definitely a 8\, but I gave it a 9 just to boost the score up. Can't believe GameSpot gave Days Gone a 5 and gave Assassin's Creed Odyssey an 8. I love Origins but can not stand Odyssey for 5 hours\, and I play Days Gone for more than 10 hours and it still suck me in.</t>
  </si>
  <si>
    <t>Pribeh je skvel√Ω\, hratelnost je chytlava a zabavna. Atmosfera sveta je genialna a graficke spracovanie tiez. (pro) Vedlajsie misie su chytlave a objavovanie je zabavne. Dost sa mi ale nepaci AI nepriatelov\, na ktorej sa mohlo zapracovat daleko viac. Chapem AI nakazenych\, ale nerozumiem ludsku hlupost zivsich nepriatelov\, v tejto hre. Za mna 8/10. Rozhodne verim v pokracovanie a mozemPribeh je skvel√Ω\, hratelnost je chytlava a zabavna. Atmosfera sveta je genialna a graficke spracovanie tiez. (pro) Vedlajsie misie su chytlave a objavovanie je zabavne. Dost sa mi ale nepaci AI nepriatelov\, na ktorej sa mohlo zapracovat daleko viac. Chapem AI nakazenych\, ale nerozumiem ludsku hlupost zivsich nepriatelov\, v tejto hre. Za mna 8/10. Rozhodne verim v pokracovanie a mozem potvrdit\, ze v Sony vznikla velmi nadejna nova IP.‚Ä¶ Expand</t>
  </si>
  <si>
    <t>Breaks my heart to see people hating on this immaculate game. So much hard work was put into this incredible story with diverse missions and beautiful connections. BUY DAYS GONE NOW.</t>
  </si>
  <si>
    <t>The initial reviews for days gone were so far from reality its insane.....my personal favorite game of this generation. Great characters\, great story\, fun gameplay\, massive open world with an average 60 hour campaign. First time in a while i didnt want a game to end!</t>
  </si>
  <si>
    <t>i honestly dont see why this game got pooped on by critics. Its a triple A title and definately feels like it. Heres hoping they are working on a multiplayer component.</t>
  </si>
  <si>
    <t>I have thoroughly enjoyed my time with Days Gone\, and some of the mixed reviews out there are very surprising\, this is in no way a bad game.  The combat\, melee especially\, feels responsive and weighty\, reminiscent of The Last of Us\, and the gunplay is great._x000D__x000D_Using the motorcycle in game also feels really good\, despite taking a little bit of getting used to at the beginning.  But theI have thoroughly enjoyed my time with Days Gone\, and some of the mixed reviews out there are very surprising\, this is in no way a bad game.  The combat\, melee especially\, feels responsive and weighty\, reminiscent of The Last of Us\, and the gunplay is great._x000D__x000D_Using the motorcycle in game also feels really good\, despite taking a little bit of getting used to at the beginning.  But the mechanic of having to manage fuel\, damage etc is completely in keeping with the tone and direction of the game\, and doesn't take away from the experience in any way._x000D__x000D_Of course\, there are some issues\, and I have experienced several instances of noticeable slowdown on PS4 Pro\, especially when riding the bike; as well as a few instances of pop-in while riding around\, but nothing anywhere near as bad as some reviewers will have you believe._x000D__x000D_And of course there can be some repetitive missions\, but what game in this genre doesn't have that?  Far Cry for example doesn't get negative reviews for the many outpost missions\, or the Witcher 3 for the millions of fetch quests._x000D__x000D_This is a long game\, with plenty to do\, however the story is great and really gets you invested\, and wanting to see it through to the end\, which I would estimate is anywhere between 40-50 hours when taking the time to do side missions etc._x000D__x000D_I would certainly recommend Days Gone\, which to me is right up there with the best PS4 exclusives like God of War\, The Last of Us\, Spider-Man etc\, and I'm hoping it does well enough for Sony Bend to develop a sequel\, which I'm sure would be even better.‚Ä¶ Expand</t>
  </si>
  <si>
    <t>Would be a 10 if I could play it on Xbox one.Looks like an awesome game that has comparable gameplay to Red Dead 2 and Farcry 5. If this was for Xbox One I'd be so down to play it</t>
  </si>
  <si>
    <t>Holy smokes what a good ass game. I fons myself going back to it every day.</t>
  </si>
  <si>
    <t>impossible to get bored. A great game of this generation.Congrats Bend Studio for this game!</t>
  </si>
  <si>
    <t>This was a solid game. The way the critics make it  sound\, this was the worst game ever made. But this game is fun.</t>
  </si>
  <si>
    <t>I really like this game. I was a bit unsure after all the mixed reviews\, but man\, was I foolish. The game is a lot of fun and you have tons of things to do. Riding your bike round\, upgrading it\, wow\, you really get into it. Killing a horde is a rush of adrenaline\, oh Yeah! The ambush camps\, the rippers\, it is all a lot of fun. The game starts slow\, but once it gets going... awesome!_x000D_ThereI really like this game. I was a bit unsure after all the mixed reviews\, but man\, was I foolish. The game is a lot of fun and you have tons of things to do. Riding your bike round\, upgrading it\, wow\, you really get into it. Killing a horde is a rush of adrenaline\, oh Yeah! The ambush camps\, the rippers\, it is all a lot of fun. The game starts slow\, but once it gets going... awesome!_x000D_There are a few glitches but nothting that will spoil your fun\, mostly it makes you laugh. i finally got my platinum and thought I should let you guys know how much fun the game is. I highly recommend if you like the post apocalyptic genre. Serious candidate for Game of the year.‚Ä¶ Expand</t>
  </si>
  <si>
    <t>Don‚Äôt listen to these paid tools\, so far the game has been amazing. Honestly speaking\, the game feels a bit rushed but the charm and the engaging open world makes you keep coming back and do a lot of cool missions. Sure it is repetitive but it‚Äôs hell rewarding</t>
  </si>
  <si>
    <t>I recommend this game. It was fun\, and while not perfect It kept me gripped for most of what must have been at least 60 hours of gameplay.The story is compelling and really well written and acted by the main cast. This is a competent and worthwhile open world game with plenty of tense and varied combat.\n\nPros:\n- Excellent gunplay\n- Biking is fun\n- Decent visuals and sound track\n- EndgameI recommend this game. It was fun\, and while not perfect It kept me gripped for most of what must have been at least 60 hours of gameplay.The story is compelling and really well written and acted by the main cast. This is a competent and worthwhile open world game with plenty of tense and varied combat.Pros:- Excellent gunplay- Biking is fun- Decent visuals and sound track- Endgame with hordes and overrun locations is hectic and challenging. Like being in World War Z!- Genuinely interesting main story. Main three characters are likable.- Hordes are awesomeCons- Slightly repetitive/unmemorable locations (there's only so many times a gas station can be interesting)- Not quite enough enemy types.- Too many side missions involving wiping out dozens of people for no real reason (i.e. some guy stole from us so let's wipe out his whole camp of 15-20 people).- Frame rate drops and freezes happen far too often\, even on  a Pro with latest patches (Sept 19).- Slow start with an awful bike and weapons. Story takes a few hours to get interesting. Some weird missions that consist of nothing more than a very short conversation.- Too many loading screens as the action goes between cut scenes and live action. RDR2 had none of these.Overall score: 8.5I'd love a sequel to continue the cliffhanger story\, introduce more people from Deacon's old MC and bring some action into a city location.‚Ä¶ Expand</t>
  </si>
  <si>
    <t>Having a lot of fun with Days Gone. This is a new entry and they did a solid job. Yes\, the game has technical flaws\, but I can overlook them. I got the game for 30$ (special pre order price) so no problem here. Would not have bought it full price. Great fun anyways!</t>
  </si>
  <si>
    <t>–ù–µ –±—É–¥—É –º–Ω–æ–≥–æ —Ä–∞—Å–ø–∏–Ω–∞—Ç—å—Å—è –∏ –ø—Ä–∏–≤–æ–¥–∏—Ç—å –ø–ª—é—Å—ã —Å –º–∏–Ω—É—Å–∞–º–∏(—ç—Ç–æ —Å–¥–µ–ª–∞—é—Ç –¥—Ä—É–≥–∏–µ)\, –ø—Ä–æ—Å—Ç–æ —Å–∫–∞–∂—É\, —á—Ç–æ —ç—Ç–æ –æ–¥–Ω–∞ –∏–∑ —Å–∞–º—ã—Ö –∏–Ω—Ç–µ—Ä–µ—Å–Ω–µ–π—à–∏—Ö –∏–≥—Ä –≤ –∂–∞–Ω—Ä–µ –ø–æ—Å—Ç-–∞–ø–æ–∫–∞–ª–∏–ø—Å–∏—Å. –†–∞–∑—Ä–∞–±–æ—Ç—á–∏–∫–∏\, —Å–ø–∞—Å–∏–±–æ\, –¥–ª—è –Ω–µ —Å–∞–º–æ–π –±–æ–≥–∞—Ç–æ–π —Å—Ç—É–¥–∏–∏ –≤—ã—à–ª–æ —Ö–æ—Ä–æ—à–æ!</t>
  </si>
  <si>
    <t>Jogo maravilhoso\, s√≥ a historia que demora a engajar bem... Melhor do ano at√© aqui._x000D__x000D_#B17</t>
  </si>
  <si>
    <t>Days Gone is\, together with TLOU\, the best zombie game I've played so far._x000D_If you like open-world survival games\, you will love this game.</t>
  </si>
  <si>
    <t>It is a great game\, I really enjoy it. Everything is perfect. But a lot of people hate it I don't know why. Well\, you must always remember that it is the first big game from bend studio. We must count that and respect that</t>
  </si>
  <si>
    <t>It's a great job of same creators of Syphon Filter with a big plot dense.It still has much bugs and former mechanicsHowever\, it's still good game.</t>
  </si>
  <si>
    <t>Es un juego bastante divertido\, lo e platinado y llevo mas de 50 horas y aun lo sigo jugando eliminando hordas\, pese a sus fallos tecnicos que ya la mayoria han sido solucionados mediante parches la verdad que es un juego que cumple\, tiene unos GRAFICAZOS y un buen gunplay y sobretodo buena hostoria.</t>
  </si>
  <si>
    <t>I was gonna give it a 8 but gamespot bugging with them 6s ign wilding as well with them 6s its a fun ass game thats all you need to know lol</t>
  </si>
  <si>
    <t>Jogo de √≥tima qualidade\, produzido por um est√∫dio n√£o muito famoso. Gameplay fl√∫ida\, hist√≥ria envolvente.</t>
  </si>
  <si>
    <t>Amazing game.Worst game reviews (gamer websites) I‚Äôve ever seen before.One of the best games I‚Äôve ever played.</t>
  </si>
  <si>
    <t>If Mad Max\, Far Cry\, Red Dead Redemption &amp; Last of Us had a son;_x000D__x000D_It would be Days Gone_x000D_\n_x000D_\nI am only scoring this a 10 because there are MANY XBOX fanboys or trolls which are downrating without even playing the game\, which is unfair to bomb it just because it's an exclusive\, or if you haven't even tried it or experienced it yourself._x000D_\n_x000D_\nI am 4-5 hours through and so far\, I love theIf Mad Max\, Far Cry\, Red Dead Redemption &amp; Last of Us had a son;_x000D__x000D_It would be Days Gone_x000D__x000D_I am only scoring this a 10 because there are MANY XBOX fanboys or trolls which are downrating without even playing the game\, which is unfair to bomb it just because it's an exclusive\, or if you haven't even tried it or experienced it yourself._x000D__x000D_I am 4-5 hours through and so far\, I love the formula they presented here._x000D__x000D_Zombie swarms is definitely a new\, and the processing power to handle such a thing is quite an incredible feat._x000D__x000D_Well done Sony Bend Studio\, you have done a remarkable job;_x000D_Can't wait what they come up with next_x000D__x000D_PS: This is one of their first AAA games in years\, they deserve the praise/credit just for the effort here\, as the game is heavily polished.‚Ä¶ Expand</t>
  </si>
  <si>
    <t>Great game and really enjoing it at the moment \, the story is ok and the gameplay is pretty awesome</t>
  </si>
  <si>
    <t>As the first major AAA title from studio Sony Bend this is an impressive achievement in what a small developer can do when given the opportunity to prove itself. Incredible texture work and environmental design along with very detailed character models and voice acting bring to like an incredible open world to lose yourself in. Engaging story and memorable characters push you through theAs the first major AAA title from studio Sony Bend this is an impressive achievement in what a small developer can do when given the opportunity to prove itself. Incredible texture work and environmental design along with very detailed character models and voice acting bring to like an incredible open world to lose yourself in. Engaging story and memorable characters push you through the experience and the solid and satisfying game play create a very impressive first look into what Bend Studios is capable of. Not a perfect game\, but I am enjoying the experience and you owe it to yourself to give it a shot.‚Ä¶ Expand</t>
  </si>
  <si>
    <t>I'm having a blast with the game! Really fun to play\,awesome graphics\,great protagonist\,the setting\,everything fits so well. I like this The Walking Dead style._x000D__x000D_The only thing i don't like is the huge loading times\,but that can be improved by further patches like it happened with Bloodborne.</t>
  </si>
  <si>
    <t>Amazing game\, xbox haters sucks\, they have mediocre games is for that they put 0 for this game</t>
  </si>
  <si>
    <t>It has it's issues like ALMOST every other game out there\, but the game is fun and\, in my opinion\, has a good cast of characters that present a good story.  Some of the critics out there are overly harsh and I'm not really sure why.  It deserves to be rated higher than \"bad\" or \"mediocre\" for sure.  For me nothing comes close to GOW since it's release\, but this is a different kind of gameIt has it's issues like ALMOST every other game out there\, but the game is fun and\, in my opinion\, has a good cast of characters that present a good story.  Some of the critics out there are overly harsh and I'm not really sure why.  It deserves to be rated higher than \"bad\" or \"mediocre\" for sure.  For me nothing comes close to GOW since it's release\, but this is a different kind of game than that and I appreciate it for what it is and really enjoy playing it.‚Ä¶ Expand</t>
  </si>
  <si>
    <t>Despite some fps issues the game is fantastic! Voice acting is top class and the world is gorgeous.</t>
  </si>
  <si>
    <t>Una historia algo predecible\, unos cuantos bugs que al final\, que videojuego de mundo abierto no tiene bugs en su lanzamiento? as√≠ que perdonable por lo bien que se ve y jugabilidad excelente!</t>
  </si>
  <si>
    <t>So much hate it make no sens. This game is amazing! The story is deep the graphics are superb the gameplay and mechanics are just like the last of us so it really good ! A must buy!</t>
  </si>
  <si>
    <t>I'm seriously wondering why the game is getting bad reviews. DG has everything it should have to give you the full joy of playing. It's really good. I recommend!</t>
  </si>
  <si>
    <t>To tell the truth I tired of open world games\, but I am still playing this one. I guess the cause is 'quality of sony games'\, you can feel it everywhere.</t>
  </si>
  <si>
    <t>Game is amazing\, I feel many people who reviewed it negatively didn‚Äôt make it to the second half of the game which is where it picks up. Around 30 hours you begin to get bombarded with story elements and learn more about the freaks. Patience is rewarded with an amazing story\, also make sure to continue playing post credits for a surprise. I played on a pro and ran into a few glitches nothing game breaking and this was post patches.‚Ä¶ Expand</t>
  </si>
  <si>
    <t>El mejor juego que he jugado en mi vida\, claro que detr√°s de God of War\, pero a√∫n as√≠ vale mucho la pena\, ojal√° tenga secuela.</t>
  </si>
  <si>
    <t>–ò–≥—Ä–∞ –æ—á–µ–Ω—å –¥–æ—Å—Ç–æ–π–Ω–∞—è\,–¥–∞ –Ω–µ –±–µ–∑ –æ–≥—Ä–µ—Ö–æ–≤ \, –Ω–æ –æ—á–µ–Ω—å –∞—Ç–º–æ—Å—Ñ–µ—Ä–Ω–∞—è + –±–∞–π–∫ (—è –∏–º–µ—é –≤–≤–∏–¥—É 2-—é —á–∞—Å—Ç—å\,–µ—Å–ª–∏ –æ–Ω–∞ –±—É–¥–µ—Ç)</t>
  </si>
  <si>
    <t>Great game\, I expected it would be good but not so good. The gameplay and the story are top. I hope it becomes a saga.</t>
  </si>
  <si>
    <t>Loving this game. Was a bit worried by the mixed reviews\, but I honestly don't know what game the low scoring reviewers were playing (even if it's not your cup of tea\, giving it anything bellow a 7 is just nit picking). Haven't encountered any bugs\, gameplay is fun (although it's much better suited to a stealth approach\, rather then run and gun)\, the open world is fantastic and overall\,Loving this game. Was a bit worried by the mixed reviews\, but I honestly don't know what game the low scoring reviewers were playing (even if it's not your cup of tea\, giving it anything bellow a 7 is just nit picking). Haven't encountered any bugs\, gameplay is fun (although it's much better suited to a stealth approach\, rather then run and gun)\, the open world is fantastic and overall\, it's a very polished and fun game. Haven't finished it yet (at least 20 hours in)\, but I can't wait to get home and carry on playing.‚Ä¶ Expand</t>
  </si>
  <si>
    <t>I've never been more confused as to why there is a lot of bad to average reviews for this.</t>
  </si>
  <si>
    <t>Alien isolation and dying light reviews left me confused. But nothing to this extent.</t>
  </si>
  <si>
    <t>\nThe game is a cross between Sons of anarchy and the walking dead. Characters are well made. Believable in this apocalypse.</t>
  </si>
  <si>
    <t>\nThe world is massive and is beautiful to look at. Combat is fun. Zombie hordes areI've never been more confused as to why there is a lot of bad to average reviews for this.</t>
  </si>
  <si>
    <t>The game is a cross between Sons of anarchy and the walking dead. Characters are well made. Believable in this apocalypse.</t>
  </si>
  <si>
    <t>The world is massive and is beautiful to look at. Combat is fun. Zombie hordes are incredible. The rush of looking over your shoulder to see hundreds of them piling over one another after you is terrifying and exhilarating.</t>
  </si>
  <si>
    <t>I love this game a lot and I wasn't expecting it to be this good.‚Ä¶ Expand</t>
  </si>
  <si>
    <t>Despite all the bugs on launch\, this game is pretty darn fun. It feels like an open world \"Last of Us\" mixed with a little state of decay 2. Story is pretty solid so far (850+ days gone in game). My favorite part of the game is the main character Deacon st john. He's a little crazy and very relatable.</t>
  </si>
  <si>
    <t>Es un muy buen juego que no comprendo como algunas persona por pocos errores y ca√≠das de frames (que es m√°s culpa de la consola que bend studio) le ponga menos de 4 puede que no te guste y que incluso lo odies pero hay que ser cr√≠ticos y no exagerar no existe solo el 0 para cuando no te gusta</t>
  </si>
  <si>
    <t>DAYS GONE- Ìò∏Î∂àÌò∏Í∞Ä Í∑πÎ™ÖÌïòÍ≤å Í∞àÎ¶ΩÎãàÎã§ Í∑∏ÎûòÌîΩÍ≥º ÏùåÏïÖÏùÄ ÌõåÎ•≠Ìï©ÎãàÎã§. Î∂ÄÎìúÎü¨Ïö¥ Ïï†ÎãàÎ©îÏù¥ÏÖòÍ≥º ÏïÑÎ¶ÑÎã§Ïö¥ Î∂ÑÏúÑÍ∏∞Îäî Í∏∞Í¥¥Ìïú Ï¢ÄÎπÑ ÏÑ∏Í≥ÑÎ•º ÌòÑÏã§Î°ú ÎßåÎì≠ÎãàÎã§. Ïä§ÌÜ†Î¶¨ ÌÖîÎßÅÏùÄ Îã®ÏàúÌïòÍ≥† ÏïåÍ∏∞ ÏâΩÏäµÎãàÎã§.</t>
  </si>
  <si>
    <t>jogo muito bom boa historia  como nao da para dar 9.9 dei 10 mas semti falta de um onlinezito tipo the last of us de resto jogo 10/10 boas mecanicasqd comduzimos a mota semtimos que estamos mesmo a comduzir-la pois para mim a comdu√ßao ficou simuladora graficos 9/10 pois eu achoos jogos da naugthy dog um poucop melhor ewm graficops pois puxam ao maximo n emcomtrei bugs se for para dizerjogo muito bom boa historia  como nao da para dar 9.9 dei 10 mas semti falta de um onlinezito tipo the last of us de resto jogo 10/10 boas mecanicasqd comduzimos a mota semtimos que estamos mesmo a comduzir-la pois para mim a comdu√ßao ficou simuladora graficos 9/10 pois eu achoos jogos da naugthy dog um poucop melhor ewm graficops pois puxam ao maximo n emcomtrei bugs se for para dizer este  jogo √© umdos candidatos a jogo do ano a nao ser que saia o the last of us 2 ou que o halo comsiga superaras minhas espetativas‚Ä¶ Expand</t>
  </si>
  <si>
    <t>Caixistas j√° podem controlar o dano √† vontade que n√£o ir√£o apagar a qualidade visual inovadora atrav√©s do clima din√¢mico verdadeiro que Days Gone traz.O jogo possui alguns bugs mas est√£o sendo corrigidos.  A hist√≥ria √© boa e a jogabilidade tbm. Muito melhor que State of Decay 2 por exemplo.</t>
  </si>
  <si>
    <t>I don't get the hate. Days Gone is fun and enjoyable. Graphics is superb and the gameplay is okay. Storytelling is great. There might be a couple of technical issues but those are common for newly released games. This game will just get better and better as the updates roll in and the DLC comes this June. Good job Sony and Bend Studio. :)</t>
  </si>
  <si>
    <t>Con: 1.Minor bugs that need to be patched in a few updates 2. Wish it had online co-op_x000D__x000D_Pros: 1.REALLY GOOD STORY ! 2.Scary at times  ( Ran out of gas for my motorcycle in the middle of the night with nothing but zombies around me) 3. Gameplay is fun\, lots of enjoyment exploring and killing zombies with hand held weapons</t>
  </si>
  <si>
    <t>Good story\, narrative\, graphics\, environment. But artificial intelligence of the game could be better_x000D_.</t>
  </si>
  <si>
    <t>Eine sehr fesselnde Story\, mit einer wundersch√∂nen Spielwelt! Leider gibt es noch einige Ruckler aber mit einigen Patches wohl behebbar</t>
  </si>
  <si>
    <t>This game has gotten a bad rep but I have been enjoying this game from day one!</t>
  </si>
  <si>
    <t>I don't get the hate as well. Game is really fun\, on-par with Spider-Man\, Horizon: Zero Dawn and Infamous: Second Son. All three are gorgeous looking\, have nice main storyline and get tedious in side-missions. All three are fun to swing/run/ride through\, have interesting mechanics and very good sound work._x000D_Haters gonna hate. 9/10 and 1 additional point for all the undeserved hate it gets.</t>
  </si>
  <si>
    <t>This game has some issues sure\, for example some technical problems and the control takes some time getting used to it BUT the game is so much fun. I‚Äôve been playing this game for about 25 hours In the past week and I can‚Äôt put it downÔªø\, the story is interesting the characters are beliveable and the hords are the big highlight of this great game!</t>
  </si>
  <si>
    <t>Some reviews of this game are so far off and fake it hurts. Its sad that people would just give a game a bad review because their console of choice doesn't have the game available.</t>
  </si>
  <si>
    <t>About the Game. I have spent about 5 hours playing this game and I am loving every moment of it. It has great graphics and sound. The atmosphere is very good and you feel immersed in the game. It has very niceSome reviews of this game are so far off and fake it hurts. Its sad that people would just give a game a bad review because their console of choice doesn't have the game available.</t>
  </si>
  <si>
    <t>About the Game. I have spent about 5 hours playing this game and I am loving every moment of it. It has great graphics and sound. The atmosphere is very good and you feel immersed in the game. It has very nice jump scares and I really like the Story too so far. Honestly I don't care too much about scores. If I love a game ill play it and this game really is something special. 10 out of 10 for this great game. I am happy I bought it :)‚Ä¶ Expand</t>
  </si>
  <si>
    <t>awesome game\, must buy for playstation owners. even better when next month comes survival difficulty option. only ai and healing method is less good.</t>
  </si>
  <si>
    <t>It‚Äôs not perfect\, but it‚Äôs a lot of fun. Fun gameplay and good graphics. Fighting hordes is amazing. The story could be better. Anyone scoring this less than a 7 is just a hater.</t>
  </si>
  <si>
    <t>About 6 hours in and so far I can‚Äôt fault it. Engaging protagonist\, beautiful visuals (particularly in HDR) and the bike mechanics are just spot on. We‚Äôll see if the story holds up when I‚Äôm further through it but so far it‚Äôs just brilliant.</t>
  </si>
  <si>
    <t>Pre-ordered the game had no bugs and only issues were slight frame drops and the A.I detection seemed to get messed up by my stealth stats or something.</t>
  </si>
  <si>
    <t>top dos top melhor jogo do momento certeza sem mimi de que tem bug isso q √© jogo</t>
  </si>
  <si>
    <t>so i have spend a few hours in the game already and this is what i see . i am a bit surprised that professional reviewers have put the game so low scores \, it might not be the perfect game but i cant believe that anyone could see it as an under 70/100 game . In any case the game might not be as good as the last of us though is a bigger game and it is open world and it also gives you aso i have spend a few hours in the game already and this is what i see . i am a bit surprised that professional reviewers have put the game so low scores \, it might not be the perfect game but i cant believe that anyone could see it as an under 70/100 game . In any case the game might not be as good as the last of us though is a bigger game and it is open world and it also gives you a motorbike . It has some spectacular graphics and a really beautiful environment \, the gunplay is quite fine and it gives good satisfaction shooting zombies \, it also has a fair stealth gameplay . i also can say that on a ps4 pro i have faced 0 bugs until now . Overall is a great game \, not the best for sure but still a must for zombie funs and ps4 owners‚Ä¶ Expand</t>
  </si>
  <si>
    <t>So far so good i am only a short way into the game and I am really enjoying it.</t>
  </si>
  <si>
    <t>Don‚Äôt be fooled by the main stream rating. Even with the few bugs and problems this game is extremely fun and well made. Yes the AI is sometimes dumb and the frame rate sometimes drops and characters repeat lines\, Boozer just called me up a couple time to say the same **** lol. Support these developers and show them we appreciate their time and effort and enjoy the game it is awesome.Don‚Äôt be fooled by the main stream rating. Even with the few bugs and problems this game is extremely fun and well made. Yes the AI is sometimes dumb and the frame rate sometimes drops and characters repeat lines\, Boozer just called me up a couple time to say the same **** lol. Support these developers and show them we appreciate their time and effort and enjoy the game it is awesome. Can‚Äôt wait to see what they come out with next!!!‚Ä¶ Expand</t>
  </si>
  <si>
    <t>I don't know what is going on with the reviews for this game\, I've been playing this all day and am having a fantastic time. Feels like it's getting intentionally review bombed for some reason\, I seriously do not get it.  Sorry you critics didn't get payed off lul._x000D__x000D_Anyway\, this game is a ton of fun and I seriously recommend it to anyone who likes open world survival. Ignore the hatersI don't know what is going on with the reviews for this game\, I've been playing this all day and am having a fantastic time. Feels like it's getting intentionally review bombed for some reason\, I seriously do not get it.  Sorry you critics didn't get payed off lul._x000D__x000D_Anyway\, this game is a ton of fun and I seriously recommend it to anyone who likes open world survival. Ignore the haters and trolls that are review bombing.‚Ä¶ Expand</t>
  </si>
  <si>
    <t>Created a Metacritic account just to say how much I enjoy this\, I was kinda disappointed that it didn't got stellar reviews like we are used to\, with Sony games\, but I personally find myself enjoying this more than Spider-man\, maybe as much as God of War. RDR2 still top place though :D</t>
  </si>
  <si>
    <t>I don't quite get why this has been given such a poor rating by critics. Im 10 hours in and still enjoying the game. Graphics are lovely\, game mechanics good\, yes its a similar structure to a lot of open worlds - but it works.</t>
  </si>
  <si>
    <t>Muy buen juego me esta encantando de momento no tengo quejas lo unico que no entiendo muy bien son las criticas de algunas personas pero en fin a mi me esta gustando mucho y lo recomiendo mucho a los demas usuarios que tengan una ps4 o ps4 pro.</t>
  </si>
  <si>
    <t>It's a really good game despite the critics\, the game have some technical problems\, some lag when charging new parts of the map and some npcs or objects appearing of nowhere\, but asside from all that stuff\, days gone have something that makes you keep playing to the end. Having a lot of fund playing this\, totally worth it!</t>
  </si>
  <si>
    <t>Un juego muy divertido con una historia buena y un protagonista a la altura de las expectativas\, lo mejor del juego sin duda son las hordas la exploraci√≥n y los asaltos un 8 muy bien merecido que si no fuera por sus fallos de bugs y congelaciones ser√≠a un juego dkg o de tener entj estanter√≠a.</t>
  </si>
  <si>
    <t>This game is much better then reviews suggest. If you like games like far cry or latest assassin's Creed\, you will love this one. AND THATS THE KEY. Game can be repetetive\, but that's how these games work._x000D__x000D_It's fun\, motorcycle is amazing\, map is huge\, detailed and full of hidden loot. Deacon is awessome character. Also 99% buildings can be entered. I found one that couldn't\, literally.This game is much better then reviews suggest. If you like games like far cry or latest assassin's Creed\, you will love this one. AND THATS THE KEY. Game can be repetetive\, but that's how these games work._x000D__x000D_It's fun\, motorcycle is amazing\, map is huge\, detailed and full of hidden loot. Deacon is awessome character. Also 99% buildings can be entered. I found one that couldn't\, literally. Only minor issues is optimization\, which can be fixed with patches. TBH it runs great on base console. Some minor fps drips \, but that's it_x000D__x000D_Story is good\, and game is long 50 hours circa\, depends._x000D__x000D_Go get it\, don't listen to sites who gave it 30/100. That's just pure BS.‚Ä¶ Expand</t>
  </si>
  <si>
    <t>–ú–Ω–µ –∏–≥—Ä–∞ –ø–æ–Ω—Ä–∞–≤–∏–ª–∞—Å—å –ø–æ–ª–Ω–æ—Å—Ç—å—é –æ—Ç–±–∏–≤–∞–µ—Ç 4500 —Ä—É–±–ª–µ–π –ø–æ—Ç–æ–º—É —á—Ç–æ –æ–Ω–∞ –æ—á–µ–Ω—å –∑–∞—Ç—è–Ω—É—Ç–∞. –û—Ä–¥—ã –∑–æ–º–±–∏ –ø–æ—Ä–∞–∂–∞—é—Ç —Å–≤–æ–µ–π –º–∞—Å—Å–∞–π –∫—Ä—É—Ç–æ –æ—Å–æ–∑–Ω–∞–≤–∞—Ç—å —á—Ç–æ —Ç—ã —É–Ω–∏—á—Ç–æ–∂–∏–ª —Ç–∞–∫—É—é –∫—É—á—É –∑–æ–º–±–∏.</t>
  </si>
  <si>
    <t>I really don't  understand why there is soooooo much hate for this game right now\, its absolutely everything i expected it to be and more. TLOU meets Uncharted with full inspiration from Sons of Anarchy\, explore the broken roads secure Nero checkpoints and take out hordes of FREEKERS (not zombies) lol. I strongly recommend this game to anybody who owns a Ps4 right now. Its one hell of a RIDE...‚Ä¶ Expand</t>
  </si>
  <si>
    <t xml:space="preserve">Well done game\, very fun. A good open world and good story. Dunno if the reviewers from IGN and another websites have been playing the same game that we are (users) but i bet they haven‚Äôt. If you‚Äôre in doubt\, give it a try and judge for yourself. </t>
  </si>
  <si>
    <t>Jogo muito bom!!! qualidade de primeira!! Days Gone realmente teve alguns bugs\, que atrapalhou no \"produto final\"\, acho que era pra ter corrigido antes! Mais esta excelente esse jogo!</t>
  </si>
  <si>
    <t>if think year's game of the year is possible if we steadily improve on afew bugs and frame down issues ._x000D_However\, i think it would have been more perfect if the game was completely modified and released_x000D_Everyone may think differntly\,but lthink it's the best game. i am korean who.signed up to write here._x000D_\nPlease excuse me even if my English is a little awkward.Don't play games based onif think year's game of the year is possible if we steadily improve on afew bugs and frame down issues ._x000D_However\, i think it would have been more perfect if the game was completely modified and released_x000D_Everyone may think differntly\,but lthink it's the best game. i am korean who.signed up to write here._x000D_Please excuse me even if my English is a little awkward.Don't play games based on your GPA\,just try it.‚Ä¶ Expand</t>
  </si>
  <si>
    <t>When this game was announced I didn't pay it much attention\, as the weeks grew closer to launch i started to pay more attention but I kept my distance to not set my expectations too high or to \"over hype myself\" I seen a few gameplay clips here and there but any time it came to the game mechanics\, crafting\, or story I clicked away. Hype for a game is a real killer of video games  and thatsWhen this game was announced I didn't pay it much attention\, as the weeks grew closer to launch i started to pay more attention but I kept my distance to not set my expectations too high or to \"over hype myself\" I seen a few gameplay clips here and there but any time it came to the game mechanics\, crafting\, or story I clicked away. Hype for a game is a real killer of video games  and thats why i feel there's a lot of negative reviews about this game people set the bar too high in their mind and I guess it didn't achieve it. --- This game to me left me very pleasantly surprised\, I've been very critical to games of this generation because a lot of them have been pretty bad and i haven't had the will or drive to sit down and complete the campaign of many\, but Days Gone was actually amazing\, This game reminds me a lot of Red Dead\, Fallout 3\, Last of Us\, State of Decay (XB) a lot of elements from them all i'd say. Yeah the main character has a lot of quirky traits but that's what I feel sets him unique.‚Ä¶ Expand</t>
  </si>
  <si>
    <t>Muito bom\, nao merece as notas baixas da critica\, mas cada um diz o que quer.</t>
  </si>
  <si>
    <t>This game will get a ton of hate therefore will get a 10. Especially Xbox Fanboys. But if I were to score it based off of pure gaming enjoyment\, it gets a 10 still. PS4 exclusive quality and it is just a great game period. Compared to any other game out here now\, it is top tier. I don't get the hate. Seriously\, never had so much fun since horizon zero Dawn. Maybe I love this game because IThis game will get a ton of hate therefore will get a 10. Especially Xbox Fanboys. But if I were to score it based off of pure gaming enjoyment\, it gets a 10 still. PS4 exclusive quality and it is just a great game period. Compared to any other game out here now\, it is top tier. I don't get the hate. Seriously\, never had so much fun since horizon zero Dawn. Maybe I love this game because I am an adult.‚Ä¶ Expand</t>
  </si>
  <si>
    <t>This is a great game. It‚Äôs atmospheric\, tense and the gameplay is very enjoyable.</t>
  </si>
  <si>
    <t>Pat√©tico metascore y patetica la prensa. Vaya chiste que sois si creeis que es un juego de 71</t>
  </si>
  <si>
    <t>The game contains a great narrative\, wonderful scenario and Deacon is a bad ass character‚Ä¶ Expand</t>
  </si>
  <si>
    <t>O jogo ta simplesmente lindo! Tanto no quesito gameplay quanto no quesito storytelling. O gameplay com a Drifter Bike √© demais! Pilotar a motoca  em meio as paisagens do jogo √© de encher os olhos\, e quando voc√™ tromba com uma horda bate aquele desespero. Amei!!!</t>
  </si>
  <si>
    <t>–ò–≥—Ä—É—Ö–∞ –æ–≥–æ–Ω—å! –ì—Ä–∞—Ñ–∏–∫–∞ –æ—Ç–ª–∏—á–Ω–∞—è\, –≥–µ–π–º–ø–ª–µ–π –∑–∞—Ç—è–≥–∏–≤–∞–µ—Ç\, –æ—Ä–¥—ã —Ñ—Ä–∏–∫–∏—Ä–æ–≤ —ç—Ç–æ –Ω–µ—á—Ç–æ\, –Ω–µ –≤–µ—Ä—å—Ç–µ –Ω–µ–≥–∞—Ç–∏–≤–Ω—ã–º –æ–±–∑–æ—Ä–∞–º)</t>
  </si>
  <si>
    <t>Muy buen juego\, no es perfecto y por momentos se repite un poco\, pero en la industria he visto juegos m√°s repetitivos y con peores bugs que este y no reciben tanta mala cr√≠tica.</t>
  </si>
  <si>
    <t>Meccaniche davvero divertenti\, mondo credibile e molto curato\, trama ben fatta che incuriosisce molto a proseguire. Bellissime le orde. Peccato per molti dei difetti di cui alcuni gravi che con pi√π tempo di sviluppo sarebbero potuti essere risolti. Ma che nonostante tutto\, non intaccano il divertimento del gioco. Spero in futuri sequel di cui sono molto fiducioso\, per questo voglio premiarlo.</t>
  </si>
  <si>
    <t>ÈÅäÊà≤ÊòØÂ•ΩÁöÑ ‰∏çÂÉèÂ™íÈ´îË©ïÂàÜÈÇ£Ê®£</t>
  </si>
  <si>
    <t>Áï´Èù¢Â•Ω ÈÖçÊ®ÇÊ£í ÈÅäÊà≤ÊÄßÂ•Ω ÂÄºÂæóÊé®Ëñ¶‚Ä¶ Expand</t>
  </si>
  <si>
    <t>Where to start? Days gone is a remarkable game with captivating characters\, well paced story and incredible gameplay loops. The way you upgrade Decon with skills\, upgrade your bile and level up is just the best loop I've ever experienced. This game is hard to put down \,.. and stands close to Bloodborne as one of the best games this entire generation. Graphics and weather affects are theWhere to start? Days gone is a remarkable game with captivating characters\, well paced story and incredible gameplay loops. The way you upgrade Decon with skills\, upgrade your bile and level up is just the best loop I've ever experienced. This game is hard to put down \,.. and stands close to Bloodborne as one of the best games this entire generation. Graphics and weather affects are the best I've ever seen in any game  and also influence the gameplay loops. There are some frame drops here and there\, but nothing that impedes enjoyment of the game to me. This game is fun trough and trough 60-80 hour campaign.‚Ä¶ Expand</t>
  </si>
  <si>
    <t>Gaming journalism is not relevant anymore. Days Gone is a very good game in all aspects and many of these people from huge rich brands gave low score to the game for \"feminists\" and \"politics\" reason\, without pay attention in aspects of gameplay. I did play the game and did find it awesome. The world is incredible\, the characters full of life\, the gameplay is very diverse\, and story is intense.</t>
  </si>
  <si>
    <t>While it has it's flaws and doesn't reinvent the wheel\, it's still a great game. Survival mechanics and gun play is fun\, tight controls\, story and characters interesting\, beautiful graphics\, and overall design is solid._x000D_Mainstream outlets have been *way* too hard on this game and it deserves much better scores. In my opinion\, compared to Red Dead Redemption 2\, Days Gone is simply a betterWhile it has it's flaws and doesn't reinvent the wheel\, it's still a great game. Survival mechanics and gun play is fun\, tight controls\, story and characters interesting\, beautiful graphics\, and overall design is solid._x000D_Mainstream outlets have been *way* too hard on this game and it deserves much better scores. In my opinion\, compared to Red Dead Redemption 2\, Days Gone is simply a better game._x000D_Highly recommended.‚Ä¶ Expand</t>
  </si>
  <si>
    <t>It is a great exclusive for PS4. You have a great sense of survival horror within an open world. Action\, crafting elements\, your bike\, a good story a superb recreation of Oregon all of this and more to give you dozens of hours of joy.</t>
  </si>
  <si>
    <t>Really enjoyed my time with this! The best way I can describe it is it feels like a game for the ps3 (late part of cycle). It‚Äôs full of bugs &amp; glitches. But the characters\, story &amp; some gameplay mechanics make this a game well worth playing</t>
  </si>
  <si>
    <t>Brilliant\, very hard but cracking storyline. Cannot believe how some reviewers panned this. Top 3 games I've played\, miles better than RDR2</t>
  </si>
  <si>
    <t>Can't wait for a sequel. Hyped for the game and it didn't have me bored. From beginning to end\, I loved it.</t>
  </si>
  <si>
    <t>not bad\, not bad at all. just glad the game fast response for update. i hope thy still updating the game</t>
  </si>
  <si>
    <t>This game proves how wrong and garbage reviews can be. Days Gone is an absolutely wonderful game. Story is great\, Zombies are fun\, Bike handling feels so satisfying (I never use fast travel). I just love it!</t>
  </si>
  <si>
    <t>When certain gaming site's reviewers have an agenda it makes game reviews an unnecessary and untrustworthy source for reliable information on a game. Don't trust a couple of the big ones. 6.5 is absurd. This game is fantastic. The story\, characters\, dialogue\, map and gameplay are all outstanding. It's a fun\, long\, addictive game that I found got better the more I played it. I did have someWhen certain gaming site's reviewers have an agenda it makes game reviews an unnecessary and untrustworthy source for reliable information on a game. Don't trust a couple of the big ones. 6.5 is absurd. This game is fantastic. The story\, characters\, dialogue\, map and gameplay are all outstanding. It's a fun\, long\, addictive game that I found got better the more I played it. I did have some glitches the first few days I played but they were quickly patched and I've had no issue since.‚Ä¶ Expand</t>
  </si>
  <si>
    <t>tr√®s bon jeu pour ma part\, j'y prend beaucoup de plaisir\, l'ambiance est bien pr√©sente\, qques d√©faut mais comme tous les jeux.</t>
  </si>
  <si>
    <t>I honestly dont understand why this game has negative reviews in my opinion its one of the best games on PS4.  Most reviewers mentioned that the game was riddled with bugs I am 20 hours in havent even encountered a single glitch. The graphics are stunning also easily up there with Horizon Zero Dawn and other top PS4 exclusives the story is awesome too I would recommend playing this gameI honestly dont understand why this game has negative reviews in my opinion its one of the best games on PS4.  Most reviewers mentioned that the game was riddled with bugs I am 20 hours in havent even encountered a single glitch. The graphics are stunning also easily up there with Horizon Zero Dawn and other top PS4 exclusives the story is awesome too I would recommend playing this game before judging.‚Ä¶ Expand</t>
  </si>
  <si>
    <t>The criticism for this game has been absolutely baffling. One review I read said they didn't like the main character because he was a white male\, and they're tired of that. Really? What the hell is going on here? Days Gone is a game we should be applauding. No micro-transactions\, no season pass\, no pointless multiplayer just to grab your money\, none of that crap we all hate. Just a full\,The criticism for this game has been absolutely baffling. One review I read said they didn't like the main character because he was a white male\, and they're tired of that. Really? What the hell is going on here? Days Gone is a game we should be applauding. No micro-transactions\, no season pass\, no pointless multiplayer just to grab your money\, none of that crap we all hate. Just a full\, deep\, single player experience that is worth every penny you pay for it.‚Ä¶ Expand</t>
  </si>
  <si>
    <t>At the beginning the game is a bit of a flat little plot because you have to drive back and forth as you know it._x000D__x000D_But when you get to the middle part of the map\, the story finally gets wider and better to play._x000D__x000D_There are a lot of items or hordes to get._x000D__x000D_At the end of the game\, however\, it is relatively easy to defeat the hordes\, which is a pity._x000D__x000D_On the whole it's well done.</t>
  </si>
  <si>
    <t>Gran gioco. Trovo ingiusto l'accanimento mediatico subito da Days Gone. Il mio 10 √® solo un voto di ribellione contro tutti i troll che mettono 0. Il vero voto √® sicuramente un 8.5. Brava Bend Studio.‚Ä¶ Expand</t>
  </si>
  <si>
    <t>Fasinating and frightening game.It so obvious that it has some bug problem but it do not affect the gameplay and story line. Nice story and motivative zombies. I like it.</t>
  </si>
  <si>
    <t>Uno de los mejores sandbox que haya jugado en mi vida\, la dificultad en mi opini√≥n est√° un poco demasiado sencilla\, pero con el modo supervivencia que sacar√°n en el futuro estoy seguro de que pasar√© un muy mal rato\, ¬°ya no puedo esperar!</t>
  </si>
  <si>
    <t>Its fun\, after patch i have not seen any glitch\, some mechanics feel clunky and the story is not that interesting at the beginning\, however it delivers on many levels.</t>
  </si>
  <si>
    <t>I really like the storytelling\, the characters and the atmosphere._x000D_Reminds me of Spider-Man or middle-earth  but less gameplay versatility regarding combat</t>
  </si>
  <si>
    <t>This game has been given a lot of negative press\, but I think you‚Äôll see that people playing the game are really enjoying it.  It has incredible graphics\, a great story and characters\, and a gameplay loop that becomes more fun the longer you play.  If you skip this you‚Äôre missing out.  I love it!</t>
  </si>
  <si>
    <t>Great game\, only down side was slow loading times. It seems to break into a cut scene where its not really needed but I'm sure they will improve that in the sequel. Apart from that I loved it and I'm still loving it. The hordes are freaky and the story is great! Graphics are great too!</t>
  </si>
  <si>
    <t>game is fun and should be a nominee for GOTY it probably shouldn't win but I am still more than happy with buying it digitally and playing since release and will buy any dlc... it froze a few times probably for about the first 10-15% of my total gameplay.  It might have had issues running with all the settings on maximum before some of the patches with initial reviewers but. it's a Solid Bgame is fun and should be a nominee for GOTY it probably shouldn't win but I am still more than happy with buying it digitally and playing since release and will buy any dlc... it froze a few times probably for about the first 10-15% of my total gameplay.  It might have had issues running with all the settings on maximum before some of the patches with initial reviewers but. it's a Solid B to B+ grade..  Also I'm going to give a full point additionally for it being a PS4 exclusive... 9/10.‚Ä¶ Expand</t>
  </si>
  <si>
    <t>Days gone is an amazing action packed and beautiful to look at game. It does have its flaws yes\, but the AMAZING story that takes you through an emotional adventure with Deacon definitely makes up for it. This game pays attention to small details and has some surprising moments. I loved playing every second of this game. It does not get boring and the story definitely will not disappoint.Days gone is an amazing action packed and beautiful to look at game. It does have its flaws yes\, but the AMAZING story that takes you through an emotional adventure with Deacon definitely makes up for it. This game pays attention to small details and has some surprising moments. I loved playing every second of this game. It does not get boring and the story definitely will not disappoint. The music used during this game was an outstanding choice and it just makes the game better and makes you feel like your playing a really good movie. I loved playing this game and I hope you do too‚Ä¶ Expand</t>
  </si>
  <si>
    <t>I haven't finished the game yet\, but so far I'm really enjoying it...it's far from Groundbreaking but very fun and an interesting story that picks up steam after a few hours.</t>
  </si>
  <si>
    <t>Gostei muito do game\, tem seus bugs mas d√° pra aguentar. Achei uma hist√≥ria muito legal mas √© um pouco arrastada... Por√©m minha experi√™ncia foi muito boa.</t>
  </si>
  <si>
    <t>Almost 900 days gone\, not finished the game yet\, and the only thing I can say is: Thank You\, Bend Studio.</t>
  </si>
  <si>
    <t>Days Gone is a brilliant work\, with a captivating story of love and survival\, with a charismatic character\, Deacon is the guy! The theme of the game though seems to be repetitive\, brings innovations into a living open world. You should take care of your motorcycle as if you were taking care of your own life. Studio Bend did a wonderful job and I can not wait for a new triple AAA\, you guysDays Gone is a brilliant work\, with a captivating story of love and survival\, with a charismatic character\, Deacon is the guy! The theme of the game though seems to be repetitive\, brings innovations into a living open world. You should take care of your motorcycle as if you were taking care of your own life. Studio Bend did a wonderful job and I can not wait for a new triple AAA\, you guys are awesome!‚Ä¶ Expand</t>
  </si>
  <si>
    <t>Poderia ter menos bugs\, e √© inicialmente um pouco lento\, mas o jogo t√™m suas qualidades. Aconselho para qualquer dono da plataforma da Sony\, n√£o √© um 10/10\, mas tbm n √© um State of decay.</t>
  </si>
  <si>
    <t>Great game with good storyline and cool gameplay. Don't care about the negative reviews as this game is overall an 8/10 atleast.</t>
  </si>
  <si>
    <t>It's a great game\,with a great history\,great graphics and great combat\,also\,with an amazing soundtrackI love it.</t>
  </si>
  <si>
    <t>Best \"zombie\" game in my opinion\, nice story and gameplay\, very nice graphics</t>
  </si>
  <si>
    <t>Has its issues but I really enjoyed my 50+ hours with it and never got bored. I really hope they make another\, iron out the issues and build on this really solid foundation.</t>
  </si>
  <si>
    <t>If you play this game to the end\, it should have been more highly rated. The media should not have been lazy. I pay my respect to the producers. The wonderful excitement of the last was enough to impress me.</t>
  </si>
  <si>
    <t>After Finishing the game and almost platinumed it I can say this is one of the best damn game I have played in a few years. It has some technical flaws such as framedrops and glitches here and there (which is why I am giving it a 9 instead of a 10) but in no way this damaged gameplay and my experience with it. The attention to detail (if you take the time to assess them) is jaw dropping. IAfter Finishing the game and almost platinumed it I can say this is one of the best damn game I have played in a few years. It has some technical flaws such as framedrops and glitches here and there (which is why I am giving it a 9 instead of a 10) but in no way this damaged gameplay and my experience with it. The attention to detail (if you take the time to assess them) is jaw dropping. I also think it is the best realized zombie game (even better than RE2 and 4).‚Ä¶ Expand</t>
  </si>
  <si>
    <t>The game was a great experience. Once the patch‚Äôs were put in the gameplay quality increased significantly. Must buy!</t>
  </si>
  <si>
    <t>Don't understand all the bad reviews\, the game is superb. Combat is very good and fluid and the story is exceptionally well told.</t>
  </si>
  <si>
    <t>I'm going to admit\, I rated it a 9 because I'm from Bend\, OR (Farewell in the game\, Farewell Bend was the original name of the town). Otherwise\, it would be an 8 otherwise\, because of the shooting experience (a 50 cal would easily do more damage and the point and shoot was not eh) and [Spoiler Alert!] you don't get to see Boozer\, Sarah\, or anyone really after you beat the game\, that really bugged me... I really enjoyed the inside jokes and easter eggs of the East side of the Cascades of Oregon. When they mentioned Portland getting nuked I couldn't help but burst into laughter\, Chemult had some almost exact buildings in the town and the fact there was a community college there was hilarious. The story was gripping\, the ending was satisfying\, the gameplay was realistic but not so realistic that the game was unplayable (how pissed everyone would be if the gas ran out at the stations or in the cans I can't imagine). I really enjoyed the game\, it has its problems but it was well worth the wait.‚Ä¶ Expand</t>
  </si>
  <si>
    <t>Incredible game\, brought something more in zombie games that were already saturated</t>
  </si>
  <si>
    <t>Another fine addition to the increasing roaster of PlayStation exclusives. Besides some bugs and frame rate drops this game has everything that made a game the past decade..simple stealth\, gunplay\,feels amazing riding the bike\, nice story although it took a fair amount of time into the story to understand the story\, ai can be dumb at times but it's not a deal breaker for me. Overall theAnother fine addition to the increasing roaster of PlayStation exclusives. Besides some bugs and frame rate drops this game has everything that made a game the past decade..simple stealth\, gunplay\,feels amazing riding the bike\, nice story although it took a fair amount of time into the story to understand the story\, ai can be dumb at times but it's not a deal breaker for me. Overall the game is a must play for anyone who like open world action adventure.‚Ä¶ Expand</t>
  </si>
  <si>
    <t>I wont give 100 as it will be too fake. I will give 9 since there is room of improvement. have been 40 hours in the game and i m really enjoy it.</t>
  </si>
  <si>
    <t>If anyone wants to be sure I own and played this game check my PSN. twistedblackI‚Äôve been holding off writing a review and rarely review games. The reason I‚Äôve been holding off....  to be honest I‚Äôve been waiting for all the terrible parts of the game that seem to have been reported. Yet I‚Äôm now about 30 hours in and nope still absolutely loving it. It isn‚Äôt perfect\, I have seen are someIf anyone wants to be sure I own and played this game check my PSN. twistedblackI‚Äôve been holding off writing a review and rarely review games. The reason I‚Äôve been holding off....  to be honest I‚Äôve been waiting for all the terrible parts of the game that seem to have been reported. Yet I‚Äôm now about 30 hours in and nope still absolutely loving it. It isn‚Äôt perfect\, I have seen are some frame rate drops however they‚Äôve never been when expected but when world appears to be loading sections of map/ characters but never when I‚Äôve been battling hordes. The only other annoyance is having your character slow while having to follow npc‚Äôs Advancing the story. On the plus side though\, love the world\, beautiful\, stunning\, organic and most importantly interesting. The bike is a joy to ride\, story and voice acting are right up their with the best games these last few years. Hordes are terrifying\, sound design is sweet. Gun play while not easy is fine and authentic. Fixing bike and refueling aren‚Äôt a chore for me and only add to the setting and feel. For a first big entry of Sony Bend I applaud them\, possibly tried to pull off something too big but I feel they‚Äôve made a real success of it. I for one hope and pray people give this game a chance and it gets the sequel it deserves.  If you love story\, are a patient person and can push through the first ten hours or so the game really comes to life. I‚Äôve now played the game through twice and got the platinum\, yet they added new game plus (so now third time round). Also around twelve challenge games have been added. Horde modes\, crazy taxi style\, racing game modes all intertwined nicely in to the world of days gone. Anyone on the fence wait for a Christmas sale and buy\, I‚Äôm sure you‚Äôll get more than you thought. I‚Äôve played for over 100 hours and I have relatively little time for games\, somehow with this game it just kept me coming back.‚Ä¶ Expand</t>
  </si>
  <si>
    <t>I totally get why some people might dislike this game\, but man do I love it. The story starts kind of slow and messy\, but then it really picks up and you start feeling invested in the story and characters. The gameplay is so much fun:  the crafting\, taking care of your bike\, and defeating freaks and hordes. The graphics look amazing and the amount of detail is simply astonishing. If youI totally get why some people might dislike this game\, but man do I love it. The story starts kind of slow and messy\, but then it really picks up and you start feeling invested in the story and characters. The gameplay is so much fun:  the crafting\, taking care of your bike\, and defeating freaks and hordes. The graphics look amazing and the amount of detail is simply astonishing. If you love the zombie genre\, this is the perfect game for you. If you just want a fun open world game then this is perfect for you too. I hope that the bad reviews from critics doesn't stop Bend Studio from making another sequel\, because this game truly deserves it._x000D_9/10 please play the game\, it's great.‚Ä¶ Expand</t>
  </si>
  <si>
    <t>Such a good freaking game. .........................................................................................................................|...............................</t>
  </si>
  <si>
    <t>Days gone junta todo lo bueno de un videojuego y hace que en todos momentos te diviertas con accion constante y una historia que te engancha y hace que siempre quieras saber mas y con una buena variedad de misiones y cosas por hacer</t>
  </si>
  <si>
    <t>This game is great\, not perfect\, but it is not the generic zombie shooter game the critics make it out to be.</t>
  </si>
  <si>
    <t xml:space="preserve">I loved this game! </t>
  </si>
  <si>
    <t>Quick simple review. Incredible story\, great graphics\, and a fun open world. A must play and one of the best games of 2019. Dont listen to the bad reviews\, get the game...you wont regret it. A truly incredible gaming experience\, this game will dig its hooks in you and wont let go.</t>
  </si>
  <si>
    <t>Una obra maestra se los recomiendo\, un ambiente apocal√≠ptico incre√≠ble\, buenas gr√°ficas\, acci√≥n tensa\, tensi√≥n cuando las hordas te persiguen mientras corres con el poco de stamina que te queda\, craftear totalmente recomendable\, aunque la conducci√≥n es un poco rara pero por lo dem√°s est√° buenisimo. Te metes en el ambiente cuando se te queda la moto sin gasolina y tienes que buscar enUna obra maestra se los recomiendo\, un ambiente apocal√≠ptico incre√≠ble\, buenas gr√°ficas\, acci√≥n tensa\, tensi√≥n cuando las hordas te persiguen mientras corres con el poco de stamina que te queda\, craftear totalmente recomendable\, aunque la conducci√≥n es un poco rara pero por lo dem√°s est√° buenisimo. Te metes en el ambiente cuando se te queda la moto sin gasolina y tienes que buscar en varios campamentos\, este juego est√° incre√≠ble.‚Ä¶ Expand</t>
  </si>
  <si>
    <t>This is Radio Free Oregon.</t>
  </si>
  <si>
    <t>The Truth Shall Set You Free.</t>
  </si>
  <si>
    <t>DAYS GONE is a Masterpiece 10/10.</t>
  </si>
  <si>
    <t>This is Mark Copeland For Radio Free Oregon.</t>
  </si>
  <si>
    <t>Don't Believe The Lies ( IGN And GameSpot ).</t>
  </si>
  <si>
    <t>Excellent history and a great open wide world the moto is a good and funny element in the game maybe coulb be the game of the year 2019 if the people who sell your critics to make happy to the people who are envy of the great exclusives games of Sony PlayStation gives the right calification that deserves this game a 9.5 at least.</t>
  </si>
  <si>
    <t>This game is very interesting.There are so many contnets to do.Especially story and variety combat are very good.</t>
  </si>
  <si>
    <t>Lo obtuve desde la fecha de salida pero por cuestiones de trabajo\, solo puedo jugarlo los fines de semana. Al fin pude terminar la historia\, y debo decir que fue una grata experiencia\,  con un game play bastante divertido\, siendo sin duda lo mejor el enfentar las Hordas\, con un gunplay que sin ser excepcional es decente\, y un combate meele bastante satisfactorio\, adem√°s que la exploraci√≥nLo obtuve desde la fecha de salida pero por cuestiones de trabajo\, solo puedo jugarlo los fines de semana. Al fin pude terminar la historia\, y debo decir que fue una grata experiencia\,  con un game play bastante divertido\, siendo sin duda lo mejor el enfentar las Hordas\, con un gunplay que sin ser excepcional es decente\, y un combate meele bastante satisfactorio\, adem√°s que la exploraci√≥n fue algo que me dej√≥ sorprendido en este mundo abierto\, porque de verdad sientes la hostilidad del mundo y lo vital que es tener tu moto en buen estado. No entiendo las quejas de la gasolina y reparaciones\, eso le da a la experiencia\, un toque suvivar √∫nico\, desafiante\, que he disfrutado (y eso que lo jugu√© en dificultad dif√≠cil). Sobre la hisptora no dar√© spolier pero debo decir que cumple\, tiene una buena narrativa\, por momentos afloja sobre todo hacia el tramo final\, con algunos clich√©s\, pero que est√°n bien ejecutados. Le pongo 9 por redondeo (mi calificaci√≥n decimal es de 8.7)\, porque los bugs y cortos errores de dise√±o en la misiones arruinan la experiencia\, llegando a reiniceesr la consola en u par de ocasiones por dichos bugs que me imped√≠an avanzar. Le falto algo m√°s de Pulido pero en juego para mi es de lo mejor de Playstasion. Al nivel de Horizon Zero Dawn (aunqe este √∫ltimo lo supera por su narrativa y gunplay excelente) pero sin llegar a lo √©pico  de GOW o TLuO‚Ä¶ Expand</t>
  </si>
  <si>
    <t>Good game\, general consensus seems to be that the story is a bit drawn out but I enjoyed itJobs can be a bit ‚Äòsame old\, same old‚Äô\, but I enjoyed it nonetheless</t>
  </si>
  <si>
    <t>This game is absolutely brilliant and a really good use of the zombie genre. Days gone has some great gameplay elements however some things could be improved like stealth. The music of the game is really captivating and keeps you engaged while running from ‚Äúfreakers‚Äù. The story is very well done and it keep me gripped and on the edge for most of the time there were some instances where it did lose me for a bit just due to it not progressing\, the amount of twists and turns in this game story is brilliant especially for a zombie game. The last one I remember being able to do that is the last of us. The game isn‚Äôt a masterpiece but it very enjoyable from running away from horses to hunting down the rippers. Too saving your brother and searching for your ‚Äúdead‚Äù wife. I will say the twist at the 3 act of the game when you turn up at the military was quite a weird one I didn‚Äôt enjoy it at first but then I understood why it was there because it had been spoke about in previous scenes and segments of the gam. There are plenty of likeable characters especially the main characters deacon St. John he really did annoy me at first but he eventually grew on me as I explored the game story and his back story more and more\, one issue is that I wish boozer had more to do or could of been a more interactive character in the storytelling. The shooting feels sluggish at first but as you upgrade it really starts to feel good. I will say the secret ending was defo a surprise the way o‚Äôbri Took off his helmet to surprise us with a infected but bonding person with the infection leads to main possibility‚Äôs for the next game if there is a next game\, overall days gone was a great game and I‚Äôd say bend studios done a great job  moments\,‚Ä¶ Expand</t>
  </si>
  <si>
    <t>Days gone is a great game. story\, graphic\, soundtrack\, weather effect is amazing. My score 8.5</t>
  </si>
  <si>
    <t>Ill get straight to the point. I'm not sure what game the critics were playing but clearly they did not put in the hours in._x000D__x000D_I'm glad the users made sure to get the point across that this game feels amazing. First\, the story is beautifully written and kept me wanting to progress through the game to find out what happens next. The characters are perfectly flashed out and by the end ofIll get straight to the point. I'm not sure what game the critics were playing but clearly they did not put in the hours in._x000D__x000D_I'm glad the users made sure to get the point across that this game feels amazing. First\, the story is beautifully written and kept me wanting to progress through the game to find out what happens next. The characters are perfectly flashed out and by the end of the game you feel somewhat connected and don't want the story to end._x000D__x000D_Gameplay obviously has its bugs but its a ton of fun bringing down multiple freakers whether you like smashin domes with your lethally crafted baseball bat to pin point headshots through focus using your sub machine guns. Hordes are the highlight for me\, mowing down 100s of freakers with your pre planned strategy is extremely satisfying._x000D__x000D_The game looks incredible and does Oregon justice with how beautiful everything looks. There are the occasional frame rate lags which can be pretty noticeable but you play your way through it regardless._x000D__x000D_Please do not base your opinion off these critic reviews\, play the game yourself and but your own judge. I personally was doubting picking it up until I read a review on Metacritic that game me the push to try it out. 60 bucks isn't cheap! but I would say this is totally worth it!‚Ä¶ Expand</t>
  </si>
  <si>
    <t>Great game. Have some problems at the beginning of the lunch but bend studio never left us down and keep the good work with nice updates.</t>
  </si>
  <si>
    <t>√ìtimos graficos\, otima trilha sonora\, √≥tima hist√≥ria. Poucos bugs e express√µes faciais fracas as vezes.</t>
  </si>
  <si>
    <t>Jogabilidade\, cen√°rios e gr√°ficos impec√°veis\, uma experi√™ncia que realmente lembra um The Last Of Us de mundo aberto\, parab√©ns\, a BEND\, por entregar mais um exclusivo de peso ao ps4</t>
  </si>
  <si>
    <t>Gostei bastante do jogo. Claro que n√£o se compara aos jogos incr√≠veis que a sony possui em seu cat√°log de exclusivos\, mas ainda sim √© um jogo acima da m√©dia\, com gameplay e gr√°ficos incr√≠veis. A hist√≥ria do jogo deixa a desejar em muitos aspectos\, mas ainda √© uma hist√≥ria muito boa e agrad√°vel. Vale a pena conferir o jogo!</t>
  </si>
  <si>
    <t>–í–∫–æ—Ç—Ä–µ –¥–æ–≤–µ–¥–µ–Ω–æ —â–æ —Å—É—á–∞—Å–Ω–∞ —ñ–≥—Ä–æ–≤–∞ –∂—É—Ä–Ω–∞–ª—ñ—Å—Ç–∏–∫–∞ —Å–ª—ñ–ø–∞ —ñ –∑–∞–Ω–∞–¥—Ç–æ –∑–∞–∞–Ω–≥–∞–∂–æ–≤–∞–Ω–∞</t>
  </si>
  <si>
    <t>A beautiful landscape\, Northwestern climate patterns\, and babbling brooks galore. The gameplay is fluid and easy to master. The crafting menu is difficult to master\, it may need an update. The main story is compelling and well structured. The repetitive missions that are mentioned in other reviews do kind of get old after a while but I‚Äôve replayed the game twice already. I never noticedA beautiful landscape\, Northwestern climate patterns\, and babbling brooks galore. The gameplay is fluid and easy to master. The crafting menu is difficult to master\, it may need an update. The main story is compelling and well structured. The repetitive missions that are mentioned in other reviews do kind of get old after a while but I‚Äôve replayed the game twice already. I never noticed any lag \, even under considerable amounts of action going on at the same time. The only things I would like to see more of are more weapons and more hordes. I would have given the game a 10 if there was some kind of decision based storyline.‚Ä¶ Expand</t>
  </si>
  <si>
    <t>Despite a number of frame rate drops while riding the bike &amp; a few technical issues. Days Gone is probably one of the best game experiences I have ever had on the PlayStation 4. Cheers to Sony and Bend Studios for making this game happen.... I‚Äôm looking forward to Days Gone 2.</t>
  </si>
  <si>
    <t>Great game hope they get some story dlc \, have no bugs and only a few frame rate drops was played on ps4 pro</t>
  </si>
  <si>
    <t>One of the best Zombie games I have ever played!!!Best story\, gameplay\, and open world mechanics/side missions!</t>
  </si>
  <si>
    <t>Days Gone starts of slow for the first 10 hours but the gameplay and story get better and better as you progress the slow start is only down overall the game is great 8.5</t>
  </si>
  <si>
    <t>Totalmente imprescindible\, creo que nunca me hab√≠a atrapado tanto un juego de mundo abierto.</t>
  </si>
  <si>
    <t>Awesome story the best story ending i've ever played there is some bugs sure this game is ENORMOUS and brand new but everything is just PERFECT a must have game i'd give it 10 out of 10 if it wasn't for the bugs i mean don't get me wrong it's not much of a deal but i prefer games to be perfect</t>
  </si>
  <si>
    <t>Superb open world adventure with a great story and likeable characters. This is huge fun and reminds me of the 'best bits' of other games on a similar theme. Buy this game and you won't regret it (but log out of the game once you've finished a session\, don't put it on rest. This seems to cause frame-rate problems for some people).</t>
  </si>
  <si>
    <t xml:space="preserve">Seeing the review\, I was thinking about cancelling my pre order but I‚Äôm so glad I didn‚Äôt. Not even half way through the game and I absolutely love it. If you love killing zombies and driving around. This game is for you </t>
  </si>
  <si>
    <t>Geiles Spiel viel Abwechslung macht Spa√ü und hat eine lange Story die Grafik ist auch Bombe und den ein oder anderen bug hebt alles insgesamt wieder raus</t>
  </si>
  <si>
    <t>Don't listen to the so called game journalist reviews. This game it's a near masterpiece in my opinion. The game is very fun\,exciting\, terrifying\, and beautiful all in one. It has a great story that will make you keep coming back for more and a huge open world with many fun things to do. I would rate this game a 8.5 to a 9.0 out of 10 but I'm giving it a 10 just to keep increasing the user score.</t>
  </si>
  <si>
    <t>Thoroughly enjoyed Day Gone\, story had me hooked a few hours in\, graphics were stunning although a few hiccups here and there\, gun play was very smooth and all and all just really loved playing through the story. A masterpiece in my opinion.</t>
  </si>
  <si>
    <t>This game may not be on the same level as God of war but it's pretty damn close</t>
  </si>
  <si>
    <t>What an amazing game! Truly cannot understand a rating of 72. It makes no sense to me. Great story\, great acting\, good leveling and a few unique systems.  It‚Äôs hard not to compare this to post apocalyptic zombie version of Red Dead Redemption 2. Motorcycles instead of horses - really great!_x000D__x000D_One small tip\, it feels a little less sluggish with the camera sensitivity turned to 8.</t>
  </si>
  <si>
    <t>This game feels like a great movie &amp; Beautiful Story Line &amp; I do want Days Gone 2 come soon but  I give game 10 out 10</t>
  </si>
  <si>
    <t>Really good game\, a big story divided in several storylines about different aspects of the plot\, the open world it's engaging big and grimly beautiful\, the game mechanics are well balanced but have their difficulty\, aspect that its another protagonist in the game along the main character and the bike which is vital to the open world gameplay\, introduces innovative mechanics to the genreReally good game\, a big story divided in several storylines about different aspects of the plot\, the open world it's engaging big and grimly beautiful\, the game mechanics are well balanced but have their difficulty\, aspect that its another protagonist in the game along the main character and the bike which is vital to the open world gameplay\, introduces innovative mechanics to the genre like the hordes\, the downside of the game are the bugs that pretty much in its entirety are patched and that pretty much every open world game haves but what the game most suffers of its from being compared to other games like The last of us and the frustration of those people comparing it because it is not that game.‚Ä¶ Expand</t>
  </si>
  <si>
    <t>I'm am absolutely loving my time with this game. I have not beaten it yet because i'm taking it slowly.  I've unlocked only about half the map at this point. The world they have created is a joy.</t>
  </si>
  <si>
    <t>I live in the Pacific Northwest and It really does feel like home. The motorcycle is a wonder touch to the open world game play.  Are there bugs? oh my yes.  But I have not experienced any gameI'm am absolutely loving my time with this game. I have not beaten it yet because i'm taking it slowly.  I've unlocked only about half the map at this point. The world they have created is a joy.</t>
  </si>
  <si>
    <t>I live in the Pacific Northwest and It really does feel like home. The motorcycle is a wonder touch to the open world game play.  Are there bugs? oh my yes.  But I have not experienced any game breaking bugs yet.  Mostly just silly little things involving physics.  The sort of thing you might see in any large open world game.  This game will stick with me for a long time and CERTAINLY whets my appetite for The Last of Us 2.‚Ä¶ Expand</t>
  </si>
  <si>
    <t>we need more stabilization work\,but Daysgone is the best game._x000D_i hope you'll try.‚Ä¶ Expand</t>
  </si>
  <si>
    <t>Ovviamente il gioco non √® da 10 ma vedendo una media cosi bassa non posso fare altro che cercare di alzare questo voto altamente immeritato\, il gioco √® davvero gradevole\, degno di essere giocato.</t>
  </si>
  <si>
    <t>um dos melhores jogos que joguei nesta gera√ß√£o de consoles \, historia linda e envolvente que faz voc√™ se afei√ßoar por Deacon e se importar de verdade com os npc's que te ajudam_x000D_days gone traz um mundo aberto t√£o lindo quanto vivo !_x000D_√â comun ver freneticos ca√ßando animais e atividades que s√£o geradas aleatoriamente pelo mapa como alguem em perigo \, um ataque de saqueadores etc._x000D_\nO clima doum dos melhores jogos que joguei nesta gera√ß√£o de consoles \, historia linda e envolvente que faz voc√™ se afei√ßoar por Deacon e se importar de verdade com os npc's que te ajudam_x000D_days gone traz um mundo aberto t√£o lindo quanto vivo !_x000D_√â comun ver freneticos ca√ßando animais e atividades que s√£o geradas aleatoriamente pelo mapa como alguem em perigo \, um ataque de saqueadores etc._x000D_O clima do jogo √© imcrivel com a neve mudando completamente o cenario e o comportamento dos inimigos  \, a ambienta√ß√£o e trilha sonora s√£o simplesmente perfeitas pra min\,_x000D_a intera√ß√£o dos personagens √© muito natural como eu nunca vi em um jogo antes._x000D_Este jogo com toda certeza √© um dos melhores que j√° joguei ele traz uma historia muito rica e bem construida na qual o jogo n√£o tem pressa nenhuma de conta-la e isso este jogo faz muito bem  e entra no meu top 5 f√°cil recomento com certeza a compra de days gone  e um experiencia sem igual.‚Ä¶ Expand</t>
  </si>
  <si>
    <t>It's a fun game\, and the story is good. It's not reinventing the wheel and all games don't have to. Missions can get a little repetitive and you will encounter the odd bug. (one NPC wouldn't move for me through the mission so I had to restart at the latest checkpoint\, which wasn't too far back in the fight)</t>
  </si>
  <si>
    <t>Don‚Äôt intend to the critics. This game is good. It has kept my attention for a good 100 hours. Story is pretty good\, gameplay is awesome</t>
  </si>
  <si>
    <t>Legal\,n√£o se deixe enganar por cr√≠ticas rid√≠culas de sites grandes. Muito divertido e com conte√∫do p√≥s game √≥timo.</t>
  </si>
  <si>
    <t>–®–∏–∫–∞—Ä–Ω–∞—è –∏–≥—Ä–∞ —Å —Ç–æ–ø –≥—Ä–∞—Ñ–æ–Ω–æ–º. –ü–æ–∫–∞ –ø—É–∫–∞—Ä–∏ –±–µ–¥–Ω—ã–µ –ø–ª–∞—á—É—Ç—Å—è\, —á—Ç–æ –Ω–∞ –ø–µ—á–∫—É –Ω–µ –∑–∞–≤–µ–∑–ª–∏\, —è(–∏–Ω—Ç–µ–ª–ª–µ–∫—Ç—É–∞–ª) –∏–≥—Ä–∞—é –≤ –ª—É—á—à–∏–π –≥—Ä–∞—Ñ–æ–Ω –∏–Ω–¥—É—Å—Ç—Ä–∏–∏ –Ω–∞ –ø–ª–∞—Ç—Ñ–æ—Ä–º–µ –∑–∞ 20–∫–ü—É–∫–∞—Ä–∏ —Å–æ—Å—É—Ç —Ö—É–∏</t>
  </si>
  <si>
    <t>There are some bugs here and there but overall the game is enjoyable. Props to Bend Studio!</t>
  </si>
  <si>
    <t>The best part of this game is the game environment. Everything looks amazing and I love it. I'm hoping for next Days Gone.</t>
  </si>
  <si>
    <t>Great Graphics\, Great OST\, Fun Gameplay\, Likable Main Character\, Good Story. What else do you want?!</t>
  </si>
  <si>
    <t>This is one of my favorite games ive ever played and would recommend it to anyone. Its up there with Uncharted\, last of us\, horizon  zero dawn &amp; infamous in my opinion! Yes it has bugs and glitches but i still love it.</t>
  </si>
  <si>
    <t>It‚Äôs a great game\, I don‚Äôt know why people assume it‚Äôs trash without playing it!!!‚Ä¶ Expand</t>
  </si>
  <si>
    <t>One of the most criminally underrated games of the last few years. Sam Witver deserves an award for his voice acting\, the story (although it starts slow) quickly turns into a really heartfelt and epic journey that carried me through hours and hours of playtime\, and the horde dynamics were legit awesome and strategizing how to take them down was a ton of fun. The open world is beautiful asOne of the most criminally underrated games of the last few years. Sam Witver deserves an award for his voice acting\, the story (although it starts slow) quickly turns into a really heartfelt and epic journey that carried me through hours and hours of playtime\, and the horde dynamics were legit awesome and strategizing how to take them down was a ton of fun. The open world is beautiful as hell\, too\, and tons of fun side stories and characters. I'm actually sad I can't experience it again for the first time.‚Ä¶ Expand</t>
  </si>
  <si>
    <t>I'm from Russia\, this game is just gorgeous!!!!! The plot is great\, sometimes dramatic\, really worried about the characters. Why journalists put a rating of 72???? that's not clear to me. Gaming journalism has slipped to a new low._x000D__x000D_I wanted to buy a bike after this game)</t>
  </si>
  <si>
    <t>This game is actually way better than What trolls wants you to believe !A good story paired up with good gameplay and an interesting twist to the zombie genre with the introduction to hordes.Love it!</t>
  </si>
  <si>
    <t>Im loving it!!! Im a big fan of survival open world games. There are a few minor bugs but i dont mind that\, the hordes feel so good to kill. My dark souls skills are coming out with the rolling. Its a must have! But this is just my opinion.</t>
  </si>
  <si>
    <t>Best game 2019.foi o grande lan√ßamento desta empresa e √© uma obra de arte lindaaaaa</t>
  </si>
  <si>
    <t>Amei o jogo\, tem uma √≥tima historia. Trava um pouco no PS4 slim mais a jogatina compensa</t>
  </si>
  <si>
    <t>I can sum up the game in one sentence: Massive hordes of Zombies\, and a heart wrenching backstory. This game was in development for a long time\, and it took way too long to come out\, but it is finally here. The game is well polished\, albeit there are some stuttering issues every now and then. The world is massive\, the characters are all voiced well\, and the story is fleshed out prettyI can sum up the game in one sentence: Massive hordes of Zombies\, and a heart wrenching backstory. This game was in development for a long time\, and it took way too long to come out\, but it is finally here. The game is well polished\, albeit there are some stuttering issues every now and then. The world is massive\, the characters are all voiced well\, and the story is fleshed out pretty well. The game delivers on the main thing that it was always noted for\, and that being ST-LOADS OF ZOMBIES!!! Wandering around the world is already kind of scary due to the loads of freakers and traps that rippers put up\, but when you run into a horde\, there is nothing else in the game that can cause that level of terror and dread. The main characters Deacon and Boozer are written very well\, and their voice actors really did a good job. The customization on your bike is also very well done. It kind of sucks that there really isn't much customization for weapons. Now to move on to some of the games negatives. Fast traveling takes up fuel\, which makes you constantly run the meter on your bike\, even if you only need to get somewhere near faster. The game\, while having a compelling story still is a lot of 'drive here\, do this thing\, then report to some dude to tell him what happened.' Another thing I absolutely despise is that credits\, the currency of the game\, are tied to their camp. An example is that\, say you have 5000 credits in one camp. Well\, if you go to another camp\, those 5000 credits are useless since they are tied to that camp\, meaning you need to get credits in the new camp. This can be a major pain if you need to upgrade your bike\, but most of your money is tied to another camp specialized in weapons. Lastly is freaker extermination missions. While these missions can be very easy if you have enough molotovs\, or have a ton of materials to make them\, these missions can be horrid to finish if you only have one or two nests left in the zone\, but are out of molotovs and their materials\, and have picked the area clean of supplies. This means you need to head to a new area to scavenge for\, most likely\, kerosene. Other than that issue\, I do enjoy extermination missions. They are fun\, but can be annoying if you run into an extermination zone while low on supplies. Overall\, the game is very fun and has a lot of things to do. The characters are written well\, and the banter between Deacon and Copeland especially is funny. The world is massive\, and the constant threat of freakers and the terror invoked when you run into a horde can constantly keep you on your toes. The world is very fun to explore\, and the various missions all running alongside each other means that just driving around will still take you to a mission. The game can be frustrating though with odd things like linking money to it's own camp\, taking fuel with fast traveling\, and the random-ish nature of ambushes. All-in-All\, if you are looking for an open-world slaughterfest filled to the brim with zombies and a compelling story\, I would recommend this game strongly\, but update it before playing seriously. On version 1.00 the game is prone to random crashes so be careful.‚Ä¶ Expand</t>
  </si>
  <si>
    <t>Although the game is not perfect\, it is very fun and if you like open world games and zombie games this is the game for you! The game has a very interesting universe to explore and even though it has a very Farcry go do side missions to get to the story\, it has combat similar to the last of us (The last of us being a 10/10 game)! Although you dont have much freedome in missions\, its stillAlthough the game is not perfect\, it is very fun and if you like open world games and zombie games this is the game for you! The game has a very interesting universe to explore and even though it has a very Farcry go do side missions to get to the story\, it has combat similar to the last of us (The last of us being a 10/10 game)! Although you dont have much freedome in missions\, its still very fun and has a lot of replay value. If you have some spare change give this game a try!‚Ä¶ Expand</t>
  </si>
  <si>
    <t>What a great game. This game has it all. Great story\, amazing graphics\,  wonderful game play. I can't believe what these so called professional reviewers are smoking and/or drinking. Some of the games they have reviewed is laughable and I have officially stop reading their reviews. I'm am only looking at User Reviews from now on. You have to get some negative reviews because Xbox TrollsWhat a great game. This game has it all. Great story\, amazing graphics\,  wonderful game play. I can't believe what these so called professional reviewers are smoking and/or drinking. Some of the games they have reviewed is laughable and I have officially stop reading their reviews. I'm am only looking at User Reviews from now on. You have to get some negative reviews because Xbox Trolls don't like it when Sony produces a fantastic game. I just finished the game. I changed my score to 10.‚Ä¶ Expand</t>
  </si>
  <si>
    <t>Beautiful game\, none of the reviews from IGN\, Gamespot\, etc are correct\, this game is the best thing I played in a long time\, one of my favorites for sure.</t>
  </si>
  <si>
    <t>First time review ever on meta critic\, had to say something due to the harsh reviews Days Gone is getting. For me Days Gone is an open world version of the Last of Us and that game is probably the best game I've ever played. Days Gone isn't quite at that level but it's a great game and I'm loving it so far. No way does it deserve 0 out of 10. That's all I needed to say.</t>
  </si>
  <si>
    <t>in my first encounter with a horde (I mean the first time I tried to clear a horde which was a small one) I parked my bike aside the road for a quick escape in case I messed up. I messed up so I ran quickly to my bike then I find some guy sabotaging it so my escape plan fell apart and both of us got torn apart by the horde :D That's why I love Days Gone. Yes There are Issues\, sometimesin my first encounter with a horde (I mean the first time I tried to clear a horde which was a small one) I parked my bike aside the road for a quick escape in case I messed up. I messed up so I ran quickly to my bike then I find some guy sabotaging it so my escape plan fell apart and both of us got torn apart by the horde :D That's why I love Days Gone. Yes There are Issues\, sometimes noticeable and severe ones and apart from it some at times bizarre artistic decisions  but I see the heart and passion Bend Studio put into it.‚Ä¶ Expand</t>
  </si>
  <si>
    <t>after of patch 1.04\, the game go spectacular\, incredible\, the history\, the ambient\, soundtrack._x000D_100% recommended</t>
  </si>
  <si>
    <t>I'm so glad I trusted my own intuition and bought it yesterday despite the fact that the reviews did not encourage me at all. After approx. 10h playing I can say - This game is beautiful\, really !_x000D_I was sick off an open worlds but it is different somehow. The atmosphere\, history\, characters and this wonderful world fascinated me so much._x000D_Believe me\, you will be delighted when you play Days Gone!</t>
  </si>
  <si>
    <t>I‚Äôve never been more disappointed in critic reviews more then I am with days gone. After seeing the scores it was getting\, I was expecting an average game at best. That‚Äôs is FAR from the case. One of my favourite games I have played in quite some time\, probably since god of war to be honest. It does everything so well\, has deep game mechanics\, a beautiful open world worth exploring. I‚ÄôveI‚Äôve never been more disappointed in critic reviews more then I am with days gone. After seeing the scores it was getting\, I was expecting an average game at best. That‚Äôs is FAR from the case. One of my favourite games I have played in quite some time\, probably since god of war to be honest. It does everything so well\, has deep game mechanics\, a beautiful open world worth exploring. I‚Äôve played for over 20 hours and I‚Äôm so confused. We‚Äôre reviewers told to bomb this game or something? The game is strictly awesome on every level‚Ä¶ Expand</t>
  </si>
  <si>
    <t>With all the PS4 exclusives coming out\, this is up there with Uncharted\, God of War\, Horizon Zero Dawn\, The Last of Us\, etc. Definitely worth it.</t>
  </si>
  <si>
    <t>The game is really great!!!. Any rating below 8 is ridiculous. Beautiful environments\, incredible graphics\, great gameplay and story (The story is emotional and smart\, the characters are very  likeable) .  Sure it doesnt re-invent the wheel\, but it does a lot of things great.  Driving with bike is fun and we'll balanced._x000D__x000D_The graphical hiccups an glitches will get smoothed out (I haveThe game is really great!!!. Any rating below 8 is ridiculous. Beautiful environments\, incredible graphics\, great gameplay and story (The story is emotional and smart\, the characters are very  likeable) .  Sure it doesnt re-invent the wheel\, but it does a lot of things great.  Driving with bike is fun and we'll balanced._x000D__x000D_The graphical hiccups an glitches will get smoothed out (I have not encountered many) with a patch._x000D__x000D_Bend Studios did a great job. Congrats!!!‚Ä¶ Expand</t>
  </si>
  <si>
    <t>Beautiful\, engaging and deeply rich world and characters. Versatile game play which allows you to approach every situation in any number of ways. Instantly playable\, I was hooked by this from the start and 15 hours later it's showing no signs of being anything less than incredible.The critics are wrong on this one.</t>
  </si>
  <si>
    <t>–†–µ–±—è—Ç —è —Ö–∑ \, –Ω–æ –∞–ª–µ. –ö–∞–∫ –¥–∞–≤–Ω–æ –±—ã–ª–∏ –Ω–æ—Ä–º –∏–≥—Ä—ã –ø—Ä–æ –∑–æ–º–±–∏ –¥–∞ –µ—â—ë –∏ –Ω–∞ –º–æ—Ç–æ—Ü–∏–∫–ª–µ? –•–º...–Ω–∞–∏–≥—Ä–∞–≤ —á–∞—Å–æ–≤ 30 - –∏–≥—Ä–∞ –¥–æ—Å—Ç–æ–π–Ω–µ–π—à–∞—è. –ò–≥—Ä–æ–∂—É—Ä –ø—Ä–æ–≥–Ω–∏–ª –¥–∞–≤–Ω–æ.</t>
  </si>
  <si>
    <t>A great game for real gamers...</t>
  </si>
  <si>
    <t>Amazing game</t>
  </si>
  <si>
    <t>Great story</t>
  </si>
  <si>
    <t>Fantastic &amp; beautiful graphics</t>
  </si>
  <si>
    <t>Wide and beautiful world</t>
  </si>
  <si>
    <t>Great gameplay</t>
  </si>
  <si>
    <t>Driving is fun</t>
  </si>
  <si>
    <t>Incredible environment</t>
  </si>
  <si>
    <t>Beautiful animations</t>
  </si>
  <si>
    <t>Amazing soundtracks</t>
  </si>
  <si>
    <t>And...</t>
  </si>
  <si>
    <t>After seeing critic reviews I was skeptical about paying $60 for this game so instead rented it for 3 days for $7. After playing some 20-25 hours over those 3 days I ended up buying the game before returning it. The game is no where near as bad as reviewers say it is. I‚Äôm not a professional reviewer so all I can say is if you‚Äôre eyeballing this game\, go rent it and play it instead of justAfter seeing critic reviews I was skeptical about paying $60 for this game so instead rented it for 3 days for $7. After playing some 20-25 hours over those 3 days I ended up buying the game before returning it. The game is no where near as bad as reviewers say it is. I‚Äôm not a professional reviewer so all I can say is if you‚Äôre eyeballing this game\, go rent it and play it instead of just going off of the ‚Äúcritic‚Äù reviews. So far it‚Äôs been worth every penny.‚Ä¶ Expand</t>
  </si>
  <si>
    <t>First time i have actually bothered the leave a review for a game. Story is amazing\, as it progresses you really do love the characters and the suspenseful game play is amazing. If youve tripped over a horde or ran out of fuel the suspense and horror will get to you. Loving this game!</t>
  </si>
  <si>
    <t>Days Gone for me is a solid 8/8.5 game. It‚Äôs a great open world zombie game. The story is very good and gets better as the game goes on. The combat in this game surprised me in a good way with fantastic and brutal melee attacks and good gun play. So much to explore in this game and the world itself is beautiful. Only few negatives are it can get little repetitive and few glitches which areDays Gone for me is a solid 8/8.5 game. It‚Äôs a great open world zombie game. The story is very good and gets better as the game goes on. The combat in this game surprised me in a good way with fantastic and brutal melee attacks and good gun play. So much to explore in this game and the world itself is beautiful. Only few negatives are it can get little repetitive and few glitches which are annoying. If you love Zombie/action game then Days Gone is a must buy!‚Ä¶ Expand</t>
  </si>
  <si>
    <t>It's a really good game. It has amazing graphics\, good story\, really good gameplay and it transmites you the feeling of the environment really good. Very good mechanics and a nice skill tree. There are technic fails but still really good</t>
  </si>
  <si>
    <t>I am thoroughly enjoying this game and can't seem to put it down. Being a fan of the action-adventure genre this isn't linear style as the last of us\, it's open world that i can compare to red dead. The narrative is engaging and i want to know what is going to happen next. The mechanics of the game is something you have to learn and gets easier as you progress the skill tree. It'sI am thoroughly enjoying this game and can't seem to put it down. Being a fan of the action-adventure genre this isn't linear style as the last of us\, it's open world that i can compare to red dead. The narrative is engaging and i want to know what is going to happen next. The mechanics of the game is something you have to learn and gets easier as you progress the skill tree. It's different in a sense that the gunplay feels similar to other games but at a higher difficulty\, where you have to slow down and make you shots count (hence it is a survival game). The bike feels weird and off at first but after learning it\,_x000D_its incredibly satisfying. No microtransactions\, upgrades to skill tree and bike are not dreadfully grindy. There are different difficulty settings for the replayability (easy\, medium and hard).‚Ä¶ Expand</t>
  </si>
  <si>
    <t>Enjoying it so far\, already put it in many hours. The patches seem to fix big issues but frame rate drops are still pretty consistent. The world is absolutely beautiful\, great environments\, scenery\, weather patterns and at times it feels alive. Re fulling my bike while getting attacked by a hoard of zombies brings so much tension. The story and characters are good\, they keep you intriguedEnjoying it so far\, already put it in many hours. The patches seem to fix big issues but frame rate drops are still pretty consistent. The world is absolutely beautiful\, great environments\, scenery\, weather patterns and at times it feels alive. Re fulling my bike while getting attacked by a hoard of zombies brings so much tension. The story and characters are good\, they keep you intrigued but i feel like its missing something. Having a blast playing this!‚Ä¶ Expand</t>
  </si>
  <si>
    <t>Absolutely loving this game. Didn't expect to enjoy it this much. Story\, characters\, gun play\, zombie hordes\, bike customization\, it's all really fun and well done. Performance on my PS4 Pro is a little choppy sometimes though.</t>
  </si>
  <si>
    <t>This is my GOTY 2019 so far\, game is fantastic\, scenario is perfect\, interesting NPC\, game is very long and beautiful\, I just can't stop playing this masterpiece.</t>
  </si>
  <si>
    <t>Amazing sanbox with a lot of things to do\, textures\, ilumination and gameplay is awesome</t>
  </si>
  <si>
    <t>Despite the fact that the game is borrowed a lots of elements from other games/movies the final product is more than well done. It is a relaistic  zombie apocalypse without big mutant zobie bosses or ridiculusly over-thinked weapons. The environments are beutiful and detaild even it is not as vibrant as GTA or Dying Light. My only problem is\, that the game sometimes feels like that it gotDespite the fact that the game is borrowed a lots of elements from other games/movies the final product is more than well done. It is a relaistic  zombie apocalypse without big mutant zobie bosses or ridiculusly over-thinked weapons. The environments are beutiful and detaild even it is not as vibrant as GTA or Dying Light. My only problem is\, that the game sometimes feels like that it got released too soon: it has a lots of potential in it. This game is fun\, not perfect but good enought.‚Ä¶ Expand</t>
  </si>
  <si>
    <t>Excelente jogo do g√™nero Survival Horror\, com mec√¢nica din√¢mica e mundo aberto fiel ao enredo p√¥s apocal√≠ptico\, hist√≥ria cativante e personagem marcante. Recomendo!</t>
  </si>
  <si>
    <t>Great game\, good combat\, good story._x000D__x000D_A different open world that is a refreshing take on open world genre.</t>
  </si>
  <si>
    <t>If you need proof that games media is complete trash.  Play this game to completion and then read some of the idiotic reviews.</t>
  </si>
  <si>
    <t>Another great exlusive for playstation. This is by far the best Open-world RPG with a  Zombie  theme\, alot of great mechanics have been slightly copied out of Horizon Zero Dawn\, but overall it's a great game.</t>
  </si>
  <si>
    <t>–í–µ–ª–∏–∫–æ–ª–µ–ø–Ω–∞—è –∏–≥—Ä–∞. –®–∏–∫–∞—Ä–Ω—ã–π –æ—Ç–∫—Ä—ã—Ç—ã–π –º–∏—Ä\, —Å–æ–≤—Ä–µ–º–µ–Ω–Ω–∞—è –≥—Ä–∞—Ñ–∏–∫–∞\, –≤–Ω–∏–º–∞–Ω–∏–µ –∫ –¥–µ—Ç–∞–ª—è–º\, –∞—Ç–º–æ—Å—Ñ–µ—Ä–∞ –ø–æ—Å—Ç –∞–ø–æ–∫–∞–ª–∏–ø—Å–∏—Å–∞ –ø–µ—Ä–µ–¥–∞–Ω–∞ –ø—Ä–µ–≤–æ—Å—Ö–æ–¥–Ω–æ\, –æ—Ç–ª–∏—á–Ω—ã–π —Å—é–∂–µ—Ç –∏ —Ö–∞—Ä–∏–∑–º–∞—Ç–∏—á–Ω—ã–µ –ø–µ—Ä—Å–æ–Ω–∞–∂–∏. –í –æ–±—â–µ–º –∑–Ω–∞–∫–æ–≤–∞—è –∏–≥—Ä–∞</t>
  </si>
  <si>
    <t>Con 20 horas de juego me parece un gran juego\, buenas mec√°nicas\, historia\, jugabilidad\, sistema de combate. Tiene algunos fallos t√©cnicos pero no al nivel que la prensa y los haters quieren hacer ver\, en lo personal no he tenido ning√∫n bug que me impida disfrutar el juego. No merece las criticas que ha tenido.</t>
  </si>
  <si>
    <t>Comprei e digo excelente jogo de mundo aberto com zumbis\, so digo uma coisa chora caixistas kkkk na PlayStation temos variedades de exclusivos \, diferente da caixinha que sem novidade alguma vem halo \, forza\, gear e  state of decay \, mas so isso aff sou feliz fiquem vcs ai na depre\, que to curtindo adoidado meu Days Gone hehehe</t>
  </si>
  <si>
    <t>The game is not perfect\, but it's very good and I'm having a lot of fun! with the correct updates\, the bugs will be corrected with certainty. 10</t>
  </si>
  <si>
    <t>Est√° muy bien muy divertido\, la historia me gusto\, me gustar√≠a q valla un modo supervivencia</t>
  </si>
  <si>
    <t>Gr√°ficamente est√° entre los 3 mejores de la generaci√≥n\, divertido._x000D_Si te gustan los juegos que mezclen \"zombies\"\, mundo abierto e historia lo disfrutar√°s.</t>
  </si>
  <si>
    <t>One of the best narrative experiences out there. Its like im playing uncharted again. The world is huge and the horde system is something very new and challenging. Riding in this world isvery realistic and responsive. Well done Sony Bend for creating a incredible experience.</t>
  </si>
  <si>
    <t>a good game a fanboy of xbox would say is bad but if it were for xbox would also be good for them .....</t>
  </si>
  <si>
    <t>I was skeptical about trying this game out  at first due to critics. However\, boy am I glad I decided to give this game a try. I‚Äôve been having non-stop fun since I loaded the game up and I‚Äôm currently 7 hours into the game. The story is great including the characters\, combat is fantastic\, graphics are amazing\, and I love the freakers concept._x000D__x000D_Only downside\, although not really cons\,I was skeptical about trying this game out  at first due to critics. However\, boy am I glad I decided to give this game a try. I‚Äôve been having non-stop fun since I loaded the game up and I‚Äôm currently 7 hours into the game. The story is great including the characters\, combat is fantastic\, graphics are amazing\, and I love the freakers concept._x000D__x000D_Only downside\, although not really cons\, are that the bike mechanics and gun play takes some getting used to at the start but then it becomes quite enjoyable the more you play._x000D__x000D_As far as technical issues\, I‚Äôm playing on the base PS4 and I haven‚Äôt experienced any of the fps drops as some have mentioned. The only bug I came across was the game not saving correctly which resulted in having to repeat a mission over but it hasn‚Äôt happened again since that one time._x000D__x000D_All in all\, I‚Äôm still absolutely shocked at some of the reviews this game has received.‚Ä¶ Expand</t>
  </si>
  <si>
    <t>Again\, glad i didn't listen to the \"expert\" reviews like I also didn't with Alien Isolation (6 on Gamespot) and get to enjoy a great game.</t>
  </si>
  <si>
    <t>this is one of the games that when you play it you realize that its way better than what the critics say\, give it a try you will not regret it :)</t>
  </si>
  <si>
    <t>Cannot believe the reviews this has recieved. This is the most real version of infected/zombie appocalypse i have seen in an open world game. I own xbox also and spent some time on state of decay 2 and it just bored the hell out of me and looked like a game from 20 years ago! This is giving me that feeling of i cant wait to get back on it once the kids are in bed. That to me coming fromCannot believe the reviews this has recieved. This is the most real version of infected/zombie appocalypse i have seen in an open world game. I own xbox also and spent some time on state of decay 2 and it just bored the hell out of me and looked like a game from 20 years ago! This is giving me that feeling of i cant wait to get back on it once the kids are in bed. That to me coming from someone who has played most games for the last 33 years means this is a solid 8.5-10. Hurry up kiddies bedtime so i can dive back in.‚Ä¶ Expand</t>
  </si>
  <si>
    <t>O plot √© bom\, a historia √© muito consistente\, imersiva e cheio de momentos emocionais. A ambienta√ß√£o √© excelente\, a gameplay √© muito bem fluida\, e no geral √© bem divertido e bem feito. Mas\, de acordo com \"jOrNaLisTaS gAmErs\" o jogo n√£o √© bom por que o protagonista √© h√©tero\, branco e homem.</t>
  </si>
  <si>
    <t>Great Game!!!  A must have for any Gamer\, been playing this game for the last couple of days\, cant stop!!!  Love it!!</t>
  </si>
  <si>
    <t>i love this game!_x000D_Don't listen to those big reviewers\, form your own opinion</t>
  </si>
  <si>
    <t>–í –∏–≥—Ä–µ –∫–æ–Ω–µ—á–Ω–æ –µ—Å—Ç—å –ø—Ä–æ–±–ª–µ–º—ã! –ù–æ –≤ –Ω–µ—ë –æ—á–µ–Ω—å –∏–Ω—Ç–µ—Ä–µ—Å–Ω–æ –∏–≥—Ä–∞—Ç—å. –û–Ω–∞ –æ—á–µ–Ω—å –∞—Ç–º–æ—Å—Ñ–µ—Ä–Ω–∞ –∏ –∫—É–¥–∞ –ª—É—á—à–µ –≤—Å—è–∫–∏—Ö —Ç–∞–º FarCry–µ–≤)</t>
  </si>
  <si>
    <t>Buen juego y muy entretenido\, peca en algunos aspectos como el rendimiento o su IA pero que no desecha la experiencia de juego. El uso de la moto y las mejoras me parecen muy buenas\, y el sistema de progresion muy adaptable y muy sencillo a la vez que util. Tras 30 horas de juego se lo recomendaria a la gente que les gusten los juegos de zombies y quieran un juego largo. No es un juego deBuen juego y muy entretenido\, peca en algunos aspectos como el rendimiento o su IA pero que no desecha la experiencia de juego. El uso de la moto y las mejoras me parecen muy buenas\, y el sistema de progresion muy adaptable y muy sencillo a la vez que util. Tras 30 horas de juego se lo recomendaria a la gente que les gusten los juegos de zombies y quieran un juego largo. No es un juego de 10 pero tampoco de 5 o de suspenso como le estan dando algunos medios. Por cierto las hordas son increibles\, sin duda lo mejor del juego.‚Ä¶ Expand</t>
  </si>
  <si>
    <t>An open world zombie experience I was looking forward too :) I was hooked to the story from the first cut-scene. I like pretty much everything about the game (other than some minor flaws) such as the story\, score/music\, detail in graphics\, and the environment itself. I love sneaking up on Freakers and stealth killing them (when I am not dealing with hordes). Getting used to the bike wasAn open world zombie experience I was looking forward too :) I was hooked to the story from the first cut-scene. I like pretty much everything about the game (other than some minor flaws) such as the story\, score/music\, detail in graphics\, and the environment itself. I love sneaking up on Freakers and stealth killing them (when I am not dealing with hordes). Getting used to the bike was difficult at first but then I got used to it. It's simply a fun game to play :)‚Ä¶ Expand</t>
  </si>
  <si>
    <t>Love this game! Bend Studio did a great job crafting Days Gone! Everything from the combat\, environment\, and music fells real solid. A few bugs need to be ironed out\, but for Bend Studio being a small studio I well look past and forgive them. Bend did a very good job for what resources they had!</t>
  </si>
  <si>
    <t>Audio - 10/10_x000D_Graphics - 10/10 (right there with top ps4 games such as uncharted 4). The best HDR effect iv ever seen in video game (only infameous first light was close)._x000D_Story 9/10 story is simply amazing._x000D_\nGameplay 8.5/10 gameplay is fun but AI could be better and would be cool if there would be less resources to find._x000D_\n_x000D_\nGuys DONT listen to all those \"pro\" reviews. Days gone is handsAudio - 10/10_x000D_Graphics - 10/10 (right there with top ps4 games such as uncharted 4). The best HDR effect iv ever seen in video game (only infameous first light was close)._x000D_Story 9/10 story is simply amazing._x000D_Gameplay 8.5/10 gameplay is fun but AI could be better and would be cool if there would be less resources to find._x000D__x000D_Guys DONT listen to all those \"pro\" reviews. Days gone is hands down one of the best games of 2019 so far\, we will see what future will bring. I have a blast playing it so far.‚Ä¶ Expand</t>
  </si>
  <si>
    <t>This is an amazing game that touched my heart \, the game is powered with amazing graphics and a wonderfull story</t>
  </si>
  <si>
    <t>This is no masterpiece\, not every game is. But it is a solid fun and enjoyable game\, don't listen to people calling this game bad just cause it isn't a straight 10._x000D__x000D_I personally think that there is plenty of enjoyment to be had here\, the story is interesting and the gameplay is unique and enjoyable._x000D__x000D_Definitely worth your money\, just don't go in expecting to blown away.</t>
  </si>
  <si>
    <t>Es cierto que no esta al nivel de Horizon ZD ni God of War\, pero es un buen juego\, me lo he pasado muy bien jugando\, graficamente muy bueno sin ser el top\, sonido espectacular\, banda sonora\, doblaje y el sonido de la moto increible\, La historia es larga y entretenida sin alardes\, lo unico malo algun bug esporadico y alguna caida del frame rate\, algo que se puede arreglar con los parches.</t>
  </si>
  <si>
    <t>This game is very good. The quality is in its graphic development\, gameplay and stories. This is one of the most beautiful games I have ever seen. I just find it very simple how he takes objects\, but the rest is flawless. There are some small sound problems that will surely be adjusted in the next patch.</t>
  </si>
  <si>
    <t>–ì–ª–∞–≤–Ω—ã–π –ø–ª—é—Å —ç—Ç–æ–π –∏–≥—Ä—ã —ç—Ç–æ –µ–µ –ì–ì. –î–∏–∫–æ–Ω –æ—á–µ–Ω—å —Ö–∞—Ä–∏–∑–º–∞—Ç–∏—á–Ω—ã–π\, –î–∏–∫–æ–Ω –ø–æ–Ω—Ä–∞–≤–∏—Ç—Å—è –¥–∞–∂–µ —è—Ä–æ–º—É –Ω–µ–Ω–∞–≤–∏—Å—Ç–Ω–∏–∫—É —ç—Ç–æ–π –∏–≥—Ä—ã.</t>
  </si>
  <si>
    <t>Im playing this game since it came out\, its a great solid game! It looks beatiful\, The world feels very real and The character building is solid. I‚Äôm very much in for whatever else bend games have to offer in the future. I give it an solid 10. I‚Äôm a professional gamer!</t>
  </si>
  <si>
    <t>Fun open world sandbox with light survival elements that makes me think best parts of Mad Max and the Last of Us. Storywise\, I thought it was pretty good but your millage may vary. Would score higher if there was a little more variety to enemy types\, improvements in human enemy AI and less bugs (minor sound glitches for me with day 1 patch).</t>
  </si>
  <si>
    <t>It had a few FPS issues and silly bugs when it first released\, but for the most part\, they've already been patched. This game is a lot of fun\, and it looks awesome. If you enjoy these types of games\, you're missing out if you don't play this one.</t>
  </si>
  <si>
    <t>If this what an average PS4 exclusive game looks like then I would love to see what a great PS4 exclusive looks like.</t>
  </si>
  <si>
    <t>El juego tiene sus defectos\, tiene framedrop cuando andas en moto\, los controles no me terminan de convencer porque SIEMPRE hay que dejar presionado alg√∫n bot√≥n. Los asentamientos se sienten repetitivos ya que todos tienen las mismas 4 estructuras y la misma mec√°nica._x000D_Lo bueno es que es muy entretenido\, explorar el mundo en busca de gasolina para tu moto\, pelear contra los freakers enEl juego tiene sus defectos\, tiene framedrop cuando andas en moto\, los controles no me terminan de convencer porque SIEMPRE hay que dejar presionado alg√∫n bot√≥n. Los asentamientos se sienten repetitivos ya que todos tienen las mismas 4 estructuras y la misma mec√°nica._x000D_Lo bueno es que es muy entretenido\, explorar el mundo en busca de gasolina para tu moto\, pelear contra los freakers en cualquier momento\, la gran cantidad de misiones secundarias y primarias es incre√≠ble. El crafteo es muy intuitivo. Crear bombas molotov cuando peleas con una horda mientras ves como poco a poco te quedas sin recursos y tienes que decidir si huyes o peleas hasta el final es lo mejor que ofrece el juego._x000D_Una lastima\, pudo ser mejor de cuidarse m√°s el aspecto t√©cnico. Yo le pongo un 8.‚Ä¶ Expand</t>
  </si>
  <si>
    <t>Thank you for this great game. Yesterday I spend 4 hours in it and liked every thing. After that when I entered you-tube to watch some trailers from the game I saw how journalists were trying to find defects and hyped on our game. Gamers became very angry now as I understand they are young and don't know how difficult to make so great product. It is very easy criticise work of  otherThank you for this great game. Yesterday I spend 4 hours in it and liked every thing. After that when I entered you-tube to watch some trailers from the game I saw how journalists were trying to find defects and hyped on our game. Gamers became very angry now as I understand they are young and don't know how difficult to make so great product. It is very easy criticise work of  other people but it's very difficult to make something yourself. I am a common gamer and buyer of it\, who plays games almost 30 years and I like the game very much. Thank you for the delightful hours which I spent and would spend with Deacon and his bike.‚Ä¶ Expand</t>
  </si>
  <si>
    <t>juego imprescindible para los usuarios de ps4.</t>
  </si>
  <si>
    <t>todo un must have exclusivo de sony.</t>
  </si>
  <si>
    <t>no hagais caso a las review negativas. el juego luce fenomenal con el parche 1.04</t>
  </si>
  <si>
    <t>–æ—Ç–ª–∏—á–Ω–∞—è –∏–≥—Ä–∞ - –æ—Ç–ª–∏—á–Ω—ã–π —Å—é–∂–µ—Ç - –≤–∏–¥–∏–º–æ —Å–æ–Ω–∏ –Ω–µ –∑–∞–≤–µ–∑–ª–∞ —á–µ–º–æ–¥–∞–Ω—ã –∂—É—Ä–Ω–æ—à–ª—é—à–∫–∞–º</t>
  </si>
  <si>
    <t>the game is really very good\, I do not understand why the average 72. deacon is very deep and the look of the game is incredible. The Appeal of Unreal Engine 4</t>
  </si>
  <si>
    <t>Great Debut game from a new studio! Days Gone is an excellent example of thought out emergent gameplay that is far more nuanced and original than you would expect. You have to plan engagements and be deliberate to survive. I have thoroughly enjoyed my time playing with combat being fluid but difficult (difficulty adds greatly to the fun). Hordes are as expected a technical marvel and veryGreat Debut game from a new studio! Days Gone is an excellent example of thought out emergent gameplay that is far more nuanced and original than you would expect. You have to plan engagements and be deliberate to survive. I have thoroughly enjoyed my time playing with combat being fluid but difficult (difficulty adds greatly to the fun). Hordes are as expected a technical marvel and very fun to encounter as you can also use them as weapons and watch the carnage._x000D__x000D_Story: I found Days Gone to start slow but really hit home as It got warmed up\, one Storyline in particular where you save a young girl was outright shocking but In a meaningful and well thought out way something that is present in most storylines (you get multiple). I genuinely think this is a great strength of the game._x000D__x000D_Graphics: Some of the best on the system to date\, the environment looks natural and the weather system is the best I have seen. I have found the frame rate to be quite solid (with occasional non-impacting stutter) on the PS4 Pro\, far better than Red Dead Redemption 2 that for me felt very floaty with an unplayable FPS (I never finished it because of this)._x000D__x000D_Sound: Again like the graphics the sound is superb._x000D__x000D_Bugs: The game has quite a few however I have found that the devs have been very fast to patch and as a result during my play-through I experience very few and nothing that broke the game._x000D__x000D_Overall: This is a refreshing take on a genre I thought I would not play again added this is a solid singleplayer with no microtransactions and free DLC on the way (bonus points) Kudos to Bend Studios\, I look forward to what you produce next.‚Ä¶ Expand</t>
  </si>
  <si>
    <t>This game is so great\, I've loved every second of it.  I know the reviews are a bit all over the place but you should just give it a try if you on the fence.  So glad I bought this...worth every penny.</t>
  </si>
  <si>
    <t>Simply put\, I love Days Gone! This game is one of the best survival\, horror games I've ever played! I've found the story totally engrossing\, the characters believable and likable and the action top notch! The graphics on the PS4 Pro are amazing. Riding the bike is so much fun\, I find it hard to stop and enjoy the beautiful scenery. I'm not much for guns\, and that's okay because you startSimply put\, I love Days Gone! This game is one of the best survival\, horror games I've ever played! I've found the story totally engrossing\, the characters believable and likable and the action top notch! The graphics on the PS4 Pro are amazing. Riding the bike is so much fun\, I find it hard to stop and enjoy the beautiful scenery. I'm not much for guns\, and that's okay because you start out the game with an awesome crossbow. There's nothing better than sneaking into an ambush camp and taking out everyone in it with stealth. I can see myself playing this game for a long time to come with its huge open world infested with freakers!‚Ä¶ Expand</t>
  </si>
  <si>
    <t>the dream of Tlou \,SOA and TWD is here : Days gone is the most gorgeous addictive open world game with infected i ever seen \,the characteres \,the gun play \,the bike  \, the freakers \,the weather \,soundtrack and sounds is amazing ! HDR effect is stunning .congratulations Bend studio for make this new masterpiece .</t>
  </si>
  <si>
    <t>The critics got it wrong on this one. All bugs and issues have already been patched and they are working continuously on new patches each day. This game is not perfect but it is not the boring buggy mess that critics have described. This is a very good game and deserves your time\, I love it.</t>
  </si>
  <si>
    <t>I am 30 hours into the game\, and it's just not letting me stop playing. Most definitely one of the best games I have played lately. I hear people complaining about bugs. Well\, the game was just released\, and they have already patched those few things that I have noticed. Killing hordes of zombies (freakers) is an awesome experience at it's own\, and story is just forcing you to keepI am 30 hours into the game\, and it's just not letting me stop playing. Most definitely one of the best games I have played lately. I hear people complaining about bugs. Well\, the game was just released\, and they have already patched those few things that I have noticed. Killing hordes of zombies (freakers) is an awesome experience at it's own\, and story is just forcing you to keep playing. This is why I have\, and always have had a Playstation. For it's exclusives. This is most definitely a great game\, and I would give it 10/10‚Ä¶ Expand</t>
  </si>
  <si>
    <t>This game is solid....There are def. some problems but overall a great experience.  The so called professional reviewers got this one completely wrong.   I would recommend this game to anyone that likes open world semi survival type games.</t>
  </si>
  <si>
    <t>This game is better than I expected. I saw many demo game-play video with full of buggy but I never saw those bug when I actually play the game._x000D__x000D_I'm inspired by the bike physic. It is very realistic\, especially when driving under rain. It will be very hard to control your bike._x000D__x000D_Overall\, it game is not the best but above average.</t>
  </si>
  <si>
    <t>8.5 game._x000D__x000D_25 hours so far\, i dont understand why most of the reviews say that the game is repetitive\, is true that you have to clean a lot of camps / caves / bunkers\, but each one has its own shape and you have to execute each mission in a different way. The game really got me doing side missions just to unlock weapons and parts for the bike\, few games managed to do that._x000D_\n_x000D_\nThe bike8.5 game._x000D__x000D_25 hours so far\, i dont understand why most of the reviews say that the game is repetitive\, is true that you have to clean a lot of camps / caves / bunkers\, but each one has its own shape and you have to execute each mission in a different way. The game really got me doing side missions just to unlock weapons and parts for the bike\, few games managed to do that._x000D__x000D_The bike feels superb\, and it gets better as the game goes on._x000D__x000D_+ bike mechanics_x000D_+ atmosphere_x000D_+ hordes_x000D_+ melee weapons feeling_x000D_+ progression system_x000D_+ did i say hordes?_x000D__x000D_- LOTS of frame drops (im a 144hz 1080ti PC gamer and during the first hours was a pain to play at 29fps\, but its the consoles world)._x000D_- Loading times\, even 1 second-pitch-to-black just to be in the same point but playing._x000D_- Not able to customize Deacon._x000D_- Boring storytelling at the first 5 hours of gameplay._x000D_- shooting mechanic when enemies are close yo you._x000D__x000D_I would recommend it to any sandbox player‚Ä¶ Expand</t>
  </si>
  <si>
    <t>Great and amazing designed open world with a good story. Upgrading and looting system is good and the hordes are reaaly competitive and fun.</t>
  </si>
  <si>
    <t>Days Gone is the best open-world zombie adventure game. Superb zombie-slaying combat and enjoyable motorcycle gameplay are integrated perfectly with a well-paced story. But the game‚Äôs major highlights are the terrifying zombie hordes which are unlike anything seen in a videogame so far.</t>
  </si>
  <si>
    <t>Excellent game\, I love it\, I don‚Äôt understand why it has a low score\, I know\, has bugs and things like that but guys\, the perfect game doesn‚Äôt exist and these are not valid reasons for a massive low score.</t>
  </si>
  <si>
    <t>Awesome game\, f*ck the haters. Great story\, beautiful graphics\, amazing soundtrack/audio\, amazing weather effects\, cool environments\, beautiful animations. One of the best post-apocalyptic games ever.</t>
  </si>
  <si>
    <t>Love it! In the begining it might confuse and get boring\, but trust if you go further and further you will get super best game experience in open post apocalypsis world. Nice story and fun game play will be atracting you all the time until the end of game!‚Ä¶ Expand</t>
  </si>
  <si>
    <t>Excelente jogo\,criticas pesadas desnecessarias\,o que atrapalhou foram alguns bugs mas estao sendo corigidos com as devidas atualiza√ßoes.</t>
  </si>
  <si>
    <t>Days gone is a beautiful game\, great graphics\, great story\, and really fun gameplay don't listen to critics this game is 100% worth getting.</t>
  </si>
  <si>
    <t>A few flaws but overall a great game. I rented due to some the negative critic reviews but then ended up buying. Much more exciting to play than critically acclaimed and boring RDR2.  I suspect most of the negative reviewers played with an early release and didn't get close to finishing the game.  I certainly hope they make a sequel. My recommendation to the game developers would be 1)A few flaws but overall a great game. I rented due to some the negative critic reviews but then ended up buying. Much more exciting to play than critically acclaimed and boring RDR2.  I suspect most of the negative reviewers played with an early release and didn't get close to finishing the game.  I certainly hope they make a sequel. My recommendation to the game developers would be 1) improve human enemy AI. 2) bike fuel economy is ridiculous and annoying and should be upped by 50% at least.‚Ä¶ Expand</t>
  </si>
  <si>
    <t>Excellent game with varied combat mechanics used across each of the enemy types. Both stealth and shooting mechanics are highly satisfying and fun as hell. The resource gathering is engaging and the radial menu allowing you to craft items on the fly is outstanding. This game is everything I wanted from State of Decay without the annoying people management. This is an amazing game. It'sExcellent game with varied combat mechanics used across each of the enemy types. Both stealth and shooting mechanics are highly satisfying and fun as hell. The resource gathering is engaging and the radial menu allowing you to craft items on the fly is outstanding. This game is everything I wanted from State of Decay without the annoying people management. This is an amazing game. It's truly a shame that there are so many inexplicably middling reviews and even more that the internet decided to jump on the hatewagon. Try it for yourself! A terrific experience.‚Ä¶ Expand</t>
  </si>
  <si>
    <t>Solid game that is very very good and there's nothing wrong with that.  Thoroughly enjoying it.</t>
  </si>
  <si>
    <t>I'm absolutely loving this game.    It plays so well great atmosphere and solid story.   It feels like an open world last of us.  This is a great game and shouldn't be getting less than 8/10 by the so called written paid for media.   If you play this you won't be disappointed.   My favorite game of the year so far.  Well played developers.....great game!</t>
  </si>
  <si>
    <t>Well\, I saw many opinions\, some of them are talking about days gone being like many other games\, which in a way is true\, but in a good way\, because if something is good why you should break the formula? but i think that its innovating just enough to be interesting unique and fun\, so i say give it a try\, its a game with a heart\, and soul\, and you feel it while playing it\, its not perfect byWell\, I saw many opinions\, some of them are talking about days gone being like many other games\, which in a way is true\, but in a good way\, because if something is good why you should break the formula? but i think that its innovating just enough to be interesting unique and fun\, so i say give it a try\, its a game with a heart\, and soul\, and you feel it while playing it\, its not perfect by any means but worth your time in my opinion\, oh and thing about it\, many other games have passed for the same \"problems\" this game was smashed by critic and got away with nice 8s and 9s\, such as\, tomb rider and so on\, that had same problems of not being innovative enough:)‚Ä¶ Expand</t>
  </si>
  <si>
    <t>Lots of technical issues couldn't stop me from having a blast because the core gameplay and story of this game were so much fun but it is the sad reason i can't give this game a 10/10</t>
  </si>
  <si>
    <t>Grate game. Really liked everything except downloading between cutscenes. Don't understand where all the hate came from.</t>
  </si>
  <si>
    <t>surprised by bad reviews its great\, havent seen a single glitch\, gameplay is great and story is better than most.... lierally all youd expect from a AAA title from sony. i have no idea what people are expecting when they score 5s at this. my true score is somewhere between 8-9 its like last of us and the mad max game had a baby in world war z. its good.</t>
  </si>
  <si>
    <t>I really do not understand the hate for this game. Everything about it is extremely fun and meaningful. I get it\, its another open world\, but everything about it feels right. First of\, your bike is your lifeline and the devs really focused on that. I feel meaning in finding new camp to supply my bike with fuel. Resources are scarce but just the mount of scarce that isnt annoying and youI really do not understand the hate for this game. Everything about it is extremely fun and meaningful. I get it\, its another open world\, but everything about it feels right. First of\, your bike is your lifeline and the devs really focused on that. I feel meaning in finding new camp to supply my bike with fuel. Resources are scarce but just the mount of scarce that isnt annoying and you still feel the need to explore. The Dynamic weather in this game is crazy. It rains and snows and depending on how much it does either affects the environment. The side quests do not even feel like side quests\, they feel like they are part of the story with constant convos going on with your buddies over your walkie talkie. There is so much more to the game i cant even sum it up\, but if you are even thinking about buying this game\, buy it. Do not miss out on this because of a bunch of angry xbox fans downvoting it.‚Ä¶ Expand</t>
  </si>
  <si>
    <t>Absolutely loving this game the graphics\, weather system and voice  acting are pretty good. One thing i really don't like is the transition to cut scenes game feels like a Last of Us meets Far Cry</t>
  </si>
  <si>
    <t>Amazing game. Don't believe the bad reviews. Those people have agendas against it.</t>
  </si>
  <si>
    <t>This game might lack some polish\, but it still shines. One of the most fun experiences I had on a PS4.</t>
  </si>
  <si>
    <t>The best game of the first half of 2019\, without any doubt - a great storyline\, the physics of the motorcycle is beyond praise\, the hordes of freakers really terrify. Recomend for everybody!</t>
  </si>
  <si>
    <t>Excelente videojuego de ps4\, es uno de los mejores que he jugado y logr√≥ entrar en mi top 5. Espero que aquellos que lo compren se sientan igual que yo.</t>
  </si>
  <si>
    <t>Un juego de gran calidad\, a pesar de las opiniones de la cr√≠tica especializada. Candidato a GOTY 2019.</t>
  </si>
  <si>
    <t>10 for me...as the story goes on i love it</t>
  </si>
  <si>
    <t>great graphics and open world</t>
  </si>
  <si>
    <t>love the charactes and the zombie AI</t>
  </si>
  <si>
    <t>THE driving with the bike is nice to drive around this open world</t>
  </si>
  <si>
    <t>Great game\, beautiful\, good story\, feels different to all the other bad zombie games because to be it doesn‚Äôt feel like a zombie game\, but a story that has zombies. Kind of like the better episodes of the walking dead. Would recommend 100%.</t>
  </si>
  <si>
    <t>Juego muy bueno con un gran mundo abierto bastante entretenido\, con ciertos bugs que se ir√°n arreglando mediante parches\, una gran historia que te cautiva y te atrapa\, la moto simplemente fant√°stica y que decir de las hordas simplemente impresionante es incre√≠ble ver como m√°s de 100 Freakers te persiguen y te agobia el miedo de quedarte sin etamina</t>
  </si>
  <si>
    <t>Excelente juego\, al principio tuve dudad sobre comprarlo o no\, pero ahora pienso que fue la mejor elecci√≥n que tome.</t>
  </si>
  <si>
    <t>Great game! I'm enjoying it a lot. It is obviously not the best exclusive of PS4\, or the GOTY\, but its actually very good.</t>
  </si>
  <si>
    <t>Juego infravalorado por la prensa injustamente. La ambientaci√≥n es buen√≠sima\, gr√°ficamente est√° a la altura de los mejores de la generaci√≥n\, el control y el gunplay en general son muy buenos. Es el primer sandbox en el que no te sientes como un recadero\, y eso para m√≠ es lo m√°s importante\, y es debido a que aqu√≠ las cosas si que suceden de una manera org√°nica\, y no como nos quisieronJuego infravalorado por la prensa injustamente. La ambientaci√≥n es buen√≠sima\, gr√°ficamente est√° a la altura de los mejores de la generaci√≥n\, el control y el gunplay en general son muy buenos. Es el primer sandbox en el que no te sientes como un recadero\, y eso para m√≠ es lo m√°s importante\, y es debido a que aqu√≠ las cosas si que suceden de una manera org√°nica\, y no como nos quisieron vender en RDR2. Obviamente tiene sus fallos\, como los t√≠picos bug de cualquier sandbox\, pero nada que arruine la experiencia de juego.‚Ä¶ Expand</t>
  </si>
  <si>
    <t>Gr√°fico muito bonito\, hist√≥ria te prende._x000D_o jogo consegue te envolver naquela trama\, onde voc√™ sente tens√£o enquanto desbrava o mapa e entra em vilarejos e coisas mais. tudo isso te tr√°s tens√£o e  apreens√£o enquanto anda naquela mata. MUITO GOSTOSO!_x000D_gera √™xtase quando voc√™ consegue tomar um acampamento ou vencer hordas._x000D_\n_x000D_\nestou amando! recomendo a todos que gostaram de the last of us\,Gr√°fico muito bonito\, hist√≥ria te prende._x000D_o jogo consegue te envolver naquela trama\, onde voc√™ sente tens√£o enquanto desbrava o mapa e entra em vilarejos e coisas mais. tudo isso te tr√°s tens√£o e  apreens√£o enquanto anda naquela mata. MUITO GOSTOSO!_x000D_gera √™xtase quando voc√™ consegue tomar um acampamento ou vencer hordas._x000D__x000D_estou amando! recomendo a todos que gostaram de the last of us\, dyinglight e dead island.‚Ä¶ Expand</t>
  </si>
  <si>
    <t>One of the best exclusives on the PS4. Bend studios did a great job with this game. If you like zombie games this is your game. The story is good\, gameplay is awesome (there are a few bugs here and there  but not a big deal)\, graphics are amazing. Deacon has the potential to be one of the most iconic protagonists on the playstation console. For me personally this game is 10/10.</t>
  </si>
  <si>
    <t>Putting a massive game together with the assortment of animations and situations with a rather small studio is quite the undertaking.  It plays very much like a Western.  Ride out to the horizon\, park\, scout with binoculars\, scrounge for supplies\, take out freaks in a variety of ways.  Just found an excellent sniper rifle\, and am very much enjoying the bat with nails.  Similar to WitcherPutting a massive game together with the assortment of animations and situations with a rather small studio is quite the undertaking.  It plays very much like a Western.  Ride out to the horizon\, park\, scout with binoculars\, scrounge for supplies\, take out freaks in a variety of ways.  Just found an excellent sniper rifle\, and am very much enjoying the bat with nails.  Similar to Witcher 3\, but doesn't have the scale of feature set.  Nevertheless\, i find myself very drawn to it.  Has the adventuring feel of Horizon Zero Dawn.  It serves me well to strategize and play stealthy\, too.‚Ä¶ Expand</t>
  </si>
  <si>
    <t>Great game\, perfect atmosphere I'm totally into it. I'm not a zombie movie or game fan\, but this one makes so much fun. sure there are some bugs\, but all after that you get a great game !</t>
  </si>
  <si>
    <t>–ò–≥—Ä–∞ —Å—É–ø–µ—Ä. –õ—É—á—à–∏–π –∞—Ç–º–æ—Å—Ñ–µ—Ä–Ω—ã–π —Ö–æ—Ä–æ—Ä-—ç–∫—à–µ–Ω. –ê—Ç–º–æ—Å—Ñ–µ—Ä–∞ –∏–≥—Ä—ã –∑–∞—à–∫–∞–ª–∏–≤–∞–µ—Ç\, –¥–∞–≤–Ω–æ –Ω–µ –±—ã–ª–æ —Ç–∞–∫–æ–≥–æ –ø–æ–≥—Ä—É–∂–µ–Ω–∏—è –≤ –º–∏—Ä –∏–≥—Ä—ã –Ω–∞ —É—Ä–æ–≤–Ω–µ –∏–Ω—Å—Ç–∏–Ω–∫—Ç–æ–≤ –∏ –ø–æ—Å—Ç–æ—è–Ω–Ω–æ–≥–æ —á—É–≤—Å—Ç–≤–∞ –æ–ø–∞—Å–Ω–æ—Å—Ç–∏. –°–ø–∞—Å–∏–±–æ –∞–≤—Ç–æ—Ä–∞–º –∑–∞ —ç—Ç–æ—Ç —à–µ–¥–µ–≤—Ä.</t>
  </si>
  <si>
    <t>Eu estou gostando estou com 34h de game\, ainda n√£o zerei ele\, mas at√© o momento estou gostando muito. A coisa mais fraca em Days Gone atualmente √© a parte t√©cnica da parada. Quando vc ta andando de moto r√°pido bagaraio e passa no meio de uma horda de 500 zumbi da uma queda de frame. De vez em quando rola umas lentid√µes saca\, mais olha a proposta do jogo\, mundo aberto grande cheio deEu estou gostando estou com 34h de game\, ainda n√£o zerei ele\, mas at√© o momento estou gostando muito. A coisa mais fraca em Days Gone atualmente √© a parte t√©cnica da parada. Quando vc ta andando de moto r√°pido bagaraio e passa no meio de uma horda de 500 zumbi da uma queda de frame. De vez em quando rola umas lentid√µes saca\, mais olha a proposta do jogo\, mundo aberto grande cheio de detalhes e texturas e umas hordas monstruosas de zumbi que variam de 200 a 500  Freaks √© muita coisa saca\, e ainda mais a Engine √© a Unreal. Eu gostei\, movimenta√ß√£o do personagem beira a perfei√ß√£o\, pilotar a moto √© n√≠vel GTA de gostoso e quando vc aprende os macetes tu come√ßa a se achar um Valentino Rossi da vida. Os cuidados que vc tem que ter com a moto\, pegar sucata p poder consertar os danos que a motoca leva\, combust√≠vel p n√£o ficar na m√£o no meio do caminho ou fugindo de uma treta. Inventory management\, garrafa de cerveja e querosene e trapo = molotov. querosene\, trapo e alguma outra coisa = Kit m√©dico. Os NPC humanos as vezes s√£o mais burros que os zumbis mas blza isso da p perdoar e se tramparem nas atualiza√ß√µes da p corrigir e melhorar isso. Hist√≥ria boa\, muito bem escrita com uma pegada meio Naughty Dog que torna os personagens mais Humanos mais reais saca com um tom dark do The Last of Us. enfim\, tenho cr√≠ticas t√©cnicas saca\, pq de resto acho um jogo s√≥lido e inteligente que pega identidades de v√°rios jogos mistura num bowl e entrega. Pega atividades de mundo aberto do far cry com Horizon zero dawn\, uma estrutura de miss√µes semelhante a do Red Dead\, mistura com elementos de stealth e abordagem do mundo aberto do Metal Gear Solid V.‚Ä¶ Expand</t>
  </si>
  <si>
    <t>Just fabulous.love this game so much. A TLOU free world. Thanks for dev and their little crew for such a thrilling game. Hords are scary like hell. Just run Forest. Run</t>
  </si>
  <si>
    <t>I Don't know Why  they given the game less score  for some minor bugs bugs can be fixed now most of the bugs didn't exist after day one patch the game is fantastic game specially the weather system and the world  story is also  good story  the reviewer now days lost their  talant .If this game was from bethesda or ubisoft so they will give it far better score but its from sony so they justI Don't know Why  they given the game less score  for some minor bugs bugs can be fixed now most of the bugs didn't exist after day one patch the game is fantastic game specially the weather system and the world  story is also  good story  the reviewer now days lost their  talant .If this game was from bethesda or ubisoft so they will give it far better score but its from sony so they just sit There  and hunt down small bugs like ten year old boy .To sam it up the game didn't feels like ps4 exlusive but its feels like bethesda or ubisoft best game and  it is a great game‚Ä¶ Expand</t>
  </si>
  <si>
    <t>Great Game don't listen to the haters!</t>
  </si>
  <si>
    <t>Big open world so much to do and fun to be had.</t>
  </si>
  <si>
    <t>Critic reviews are filled with jaded gamers and so their opinion should be taken with apprehension.  In my 5 hour play-through so far I can safely say that they have no idea what they're talking about and their ratings are completely off. There is absolutely nothing that is bad about the game. Graphics\, amazing! Story\, great! Game-play\, great! Don't let the blowhard reviewers mislead you.Critic reviews are filled with jaded gamers and so their opinion should be taken with apprehension.  In my 5 hour play-through so far I can safely say that they have no idea what they're talking about and their ratings are completely off. There is absolutely nothing that is bad about the game. Graphics\, amazing! Story\, great! Game-play\, great! Don't let the blowhard reviewers mislead you. It's an overall very fun and immersive game!‚Ä¶ Expand</t>
  </si>
  <si>
    <t>I still can't understand why this game got such harsh reviews from so many critics! The game is great and the critics got it wrong plain and simple. This game has great gameplay\, an engaging story that holds your attention right from the start and good graphics. Listen to the players not the critics.</t>
  </si>
  <si>
    <t>For me it was one of the best zombie games ever made. Despite the slowdowns in the PS4 fat version\, after the 1.07 update the game is way better. The graphics are one of the best ever seen\, controls are good (aiming not too good)\, and the bike idea was great (controls are weird in the beginning\, but get better). A note for the developers\, please don't worry about the \"specialized media\"\,For me it was one of the best zombie games ever made. Despite the slowdowns in the PS4 fat version\, after the 1.07 update the game is way better. The graphics are one of the best ever seen\, controls are good (aiming not too good)\, and the bike idea was great (controls are weird in the beginning\, but get better). A note for the developers\, please don't worry about the \"specialized media\"\, as the gamers really enjoyed your work.‚Ä¶ Expand</t>
  </si>
  <si>
    <t>Great game. Very immersive and heartfelt story. Bike riding is fun. AMAZING snow and rain effects. Long game. **** reviewers and critics didn't even play the game before posting the review. I'm glad I bought this game.</t>
  </si>
  <si>
    <t>So I pre-ordered this game but didn't open it thinking I was going to return it after reading some of the less than stellar critic reviews.  I'm glad I didn't.  This game is pretty cool and from my perspective deserves a much higher grade than it was given.  I'd say a solid 8.5.  There are 2 things that bring it down for me.  First of all the technical problems:  bugs and performance.So I pre-ordered this game but didn't open it thinking I was going to return it after reading some of the less than stellar critic reviews.  I'm glad I didn't.  This game is pretty cool and from my perspective deserves a much higher grade than it was given.  I'd say a solid 8.5.  There are 2 things that bring it down for me.  First of all the technical problems:  bugs and performance. There are more bugs that you would expect from a Sony exclusive title and the frame-rate seems to tank a bit during the more intense moments of the game.  These problems are fixable however so we'll have to wait and see what issues the future updates address.  The other problem is the control of the main character.  While melee works well and feels good\, shooting just feels a bit too slow as does general character movement.  Now for the positives.  For an open world game there's a lot to do and I never really suffered from open world fatigue while playing.  The quests are well streamlined to the extent that you really never even have to open the world map to get your next objective.  Also the game mechanic of having to manage your bike's fuel level will force you to do a bit of exploring to find gas\, which in a post-apocalyptic world you would expect you'd be doing quite a bit of that.   The hordes are probably the coolest and most unique feature of the game.  You do have to play for a while to get to them\, but the payoff when you finally face them is worth it and gives you some of the best moments of the game._x000D_All in all I'd say this game is worth a purchase if open world\, story driven post apocalyptic games are your thing.  Even if you are on the fence like I was you probably won't be disappointed.   Though if you can't stand console games with bugs you might wait a bit longer to see if more are squashed by the next update.‚Ä¶ Expand</t>
  </si>
  <si>
    <t>Great game\, this game is fantastic\, but unfortunately has a very weak artificial intelligence...</t>
  </si>
  <si>
    <t>This game is exactly what I wanted it to be. It's a dark free roam zombie shooter with a **** MOTORCYCLE! Please don't listen to ign or gamespot. This game holds up to the hype.</t>
  </si>
  <si>
    <t>Uma nova e grande IP da Sony\,as pessoas tem q enxergar o potencial do jogo\,veio bugado para as an√°lises? Sim\,mas j√° saiu um Patch d corre√ß√£o o game n√£o e perfeito\,claro\,mas convenhamos q a Bens est√∫dios nunca tinha feito um game desse tamanho\,estou jogando e me divertindo muito\,o game e bom\,msm sendo um \"Flop\" ainda e melhor q muitos jogos da MS q tem sa√≠do ultimamente.</t>
  </si>
  <si>
    <t>Awesome Walking Dead but open world style. Play like a charm like Horizon. Should be a 9 but will give a perfect 10 to offset those stupid negative critic reviews.</t>
  </si>
  <si>
    <t>Day's gone has some issues on the technical side but you can tell the heart and effort yhatwent into the game. Tons of content and a great story .</t>
  </si>
  <si>
    <t>The bend Studio impresses with this game. The technical realization is high flying on PS4 Pro\, the story is nice to live and the hero has a Darill touch that is not to disliking me. The gameplay is a mix between UC and TLOU and it works pretty well. Overall this days gone is a great game very sureleaning in view of some professional tests. the classic is a fault Mrs</t>
  </si>
  <si>
    <t>Better then most of zombie trash games out there.</t>
  </si>
  <si>
    <t>Actually really great game.</t>
  </si>
  <si>
    <t>Good game. good graphics\, intense gameplay\, a developed world\, an interesting plot.‚Ä¶ Expand</t>
  </si>
  <si>
    <t>Do not listen to all those so called proffesional reviewers\, the game is great_x000D_immersing atmosphere\, good story\, very fun to play_x000D_the progression system is rewarding and the driving mechanics gets really fun after upgrading the bike._x000D_the protagonist is very relatable and likeable_x000D_graphics are great\, only issue is performance that could be fixed via a patch_x000D_A MUST PLAY GAME.</t>
  </si>
  <si>
    <t>Es un excelente juego... mundo abiertos y zombies por donde vallas... seguro saquear√© el platinooo de esta obra de arte</t>
  </si>
  <si>
    <t>The critics are a joke. The critics are a joke. The critics are a joke. The critics are a joke. The critics are a joke. The critics are a joke. The critics are a joke. The critics are a joke. The critics are a joke.</t>
  </si>
  <si>
    <t>8/10. Some Exclusives are made to sell consoles like God of war\, horizon\, bloodborne\, uncharted etc. and others are made to have fun. This is a solid game. And if you own a playstation 4 its a great game and a great inclusion to the ps4 Library._x000D__x000D_Its not perfect. But its still better than most games out there. especially as a openworld game._x000D_\n_x000D_\nIts a 8/10 for me. I gave it 10/10 because8/10. Some Exclusives are made to sell consoles like God of war\, horizon\, bloodborne\, uncharted etc. and others are made to have fun. This is a solid game. And if you own a playstation 4 its a great game and a great inclusion to the ps4 Library._x000D__x000D_Its not perfect. But its still better than most games out there. especially as a openworld game._x000D__x000D_Its a 8/10 for me. I gave it 10/10 because it has no microtransactions\, so bonus points. After seeing Mortal Kombat 11 I felt compelled to. Once this drops to 40 Bucks it will be a no brainer buy. Depends on your back catalog if you want to buy it full price. Great job Bend Studios._x000D__x000D_(I am a PC and Ps4 Gamer and hope to be a N-Switch owner in the future. Not a fanboy\, just call it like I see it)‚Ä¶ Expand</t>
  </si>
  <si>
    <t>23 horas de experiencia ate o momento ._x000D_Pontos positivo ;_x000D_-jogabilidade_x000D_\n-enredo_x000D_\n-graficos excelentes_x000D_\n_x000D_\nPontos negativos_x000D_\n-peformasse_x000D_\n-IA bugada em alguns momento_x000D_\n- bugs_x000D_\nN√£o entendo algumas reviews de site com alega√ßao de \"homen hetero\" \, \"maxista\" \, \"brancos\" . Ridiculas analises \, o jogo tem que ser analisado sendo um jogo.seus graficos \, perfomasse \, enredo \, jogabilidade23 horas de experiencia ate o momento ._x000D_Pontos positivo ;_x000D_-jogabilidade_x000D_-enredo_x000D_-graficos excelentes_x000D__x000D_Pontos negativos_x000D_-peformasse_x000D_-IA bugada em alguns momento_x000D_- bugs_x000D_N√£o entendo algumas reviews de site com alega√ßao de \"homen hetero\" \, \"maxista\" \, \"brancos\" . Ridiculas analises \, o jogo tem que ser analisado sendo um jogo.seus graficos \, perfomasse \, enredo \, jogabilidade .ridiculo a midia vi e da nota \"3\" ou \"5\" sem mencionar pontos de gameplay‚Ä¶ Expand</t>
  </si>
  <si>
    <t>Pretty good game. Graphics and story\, enemies. Its flaws are the same flaws that you may encounter in RDR2 for example\, some bugs\, some 2ndary missions that are not that fun. Nothing that breaks the experience.</t>
  </si>
  <si>
    <t>Gameplay\, tension\, upgrades\, survival\, world building\, narrative\, characters\, graphics\, animations are all top notch! This is one of the best games I've ever played this generation._x000D__x000D_I don't know why the critics reviews are so low. This game is something special. Don't miss out on it because of critic reviews.</t>
  </si>
  <si>
    <t>Jogo com ambienta√ß√£o incr√≠vel. Belos cen√°rios\, e visual. Os inimigos s√£o muito medonhos\, em um sentido bom\, √© claro. A hist√≥ria tenta se desprender de outras obras apocal√≠pticas como\, The Last Of Us\, ou at√©\, Left 4 Dead e Resident Evil. Lembra muito o filme Eu sou a Lenda. Recomendo este jogo para os amantes de jogos com este tipo de tem√°tica p√≥s-apocal√≠ptica.</t>
  </si>
  <si>
    <t>It is an excellent game\, with a great atmosphere and very funny. Of course it has small little bugs\, which will correct over time._x000D_It is fun and entertaining that is what you are looking for in a video game. I highly recommend it.‚Ä¶ Expand</t>
  </si>
  <si>
    <t>The game is absolutely amazing!!! give it a try! Do not follow the hate for this game\, just experience it on your own and let yourself be the judge.</t>
  </si>
  <si>
    <t>–ù–∞ –Ω–∞—á–∞–ª–æ –º–∞—è 2019 –≥–æ–¥–∞\, —ç—Ç–æ –ª—É—á—à–∞—è –∏–≥—Ä–∞ –≥–æ–¥–∞. –ò –±–µ–∑ —Å–æ–º–Ω–µ–Ω–∏–π –æ–¥–∏–Ω –∏–∑ –ª—É—á—à–∏—Ö –∏–≥—Ä —Å –æ—Ç–∫—Ä—ã—Ç—ã–º –º–∏—Ä–æ–º –∏ –æ–¥–Ω–∞ –∏–∑ –ª—É—á—à–∏—Ö –≤ –∑–æ–º–±–∏–∞–ø–æ–∫–∞–ª–∏–ø—Ç–∏—á–µ—Å–∫–æ–º —Å–µ—Ç—Ç–∏–Ω–≥–µ. –°—Ç–∞–≤–ª—é 9–∫—É –∏–∑ –∑–∞ –±–∞–≥–æ–≤\, –∫–æ—Ç–æ—Ä—ã–µ –±—ã–ª–∏ –Ω–∞ —Ä–µ–ª–∏–∑–µ –∏–≥—Ä—ã.</t>
  </si>
  <si>
    <t>Do not trust critic reviews this time around. I never write reviews but I am taking the time to show my appreciation for this game as it has been unfairly reviewed by critics and the review score does not reflect it's true rating. I have had so much fun playing this so far. It is acted so well\, the graphics are gorgeous\, gameplay is hella fun. The only downside is the frequent technicalDo not trust critic reviews this time around. I never write reviews but I am taking the time to show my appreciation for this game as it has been unfairly reviewed by critics and the review score does not reflect it's true rating. I have had so much fun playing this so far. It is acted so well\, the graphics are gorgeous\, gameplay is hella fun. The only downside is the frequent technical issues\, of audio dropping but this is something that can be fixed and isn't game breaking. I'm chuffed to bits with this purchase and I'm off to jump back in\, it's super addictive!‚Ä¶ Expand</t>
  </si>
  <si>
    <t>days gone   is   best  Zombie Game  !!</t>
  </si>
  <si>
    <t>This is awesome!</t>
  </si>
  <si>
    <t>Great game and really enjoing it at the moment</t>
  </si>
  <si>
    <t>Fantastic game\, while not perfect\, makes up for it by being a blast to play.</t>
  </si>
  <si>
    <t>A lot of bug_x000D_But fun\, just fun_x000D_Do not listen hater review_x000D_Great visual\, good story_x000D_Do not hesitate_x000D_Buy it. You will not regret</t>
  </si>
  <si>
    <t>Had a rough start but as I played on everything started to make sense. I loved the storyline and the character Deakon. The open world sounds were AMAZING!!!_x000D__x000D_Did not know this game would be this great. thought it was gonna be another Zombie game which I was wrong Because they are all alive but infected._x000D_\n_x000D_\nI like the graphics\, plus the wolves I am very scared of when riding on the roadHad a rough start but as I played on everything started to make sense. I loved the storyline and the character Deakon. The open world sounds were AMAZING!!!_x000D__x000D_Did not know this game would be this great. thought it was gonna be another Zombie game which I was wrong Because they are all alive but infected._x000D__x000D_I like the graphics\, plus the wolves I am very scared of when riding on the road lol_x000D__x000D_All 10/10 here from me.‚Ä¶ Expand</t>
  </si>
  <si>
    <t>Pros:_x000D_-The gunplay is punchy and satisfying_x000D_-The melee combat is more enjoyable than expected_x000D_-The bike riding handles great and feels great_x000D_-The world is big and beautiful_x000D_-The story is good_x000D_-The main character is actually fantastic. Engrossing and complex- i really liked this performance_x000D_-The supporting cast is strong and varied_x000D_-Some of the activities are really cool. The hordes are exciting\, thrilling\, and satisfying to defeat_x000D_-Serviceable progression system_x000D_-NO LOOT BOXES\, NO MICRO TRANSACTIONS_x000D__x000D_Cons_x000D_-It's design is uninspired. You've played this game before. A big open world with side activities\, friendly towns that serve as hubs\, basic progression systems\, and a mix of stealth and combat._x000D_-It's got some bad voice acting_x000D_-Some activities get repetitive_x000D_-While punchy and satisfying the gunplay is outdated. Reminds me of mass effect 1_x000D_-Crafting is really basic_x000D_-The loot is... limited. There are maybe 8 items you pick up and combine for tools like molotovs\, health kits\, ect..._x000D_-The selection of guns could be better. There are a decent number but not enough to make it a positive_x000D__x000D_Overall: Day's gone is a game you have played before. Everything in this game has been done and done again. Not only is it's overall structure commonplace in this industry- but the fact it's a zombie game is itself very common. Yet at the same time it is a breath of fresh air. It isn't trying to jam you with loot boxes\, and it isn't trying to break new ground. It is a game that takes common mechanics and mixes them together to make a good single player game. While it may be unoriginal and repetitive the simple fact of the matter is this- I had fun. I enjoyed playing this game and I feel the my dollar to fun ratio was good and maybe even great. I can say with certainty that it is a great game.‚Ä¶ Expand</t>
  </si>
  <si>
    <t>It has been a long time since I've played a game that kept me up all night! It's very addicting once you get going and if recommend anyone to give this a shot</t>
  </si>
  <si>
    <t>Just great! Last of Us in open world! Action mechanics is brilliat! Best game of the year 10/10</t>
  </si>
  <si>
    <t>Don't believe the bad reviews this game has gotten\, they are simply NOT true. This game is awesome and deserves praise for what the developers have accomplished.</t>
  </si>
  <si>
    <t>8.5_x000D__x000D_As a stealth games lover\, Days Gone is amazing. The enemy AI is decent overall and the gameplay feels so good and unique\, because the atmosphere of the game is so well presented._x000D_\n_x000D_\nThe graphics are good but it's nothing like RDR2\, except the character models. Figthing different type of zombies and hordes is fun as hell. Sometimes you panic because the world is insanely random - you8.5_x000D__x000D_As a stealth games lover\, Days Gone is amazing. The enemy AI is decent overall and the gameplay feels so good and unique\, because the atmosphere of the game is so well presented._x000D__x000D_The graphics are good but it's nothing like RDR2\, except the character models. Figthing different type of zombies and hordes is fun as hell. Sometimes you panic because the world is insanely random - you never know what will happen next._x000D__x000D_I just love running around looting and exploring. I though this game would make me bored like a lot of this open world games\, like FC4 and Mad Max did to me\, but I'm very impressed._x000D__x000D_And the story is one of the best\, with great voice acting. Every character I met was remarkable to me\, none one of them was like generic. Each one has their own personality. I love it. On another hand\, some side missions has generic characters and bad voice acting._x000D__x000D_THE WORST: the performance of the game is terrible!!!!!!_x000D__x000D_I would give a 9 of 10 if it was not for that!‚Ä¶ Expand</t>
  </si>
  <si>
    <t>Video game ‚Äòjournalists‚Äô continue to fail at their jobs. I usually only take the time to give a negative review to games\, but after getting Days Gone and seeing how many things the game does not only right\, but fantastically right\, and seeing the hacks who clearly didn‚Äôt finish the game or are not experienced enough in the field they pretend to be knowledgeable in._x000D__x000D_The games biggestVideo game ‚Äòjournalists‚Äô continue to fail at their jobs. I usually only take the time to give a negative review to games\, but after getting Days Gone and seeing how many things the game does not only right\, but fantastically right\, and seeing the hacks who clearly didn‚Äôt finish the game or are not experienced enough in the field they pretend to be knowledgeable in._x000D__x000D_The games biggest problems are minor system issues (on base PS4)\, and the games chosen genre.  Honestly\, the idea of another zombie game put me off this title initially more than anything._x000D__x000D_But the games positives are legion. The way the story unfolds so you‚Äôre not left with the typical open world dissonance of having a goal your character NEEDS to accomplished while constantly doing smaller tasks. Traveling is fun and easy. Locations are varied and typically rewarding to explore. I could go on and on\, but this is a meta critic review so I‚Äôm gonna keep it simple._x000D__x000D_The acting and writing might be the most organic and believable I‚Äôve ever seen in a game. Especially the actor for Deacon. It‚Äôs the best acting I‚Äôve ever seen in a game. Hands down. Microexpressions that you can read and understand\, dialogue and actions that stay consistent with the character\, I could go on and on. He‚Äôs done an amazing job as have the people animating him._x000D__x000D_This game is easily a 9. Probably even a bit higher\, but certainly not deserving of the low scores the pedantic hacks who make-up the ‚Äògames journalism‚Äô industry have given it.  Give it a rent if you‚Äôre on the fence\, but you will not regret buying it._x000D__x000D_No microtransactions\, no season pass\, just a great\, sometimes ground-breaking game that I hope sells gangbusters but God knows it deserves it.‚Ä¶ Expand</t>
  </si>
  <si>
    <t>YES! YES! YES! I was on vacation when Days Gone was released and could not wait to come home to play! I saw the reviews and thought \"uh-oh!\". What a gorgeous and amazing game... best PS4 title out there right now. I've played about 10 hours so far and love everything about it. The dynamic weather and the ambient sound design are truly something special. Totally feel immersed in theYES! YES! YES! I was on vacation when Days Gone was released and could not wait to come home to play! I saw the reviews and thought \"uh-oh!\". What a gorgeous and amazing game... best PS4 title out there right now. I've played about 10 hours so far and love everything about it. The dynamic weather and the ambient sound design are truly something special. Totally feel immersed in the world!!!! The details that Bend Studio has put into this game is astounding. Loving the storyline too\, although Deacon does sometimes bother me the way he talks to some other characters. Boozer is a nicer guy lol._x000D__x000D_Anyway\, all I can say is that I'm loving it so far. No idea why the reviews were so low. Must be some angry folk working at IGN and Gamespot just upset with a white male protagonist._x000D__x000D_Days Gone is a great experience. Don't even think twice about buying it. It's pure entertainment and a TON of fun!!!‚Ä¶ Expand</t>
  </si>
  <si>
    <t>This game is amazing. I'm loving it so far. The open world feels a lot like Red Dead Redemption when your just riding your motorcycle all over and just looking at all the death and destruction that has occurred. There is nothing quite like encountering the Horde for the first time. it's terrifying. There is a lot of strategy to take them down. I believe the \"story\" could have been editedThis game is amazing. I'm loving it so far. The open world feels a lot like Red Dead Redemption when your just riding your motorcycle all over and just looking at all the death and destruction that has occurred. There is nothing quite like encountering the Horde for the first time. it's terrifying. There is a lot of strategy to take them down. I believe the \"story\" could have been edited better in my opinion. Some scenes are repeated or just not placed in a good order story wise\, but that's me._x000D_I highly recommend the game if you love open apocalyptic worlds. It takes the best of Red Dead\, The Last Of Us\, Far Cry\, Uncharted and others and blends them wonderfully. Also love the sound when played on my headphones. Kudos to Sony Bend!_x000D__x000D_The best part? No \"live services\"\, NO micro-transactions\, No \"online only\". Just a great single player full game. Love it!!‚Ä¶ Expand</t>
  </si>
  <si>
    <t>–û—Ç –∏–≥—Ä—ã –∏—Å–∫–ª—é—á–∏—Ç–µ–ª—å–Ω–æ –ø–æ–ª–æ–∂–∏—Ç–µ–ª—å–Ω—ã–µ —ç–º–æ—Ü–∏–∏!!! –ß–µ—Å—Ç–Ω–æ\, –Ω–µ–ø–æ–Ω—è—Ç–Ω–æ\, –ø–æ—á–µ–º—É –∂—É—Ä–Ω–∞–ª–∏—Å—Ç—ã –≤—ã—Å—Ç–∞–≤–∏–ª–∏ —Ç–∞–∫ –º–∞–ª–æ –±–∞–ª–ª–æ–≤. –ü–µ—Ä—Å–æ–Ω–∞–∂–∏ –∏ –∏—Å—Ç–æ—Ä–∏—è –ø—Ä–æ–ø–∏—Å–∞–Ω—ã –∑–¥–æ—Ä–æ–≤–æ. –ì–µ—Ä–æ—è–º —Å–æ–ø–µ—Ä–µ–∂–∏–≤–∞–µ—à—å... –≥—Ä–∞—Ñ–∏–∫–∞ –∫—Ä–∞—Å–∏–≤–∞—è. –ö–∞–∫ —ç–∫—Å–∫–ª—é–∑–∏–≤ - –º–∞—Å—Ç —Ö—ç–≤.</t>
  </si>
  <si>
    <t>Days gone is a game with a very engaging and long history. The graphics and textures are amazing\, the gameplay is smooth. The hordes are a big challenge and the voice acting is amazing._x000D_I had fun from start to finish!_x000D_8.9!</t>
  </si>
  <si>
    <t>This is a very big game a very inexperienced studio that deserves attention. Thank them for this great trip.</t>
  </si>
  <si>
    <t>–†–∞—Å–∫—Ä—ã–≤–∞–µ—Ç—Å—è –ø–æ—Å–ª–µ –Ω–µ—Å–∫–æ–ª—å–∫–∏—Ö —á–∞—Å–æ–≤ \,–ø–æ–Ω–∞—á–∞–ª—É –∫–∞–∂–µ—Ç—Å—è —É–Ω—ã–ª–æ–π \, –Ω–æ –ø–æ—Ç–æ–º –∑–∞—Ç—è–≥–∏–≤–∞–µ—Ç \, –µ—Å–ª–∏ —Å—Ä–∞–≤–Ω–∏–≤–∞—Ç—å —Å –¥—Ä—É–≥–∏–º–∏ –æ–ø–µ–Ω –≤–æ—Ä–¥ –∏–≥—Ä–∞–º–∏ \,—Ç–æ —ç—Ç–∞ –∏–≥—Ä–∞ —è–≤–Ω–æ –Ω–µ —Å–∞–º–∞—è —Ö—É–¥—à–∞—è –æ–Ω–∞ –ø—Ä–æ–∏–≥—Ä—ã–≤–∞–µ—Ç —Ä–∞–∑–≤–µ —á—Ç–æ —Ç–≤–æ—Ä–µ–Ω–∏—è–º —Ä–æ–∫—Å—Ç–∞—Ä –∏ –≤–æ–∑–º–æ–∂–Ω–æ  –ø–æ—Å–ª–µ–¥–Ω–∏–º –∏–≥—Ä–∞–º –ø—Ä–æ –±—ç—Ç–º–µ–Ω–∞ \,–ª–∏—á–Ω–æ –º–Ω–µ –ø–æ–Ω—Ä–∞–≤–∏–ª–∞—Å—å –±–æ–ª—å—à–µ —á–µ–º –∞—Å—Å–∞—Å–∏–Ω—ã –ø–æ—Å–ª–µ–¥–Ω–∏–µ –∏ —á–µ–ª–æ–≤–µ–∫ –ø–∞—É–∫. 8-9 –±–∞–ª–ª–æ–≤ –∏–≥—Ä–∞ –∑–∞—Å–ª—É–∂–∏–≤–∞–µ—Ç –Ω–∞ —Ñ–æ–Ω–µ —Ç–æ–≥–æ —à–ª–∞–∫–∞ \,–∫–æ—Ç–æ—Ä—ã–π —Å–µ–π—á–∞—Å –≤—ã—Ö–æ–¥–∏—Ç–†–∞—Å–∫—Ä—ã–≤–∞–µ—Ç—Å—è –ø–æ—Å–ª–µ –Ω–µ—Å–∫–æ–ª—å–∫–∏—Ö —á–∞—Å–æ–≤ \,–ø–æ–Ω–∞—á–∞–ª—É –∫–∞–∂–µ—Ç—Å—è —É–Ω—ã–ª–æ–π \, –Ω–æ –ø–æ—Ç–æ–º –∑–∞—Ç—è–≥–∏–≤–∞–µ—Ç \, –µ—Å–ª–∏ —Å—Ä–∞–≤–Ω–∏–≤–∞—Ç—å —Å –¥—Ä—É–≥–∏–º–∏ –æ–ø–µ–Ω –≤–æ—Ä–¥ –∏–≥—Ä–∞–º–∏ \,—Ç–æ —ç—Ç–∞ –∏–≥—Ä–∞ —è–≤–Ω–æ –Ω–µ —Å–∞–º–∞—è —Ö—É–¥—à–∞—è –æ–Ω–∞ –ø—Ä–æ–∏–≥—Ä—ã–≤–∞–µ—Ç —Ä–∞–∑–≤–µ —á—Ç–æ —Ç–≤–æ—Ä–µ–Ω–∏—è–º —Ä–æ–∫—Å—Ç–∞—Ä –∏ –≤–æ–∑–º–æ–∂–Ω–æ  –ø–æ—Å–ª–µ–¥–Ω–∏–º –∏–≥—Ä–∞–º –ø—Ä–æ –±—ç—Ç–º–µ–Ω–∞ \,–ª–∏—á–Ω–æ –º–Ω–µ –ø–æ–Ω—Ä–∞–≤–∏–ª–∞—Å—å –±–æ–ª—å—à–µ —á–µ–º –∞—Å—Å–∞—Å–∏–Ω—ã –ø–æ—Å–ª–µ–¥–Ω–∏–µ –∏ —á–µ–ª–æ–≤–µ–∫ –ø–∞—É–∫. 8-9 –±–∞–ª–ª–æ–≤ –∏–≥—Ä–∞ –∑–∞—Å–ª—É–∂–∏–≤–∞–µ—Ç –Ω–∞ —Ñ–æ–Ω–µ —Ç–æ–≥–æ —à–ª–∞–∫–∞ \,–∫–æ—Ç–æ—Ä—ã–π —Å–µ–π—á–∞—Å –≤—ã—Ö–æ–¥–∏—Ç</t>
  </si>
  <si>
    <t>A game that kept me waiting for three years\,'Days Gone' has a very impressive opening world with freakers\,I found a lot of features in this game but it wasn't enough.The story barely satisfied for me and the frames is unstable.repetitive side missions is the reason why media score it so low but I'm okay with that\,Bend Studios lacks experience in developing game cause they are young\,theA game that kept me waiting for three years\,'Days Gone' has a very impressive opening world with freakers\,I found a lot of features in this game but it wasn't enough.The story barely satisfied for me and the frames is unstable.repetitive side missions is the reason why media score it so low but I'm okay with that\,Bend Studios lacks experience in developing game cause they are young\,the game still worth to try for anyone who love this type._x000D__x000D_8.3 Great‚Ä¶ Expand</t>
  </si>
  <si>
    <t>To be frank when days gone was announced I was not hyped for this game\, the game seemed to be a game in a genre (or genres) that has been overdone to the bone.  But I was pleasantly surprised and in many aspects\, it really brought something unexpected.  To me this an 8.5/10 game._x000D_Story: The story is easily one of the strongest aspects of game. At first the story comes off as clich√© andTo be frank when days gone was announced I was not hyped for this game\, the game seemed to be a game in a genre (or genres) that has been overdone to the bone.  But I was pleasantly surprised and in many aspects\, it really brought something unexpected.  To me this an 8.5/10 game._x000D_Story: The story is easily one of the strongest aspects of game. At first the story comes off as clich√© and uninspired\, especially in the first hours. However\, the story slowly develops into multiple treads\, and can develop side characters and the main characters a like\, at there's a lot of emotion and at certain point there is quite an impact.  I found myself heavily invested in a lot of the different plot threads and where they may lead to.  On the other hand\, the story long over stays its welcome\, and it starts to drag towards the end. Loosing that impact that it once built up\, and some twist are predictable or lack impact. Over all the story had heart and was a good time._x000D_Game play: The game play here is as open world as once can get. Everything you expect from a game like this is here\, from enemy posts to be cleared\, uninspired side missions(quests). However I found myself hooked with the game play loop and the development of my characters The different factions you meet and its currency system makes it so you have to make \"though choices\" into developing you \"own character\" and I liked that. My character felt unique to my game-play style.  the shooting is not fantastic but it‚Äôs not terrible. It is on the same style as Uncharted. needs more work doe but it does the job.  What I found myself attached to a lot was my bike\, saving for that new part or that new paint job kept me wanting to play more.  Over all game play was fine\, but it could use some work._x000D_Design and Performance: I played this game on a PS4 Pro. Over all the performance is all over the place.  Sometimes is really good and fun for 5 hours straight\, the next minute you are falling into the sky or glitching into a mountain with your bike.  However\, you can see a clear improvement with each update\, But it does reflect poorly to see 5 patches with in a week's release. The design and graphics are fantastic. At times this is a game that looks as good as sometimes like Uncharted and God of war. The weather and day/night cycle made it immersive and very seamless. Makes it for some great shots if you are into photo-mode.  The music is generic and but has moments where it lands very well with the atmosphere and complements the scene well._x000D_Over all I liked Days Gone a lot and I look forward to the sequel. I look forward to the next project by Bend Studios.  I am happy to see them work on something bigger. seeing their previous titles where much smaller in scale. While this game does not compare to something like the Last of us or God of war. It does have its own strengths and merits.‚Ä¶ Expand</t>
  </si>
  <si>
    <t>Frist of all I am really enjoying playing this gone \,I just hoped they just should have took their time and make this game perfect and make it run smoother . Story is average with the gameplay \, somehow it reminds me of mad Max maybe because of those lags haha but it worth your time \, it gives you sometime really fast heartbeat fighting with hordes or riding with it bike at night \, anywayFrist of all I am really enjoying playing this gone \,I just hoped they just should have took their time and make this game perfect and make it run smoother . Story is average with the gameplay \, somehow it reminds me of mad Max maybe because of those lags haha but it worth your time \, it gives you sometime really fast heartbeat fighting with hordes or riding with it bike at night \, anyway thank you bend studio .‚Ä¶ Expand</t>
  </si>
  <si>
    <t>Days Gone is really a very good game\, it has a few flaws and glitchy\, but they are more ridiculous than annoying. The plot is also very good and interesting\, the character of Deacon is difficult and puts his own\, but it is a very well written character\, shooting is pleasant\, hordes of zombies well done\, graphics is imo better than RDR2\, passing the world on a motorcycle is an amazing andDays Gone is really a very good game\, it has a few flaws and glitchy\, but they are more ridiculous than annoying. The plot is also very good and interesting\, the character of Deacon is difficult and puts his own\, but it is a very well written character\, shooting is pleasant\, hordes of zombies well done\, graphics is imo better than RDR2\, passing the world on a motorcycle is an amazing and rewarding experience \, side quests interesting and worth doing. The only serious drawback I can accuse DG is the stupid moments of AI. But among these smaller and larger mistakes\, Days Gone is definitely a game worth buying and another proof of not being suggested by reviews. I have already gone through Days Gone and I hope for a sequel in the near future ^ ^ (sorry for my englisch)‚Ä¶ Expand</t>
  </si>
  <si>
    <t>I dont know where to start\, at first the game starts of as a generic open world game..but the more i kept playing the more i was engaged into this beautiful crafted world\, these awesome characters and addicting gameplay (taking out a camp stealthy is extremly satisfying) you can enter almost every building in this game\, you have one of the greatest weather effects in this world and youI dont know where to start\, at first the game starts of as a generic open world game..but the more i kept playing the more i was engaged into this beautiful crafted world\, these awesome characters and addicting gameplay (taking out a camp stealthy is extremly satisfying) you can enter almost every building in this game\, you have one of the greatest weather effects in this world and you will be on your toes when you are chased from a horde. its really a suprise hit. i have played many games this year (resident evil 2\, dmc 5\, kingdom hearts 3\, sekiro) but this one takes the cake easily. Bend you really outdid yourself\, i was kind of not so hyped for this game in all those years of its creation with gameplay footage and teasers..but now iam a true fan. gimme more of that!_x000D__x000D_some cons for me:_x000D__x000D_minor little bugs (not by a far gamebreaking)_x000D_a little bit more gore like wounds with the melee weapons would be great_x000D_the beginning of the game is very tame (but like i said ones it picks up booom in your face)_x000D_the bike gets damaged completly running into a random encounter not reacting in time_x000D__x000D_thats all all i have to say\, buy it if you like:_x000D__x000D_open world_x000D_the last of us_x000D_bikes_x000D_stealth_x000D_gore_x000D_leveling up_x000D_atmosphere and weather._x000D__x000D_this one is for you‚Ä¶ Expand</t>
  </si>
  <si>
    <t>Great graphics and solid gameplay. The story is excellent\, the friendship between Deacon and Boozer is beautiful\, the love story between Deacon and Sarah is amazing and all other relationships with the other characters were very well written in my opinion. Yes\, there are bugs and frame rate issues\, but they didn‚Äôt break my experience. Actually the developer has been launching patches veryGreat graphics and solid gameplay. The story is excellent\, the friendship between Deacon and Boozer is beautiful\, the love story between Deacon and Sarah is amazing and all other relationships with the other characters were very well written in my opinion. Yes\, there are bugs and frame rate issues\, but they didn‚Äôt break my experience. Actually the developer has been launching patches very consistently and that‚Äôs very much appreciated.‚Ä¶ Expand</t>
  </si>
  <si>
    <t>I've had a lot of fun playing\, the gameplay is fun\, and engaging once you start getting more skills\, the story and characters are all pretty well done\, obviously the game is beautiful\, there are some instances of frame rate drop usually when riding the bike. The only other gripes I have are it is a bit unbalanced at times and too easy on normal\, but if you like games like uncharted andI've had a lot of fun playing\, the gameplay is fun\, and engaging once you start getting more skills\, the story and characters are all pretty well done\, obviously the game is beautiful\, there are some instances of frame rate drop usually when riding the bike. The only other gripes I have are it is a bit unbalanced at times and too easy on normal\, but if you like games like uncharted and horizon then you'll love this\, and dare I say I've had more fun playing this than rdr2.‚Ä¶ Expand</t>
  </si>
  <si>
    <t>After about 15 hours of gameplay in Days Gone\, I have to say I'm pleasantly surprised. I was hesitant to buy this game cuz of the mixed critic reviews\, but after reading the user reviews on here\, I decided to buy it.  While Days Gone is nothing revolutionary\, and despite having its issues\, it's a pretty solid game!_x000D__x000D_The storyline is pretty generic zombie apocalypse stuff  that's beenAfter about 15 hours of gameplay in Days Gone\, I have to say I'm pleasantly surprised. I was hesitant to buy this game cuz of the mixed critic reviews\, but after reading the user reviews on here\, I decided to buy it.  While Days Gone is nothing revolutionary\, and despite having its issues\, it's a pretty solid game!_x000D__x000D_The storyline is pretty generic zombie apocalypse stuff  that's been done a million times before\, but it's still a good plot.  The gameplay\, controls\, graphics\, audio are all pretty spot on. I love any open world game that let you do whatever you want\, whether it's doing the main story mode\, side missions\, or just exploring the world at your own pace.  The only real annoying things so far are how fast your bike runs outta gas and finding gas cans to fill up lol\, the game does get repetitive after a while\, and ammo can be kind of scarce sometimes._x000D__x000D_I don't really understand all of the negative reviews this game got from the supposed \"gaming professional reviewers\"?! Like I said before\, it's nothing revolutionary\, but most games aren't these days. Every new game doesn't need to re-invent the wheel to be a good or great game.‚Ä¶ Expand</t>
  </si>
  <si>
    <t>Days Gone is a fantastic game\, and (mostly) doesn‚Äôt deserve the hate it‚Äôs been getting. It has fantastic visuals\, fun gameplay (although it could be tweaked a bit) and a good\, solid story._x000D_However\, no game is perfect\, and that is the case with Days Gone. Throughout my play through\, I have experienced a few minor glitches here and there\, but that‚Äôs to be expected as it came out only a fewDays Gone is a fantastic game\, and (mostly) doesn‚Äôt deserve the hate it‚Äôs been getting. It has fantastic visuals\, fun gameplay (although it could be tweaked a bit) and a good\, solid story._x000D_However\, no game is perfect\, and that is the case with Days Gone. Throughout my play through\, I have experienced a few minor glitches here and there\, but that‚Äôs to be expected as it came out only a few days ago. The biggest complaint I have about the game is the frame rate drop; when driving your bike in certain areas of the game\, the frame rate absolutely sucks\, and the game is unbearable to play. This only happens a few times through a play through\, though. Also\, I like the combat/crafting/skills system\, except I think the hand to hand combat is rather bland. I do think that it should be tweaked so that it‚Äôs more interesting to the player\, rather than having to repeatedly press R2 over and over again._x000D_Although Days Gone has some annoying things about it\, I still absolutely love this game and would recommend it to anyone._x000D_9/10.‚Ä¶ Expand</t>
  </si>
  <si>
    <t>This game is very funny\, has many similarities to the FAR CRY saga and some things from The Last Of Us\, the type of enemies is more inspired by the enemies of the movie I AM LEGEND than in the typical zombie._x000D__x000D_Recommended 100%\, ignore the reviews\, the press played the game without patches and also in a hurry. Maybe the game does not innovate but if it's fun\, that's the important thing.This game is very funny\, has many similarities to the FAR CRY saga and some things from The Last Of Us\, the type of enemies is more inspired by the enemies of the movie I AM LEGEND than in the typical zombie._x000D__x000D_Recommended 100%\, ignore the reviews\, the press played the game without patches and also in a hurry. Maybe the game does not innovate but if it's fun\, that's the important thing._x000D__x000D_I put a 10 note\, to upload the 0 that have put the fanboys. Your real note is closer to a 9 than a 7 create me.‚Ä¶ Expand</t>
  </si>
  <si>
    <t>The game was not a bad\, beautiful open world\, well-written characters\, atmospheric music\, the gameplay copied from The Last of Us\, which seems to be not bad\, but I would like something new. Of the minuses\, perhaps I call the FPS drops when riding a bike\, and a very stupid artificial intelligence from opponents\, it is very boring to complete quests or shuffle camps on stealth !!!!</t>
  </si>
  <si>
    <t>Gioco fantastico\, non capisco perch√® stia prendendo voti cos√¨ bassi. L'atmosfera √® egregia\, i suoni e le musiche eccezionali. Anche la storia √® ben scritta. sono a 20 ore di gioco e non mi riesco a staccare. gli unici difetti sono un frame rate un po instabile e troppi stacchi tra gameplay e video. Per il resto √® un ottimo gioco._x000D__x000D_VOTO 9_x000D__x000D_WELL DONE Bend Studio!!!</t>
  </si>
  <si>
    <t>Excelente jogo! t√¥ curtindo muito! apesar de alguns problemas o jogo √© muito bom! depois das atualiza√ß√µes dificilmente aparece algum problema!</t>
  </si>
  <si>
    <t>Es un juego que puede hacer que la tarde se te pase volando sin que te hayas enterado\, tiene una muy buena historia\, gr√°ficos bastante buenos y una jugabilidad bastante buena\, la cual no es para nada liosa en mi opini√≥n a diferencia de otros sandbox; el doblaje al castellano me parece un puntazo\, sobre todo el de Deacon\, el protagonista (gran trabajo de Claudio Serrano)\, el sonido y laEs un juego que puede hacer que la tarde se te pase volando sin que te hayas enterado\, tiene una muy buena historia\, gr√°ficos bastante buenos y una jugabilidad bastante buena\, la cual no es para nada liosa en mi opini√≥n a diferencia de otros sandbox; el doblaje al castellano me parece un puntazo\, sobre todo el de Deacon\, el protagonista (gran trabajo de Claudio Serrano)\, el sonido y la ambientaci√≥n cumple su objetivo: empaparte en un mundo fr√≠o y hostil donde todo el mundo est√° contra t√≠._x000D_Puntos negativos a destacar: la verdad hecho en falta variedad de enemigos\, me refiero a grupos como los \"RIP\"\, personajes que me encantan\, podr√≠an haber hecho otros grupos de supervivientes m√°s destacables como ellos; puede parecer un poco pesado el hecho de estar atento a la gasolina de tu moto y estar arregl√°ndola cada dos por tres\, pero por el contrario no es tan mal punto\, ya que √©sto le da m√°s protagonismo a la moto y no es solo un simple medio de transporte; y por √∫ltimo\, lo que sucede en la gran mayor√≠a de sandbox\, que las misiones pueden llegar a parecer un poco repetitivas si llevas mucho tiempo de juego._x000D__x000D_En definitiva\, Days Gone me parece un gran juego de supervivencia\, y creo que va a dejar huella\, en el buen sentido\, obviamente.‚Ä¶ Expand</t>
  </si>
  <si>
    <t>Good game\, great mechanics\, great graphics\, interresting story\, i don¬¥t see why a lot of people mention so many bugs and bad framerate\, im playing in ps4 pro with the 1.07 patch aplied and woks alright\, yes\, it has some bugs here and there... like almos every other open world game\, incluiding red dead redemtion 2\, and far less than witcher 3 (on console at least)\, the game can beGood game\, great mechanics\, great graphics\, interresting story\, i don¬¥t see why a lot of people mention so many bugs and bad framerate\, im playing in ps4 pro with the 1.07 patch aplied and woks alright\, yes\, it has some bugs here and there... like almos every other open world game\, incluiding red dead redemtion 2\, and far less than witcher 3 (on console at least)\, the game can be repetitive and slow paced at times... like every other open world games ( i fall asleep while playing red dead 2 and witcher a couple of times while traveling to a far location or doing a task that i was doing 10 times before)\, is not perfect\, that¬¥s why im giving it a solid 8.0/10\, the game tends to be too easy even in the hard difficult\, and afther played sekiro every game end up too easy\, you know what i mean\, but even then\, try this up\, it deserved it‚Ä¶ Expand</t>
  </si>
  <si>
    <t>i donno what the negative reviews are all about really_x000D__x000D_The game has bugs ? yes like most of Ubisoft games that those critics are throwing 8's and 9's at \, at least the game has an engaging story and an awesome atmosphere \, decent sound track and good controls_x000D__x000D_For the life of me i dont understand how could you give assassins creed odyssey a 9 and give days gone and 5 or a 6 or even a 7 \, that's  just hypocrisy at its finest_x000D__x000D_Anyways for anyone who enjoys awesome open world story game like HZD Witcher \, or RDR2 you will like this one i assure you‚Ä¶ Expand</t>
  </si>
  <si>
    <t>Thank you Bend Studios. If you are reading this you need to know that despite critical reception\, the fans have spoken and want to congratulate you on this amazing accomplishment. We love your game and believe that it deserves a spot among the greats that playstation has to offer. I personally look forward to a sequel and want to see what else your studio has in store for us. Thank you forThank you Bend Studios. If you are reading this you need to know that despite critical reception\, the fans have spoken and want to congratulate you on this amazing accomplishment. We love your game and believe that it deserves a spot among the greats that playstation has to offer. I personally look forward to a sequel and want to see what else your studio has in store for us. Thank you for delivering one of my favourite games of all time.‚Ä¶ Expand</t>
  </si>
  <si>
    <t>Great game all around. The characters and world building is amazing and detailed</t>
  </si>
  <si>
    <t>Good zombie action. Enought intresting. Nice atmosphere. ofcourse he have a problem's but... who have't</t>
  </si>
  <si>
    <t>–ò–≥—Ä–∞ –æ—Ç–ª–∏—á–Ω–∞—è\, —Ç–µ –∫–æ–º—É –Ω—Ä–∞–≤–∏—Ç—Å—è rdr2 –ø–æ–ª—é–±—è—Ç –∏ —ç—Ç—É. 10/10</t>
  </si>
  <si>
    <t>Critics were too harsh on this game.  The story is solid\, gameplay is good\, visuals are fantastic.  Deacon is a great protagonist and his story is great.  I see some of these reviews were made pre launch patch about bugs\, but I've only ran into one bug; gas can disappeared through a truck\, which I was able to crouch and pick up anyways.  It's not as good as say Horizon or God of War\, butCritics were too harsh on this game.  The story is solid\, gameplay is good\, visuals are fantastic.  Deacon is a great protagonist and his story is great.  I see some of these reviews were made pre launch patch about bugs\, but I've only ran into one bug; gas can disappeared through a truck\, which I was able to crouch and pick up anyways.  It's not as good as say Horizon or God of War\, but it's a very solid open world game.  Give it a shot.‚Ä¶ Expand</t>
  </si>
  <si>
    <t>I'm actually having a really good time with Days Gone despite my hesitation due to critic reviews prior to the game's launch. The game is actually a solid AAA open world zombie experience. Even though much of the criticism is pointed at the fact that it doesn't do anything 'new' for the zombie genre\, what it does do it does well. Also\, I've visited Oregon on road trips and have to say\,I'm actually having a really good time with Days Gone despite my hesitation due to critic reviews prior to the game's launch. The game is actually a solid AAA open world zombie experience. Even though much of the criticism is pointed at the fact that it doesn't do anything 'new' for the zombie genre\, what it does do it does well. Also\, I've visited Oregon on road trips and have to say\, this game does the beautiful landscape of that state justice. The graphics are absolutely breathtaking at times.‚Ä¶ Expand</t>
  </si>
  <si>
    <t>So sad to see all the critics crap on this title.  Story is engaging\, skills and mechanics work well. Little issues on first gen launch day PS4 . Don't believe the reviews\,  this game rocks.</t>
  </si>
  <si>
    <t>There is a lot to this game..This is open world\, lots to do\, and the graphics are great. 7.2 from critics doesn't do this game any justice. IGN\, Gamespot\, and Kindafunnygames obviously have agendas\, this game is not below a 8.0 IMO. It checks all the boxes for a solid open world game. Good character building\, lots to customize\, skills to achieve\, good soundtrack\, great scenery graphicsThere is a lot to this game..This is open world\, lots to do\, and the graphics are great. 7.2 from critics doesn't do this game any justice. IGN\, Gamespot\, and Kindafunnygames obviously have agendas\, this game is not below a 8.0 IMO. It checks all the boxes for a solid open world game. Good character building\, lots to customize\, skills to achieve\, good soundtrack\, great scenery graphics etc. So stop reading this review and go buy the damn game..‚Ä¶ Expand</t>
  </si>
  <si>
    <t>Great game! Wasn't sure I needed another open world zombie game in my life; turns out I do.</t>
  </si>
  <si>
    <t>What a stellar new IP!  Absolutely love the crafting and bike maintenance\, it‚Äôs just enough to keep you engaged without it getting in the way of fun.  The melee combat feels great right off the bat (pun intended) where the gun play needs a few of the skills upgraded to feel really nice\, it does get there however!  Overall it‚Äôs a solid 8.5  and a fun factor for me of 10!</t>
  </si>
  <si>
    <t>8.5 For me. Im really enjoying the game.  Good story and good graphics.  Had a few issues but Bend Studios are pushing out patches very quickly. Definitely worth picking up.</t>
  </si>
  <si>
    <t>Good story</t>
  </si>
  <si>
    <t>Good graphics</t>
  </si>
  <si>
    <t>Good gameplay</t>
  </si>
  <si>
    <t>Few bugs</t>
  </si>
  <si>
    <t>Too many of the critics were not objective when they reviewed this game.  Too much emphasis was put on the fact that this is a Sony exclusive. Had it not been a Sony backed title I believe reviews for the same game would have been considerably higher. Days Gone is not genre-defining but it is a great open-world zombie survival game.</t>
  </si>
  <si>
    <t>Best zombie like* game since dead rising licence and on top of that it occcurs in an open world !_x000D_I love it._x000D_(* zombie like cause they are fast like the Darkseekers in \"I'm a legend\" movie)_x000D_\n_x000D_\nThe game use classic gameplay and a simple story but it do it well._x000D_\nThere is a lot of glitch though : developpeurs works ont lot of patch since the first day of release_x000D_\n_x000D_\nEndgame feature areBest zombie like* game since dead rising licence and on top of that it occcurs in an open world !_x000D_I love it._x000D_(* zombie like cause they are fast like the Darkseekers in \"I'm a legend\" movie)_x000D__x000D_The game use classic gameplay and a simple story but it do it well._x000D_There is a lot of glitch though : developpeurs works ont lot of patch since the first day of release_x000D__x000D_Endgame feature are announced for june 2019_x000D__x000D_+ beautiful...._x000D_+ classic gameplay well mastered (TPS\, stealth\, crafting\, reputation)_x000D_+ constant threat_x000D_+ big map_x000D_+ the motorcycle upgrading_x000D_+ The herds !_x000D__x000D_+/- classic story but well directed with flashback learning_x000D__x000D_- ...beautiful but sometimes you've got glitcher and clipping_x000D_- too many patches since the release : sold too soon ?_x000D_- weird timelapse during the scenario (the night fall in one second for some scene)‚Ä¶ Expand</t>
  </si>
  <si>
    <t>Not being a fan of zombie or horror games in the slightest\, I didn't expect to enjoy Days Gone but the story of Days Gone and the character of Deacon St.John have absolutely won me over. The graphics are beautiful\, the bike is a unique aspect of the game and the weather system is absolutely phenomenal. The soundtrack is second only to RDR2 in the way it picks it's moments to evoke realNot being a fan of zombie or horror games in the slightest\, I didn't expect to enjoy Days Gone but the story of Days Gone and the character of Deacon St.John have absolutely won me over. The graphics are beautiful\, the bike is a unique aspect of the game and the weather system is absolutely phenomenal. The soundtrack is second only to RDR2 in the way it picks it's moments to evoke real emotion\, making you stop the mayhem and just listen.‚Ä¶ Expand</t>
  </si>
  <si>
    <t>Its a pretty good game\, a good time\, worth playing through\, Not amazing or great in any area\, but just a solid well made product._x000D_Its not a 5/10._x000D_Its better than a 7/10\, the game has plenty of content to be just a 7/10._x000D_To many people (including games Urnalist) hating on this game even for months before the game came out.</t>
  </si>
  <si>
    <t>I have to say I've been in the game for a few hours now and I have to say I like it very much\, I'll do a pros and cons list below._x000D__x000D_+ Very nice open world_x000D_\n+ Weapons arsenal_x000D_\n+ Exploring is great fun_x000D_\n+ Emotional story_x000D_\n_x000D_\n- / + In the beginning\, the weapon control feels a bit rewired\, but over time it will_x000D_\n- / + The story is felt to be told very slowly but maybe it's because of myI have to say I've been in the game for a few hours now and I have to say I like it very much\, I'll do a pros and cons list below._x000D__x000D_+ Very nice open world_x000D_+ Weapons arsenal_x000D_+ Exploring is great fun_x000D_+ Emotional story_x000D__x000D_- / + In the beginning\, the weapon control feels a bit rewired\, but over time it will_x000D_- / + The story is felt to be told very slowly but maybe it's because of my playing white because I'm exploring a lot‚Ä¶ Expand</t>
  </si>
  <si>
    <t>Great game with an amazing story. A few glitches but I am sure they will be patched soon.</t>
  </si>
  <si>
    <t>I really enjoy this game a lot more than the critics seems to be. The story takes a little bit to get going\, but when it does\, it really is engaging and interesting. I also found the open world to be very beautiful as the game has great graphics and good animations. The soundtrack is great and the open world is very immersive and fun to play in. Some missions can be repetitive\, but II really enjoy this game a lot more than the critics seems to be. The story takes a little bit to get going\, but when it does\, it really is engaging and interesting. I also found the open world to be very beautiful as the game has great graphics and good animations. The soundtrack is great and the open world is very immersive and fun to play in. Some missions can be repetitive\, but I didn‚Äôt mind because I enjoyed the gameplay so much. The gameplay is fun and fluid\, but lacks the impact of a game like The Last of Us or Red Dead Redemption 2 as the enemies do not carry the weight of a bullet or melee attack as realistically. However\, it still is good enough to not make it a deal breaker for me whatsoever. The game takes about 60+ hours to complete just about everything including side missions and collectibles. I felt like the length was about perfect for the main story at around 30+ hours. The characters are very well developed and actually feel like real people\, although Deacon can sometimes have a few awkward lines during gameplay. The AI is a little dumb\, but it‚Äôs not nearly as bad as something like Assassins Creed so I think it is pretty acceptable. The horde combat is what really makes this game shine as it accomplishes something very few zombie games have done. The horde actually feels menacing\, scary\, and hard to manage\, but it is very satisfying to defeat one. The amount of options you can take to tackle a combat scenario is very large. If you can think of it\, you probably can do it and that makes the gameplay very enjoyable. The motorcycle also feels fun to drive and like a character of its own. I also thought it had the right balance of survival elements to make the game a little bit more immersive. The game does have some technical issues like cutscenes glitching\, enemies getting stuck in animation loops\, and some minor frame drops\, but these are probably fixable with a patch and don‚Äôt affect the experience too much. Overall\, I really think the game is much better than critics are implying\, but who really listens to IGN anymore anyways. They already lost their credibility. I don‚Äôt think this game is as good as God of War or Red Dead\, but it is still a good game that doesn‚Äôt deserve the hate that it is getting. The game has some issues that allow it from being the best of the best\, but I would still give it a 8.5/10 to round up to 9/10. Check the game out if you are interested or wait for the price to drop if you want to be cautious\, but I think it is a game worth experiencing regardless.‚Ä¶ Expand</t>
  </si>
  <si>
    <t>A beautiful looking game\, the story starts out a little slow but i got really interested the longer it went on\, the bikes handling takes getting use to and stamina bar depletes quickly at the start. I did experience a audio bug and one that stopped me throwing stones to distract freaker's both were solved with a restart. I loved the world\, the characters and the gameplay.</t>
  </si>
  <si>
    <t>Days gone is not only a game where you dig deep in a massive open world killing hordes of zombies. It‚Äôs tactical scary and harsh game where every single shot counts. You really feel the need to think before acting this is the key foundation in days gone. You never know when your last bullet will save you or give you a hard time. And sometimes you take risks by driving your bike when thereDays gone is not only a game where you dig deep in a massive open world killing hordes of zombies. It‚Äôs tactical scary and harsh game where every single shot counts. You really feel the need to think before acting this is the key foundation in days gone. You never know when your last bullet will save you or give you a hard time. And sometimes you take risks by driving your bike when there isn‚Äôt enough fuel to reach your destination. All this makes the game and core mechanic as epic as it gets.</t>
  </si>
  <si>
    <t>Graphics in this game are phenomenal. The lush woods gives you a feeling of Lonliness and desperation of a safe town. Or the nights with the moon shining beautiful and bright. Every experience and dynamic weather in this game is absolutely perfect. How the harsh winds interacts with the threes and the grass. It‚Äôs absolutley stunning to look at. I don‚Äôt understand the bad reviews this game is getting. Im very far into this game and More I play it more I feel that this is a masterpiece just like red dead and the last of us. The story the animations the realistic graphics are just incredible that I sometimes just stand still for a moment to appreciate the graphics.</t>
  </si>
  <si>
    <t>This is by far the game I wud vote for as being the game of the year so far. Because of how incredible it is. I‚Äôm just sad how the reviews are being so bad and so negative. They may had a buggy experience which I never had Or experienced as far as I played.‚Ä¶ Expand</t>
  </si>
  <si>
    <t>El mundo contra ti\, es lo que describe perfectamente a este maravilloso juego v√≠ctima de la cr√≠tica especializada. No es un God of War o un Marvel's Spiderman\, pero sin duda se gano su lugar\, espero que se convierta en una saga.</t>
  </si>
  <si>
    <t>For me\, right now\, score for the games is - stable 8. BUT i will give it a 10\, because this game deserves it\, aspecially when users score have a lot of zer0es... Game is solid\, good narrative\, visuals\, mechanics. It's a Sony exclusive in full way. BendStudio deserves it\, they done a good job! Very atmospheric\, immersive world. Yes offcourse it have their flows\, but no so critical. GreatFor me\, right now\, score for the games is - stable 8. BUT i will give it a 10\, because this game deserves it\, aspecially when users score have a lot of zer0es... Game is solid\, good narrative\, visuals\, mechanics. It's a Sony exclusive in full way. BendStudio deserves it\, they done a good job! Very atmospheric\, immersive world. Yes offcourse it have their flows\, but no so critical. Great game fun to play\, interesting to immersive your self and stay with Deacon to the end.‚Ä¶ Expand</t>
  </si>
  <si>
    <t>Days Gone is a masterpiece! The game is fluid\, the story is captivating and the graphics are beautiful. I've noticed some FPS drops in places but overall it performs well.</t>
  </si>
  <si>
    <t>An exciting survival game. This game has been mistreated by the press\, which does not understand this type of games. It happened to State of Decay 2 or Dying Light to name two great games.</t>
  </si>
  <si>
    <t>This game was made by just 50 people at Bend Studios. Game has bugs\, surely. No wonder cuz it was made by small amount of people. But game is decent really. Also\, Bend ironed out bugs via patches pretty quickly. Hordes are awesome. Driving bike is a joy. Thumbs up!</t>
  </si>
  <si>
    <t>Loving it so far\, I wasn't' expecting much after reading most reviews but I'm not sure if they played the same game I am... lol_x000D__x000D_This game is great\,  if you are on the fence\, i would 100% recommend it.</t>
  </si>
  <si>
    <t>The game's story is not unique\, nor is its gameplay or setting. It doesn't introduce new mechanics\, instead it builds on mechanics from other games._x000D__x000D_And there is absolutely nothing wrong with that! Not every game needs to be revolutionary._x000D_\n_x000D_\nThe game is a blast to play\, the upgrades are meaningful (both character and bike)\, characters are likeable\, scenarios and graphics are great.The game's story is not unique\, nor is its gameplay or setting. It doesn't introduce new mechanics\, instead it builds on mechanics from other games._x000D__x000D_And there is absolutely nothing wrong with that! Not every game needs to be revolutionary._x000D__x000D_The game is a blast to play\, the upgrades are meaningful (both character and bike)\, characters are likeable\, scenarios and graphics are great._x000D__x000D_If you are into open-world and/or survival games you will very likely enjoy it.‚Ä¶ Expand</t>
  </si>
  <si>
    <t>The game is amazing. Big reviewers love to hate. Sure there are some glitches\, but nothing game breaking. I feel there is plenty to do\, and new things to go after. The world is beautiful and the attention to your bike is nice. Story is good\, and the music and cut scenes are great!</t>
  </si>
  <si>
    <t>Amazing game! –®–∞–∫–∞–ª—ã –Ω–∞–∫–∏–Ω—É–ª–∏—Å—å –Ω–∞ –∏–≥—Ä—É –¥–∞–∂–µ –Ω–µ –ø—ã—Ç–∞—è—Å—å –±—ã—Ç—å —á—É—Ç–∫–∞ –æ–±—ä–µ–∫—Ç–∏–≤–Ω—ã–º–∏.</t>
  </si>
  <si>
    <t>It‚Äôs a beautiful and satisfying game.I am enjoying the progression system and the story thank u sony and blend studios</t>
  </si>
  <si>
    <t>Jogo com uma boa ambienta√ß√£o\, bonito visualmente e sistema de combate f√°cil de manusear\, entretanto\, peca em variedade de miss√µes e com muita tela de loadings.</t>
  </si>
  <si>
    <t>This is game is not epic as as god of war or last of us but still very good game. I can divide into two stage_x000D_First two hours : this game feel very boring at first 2 hours\, repetivite mission . This is the reason why many people give this game low scores_x000D_After two hours \, the game provided you the enjoyable moments. Evironment is epic\, with amazing weather effect \, quests are much moreThis is game is not epic as as god of war or last of us but still very good game. I can divide into two stage_x000D_First two hours : this game feel very boring at first 2 hours\, repetivite mission . This is the reason why many people give this game low scores_x000D_After two hours \, the game provided you the enjoyable moments. Evironment is epic\, with amazing weather effect \, quests are much more diverse. Remember \, Bend studios is just a small studios.I give this game 9/10‚Ä¶ Expand</t>
  </si>
  <si>
    <t>At first I was worried about the criticism\, but I decided to buy the game anyway and I was surprised. The game is excellent\, one of the best I've played so far.</t>
  </si>
  <si>
    <t>This game was an awesome experience. Great story\, gameplay\, and visuals. These ‚Äúcritics‚Äù don‚Äôt know what they are talking about. Half of them probably didn‚Äôt even play more than three hours. Sure there are some issues with the game such as the frame rate at certain times\, but at its core this is a great game.</t>
  </si>
  <si>
    <t>Great game\, from start to finish. i've had plenty of fun with this\, the story is amazing and the characters are very likeable.  Gameplay is ideal for this sort of open-world freaker killing game. Landscape is gorgeous and the music is awesome. The only problem would be some small glitches but nothing gamebreaking (most of them are already fixed.) A really fun and challenging game\, reallyGreat game\, from start to finish. i've had plenty of fun with this\, the story is amazing and the characters are very likeable.  Gameplay is ideal for this sort of open-world freaker killing game. Landscape is gorgeous and the music is awesome. The only problem would be some small glitches but nothing gamebreaking (most of them are already fixed.) A really fun and challenging game\, really love the hordes and everything else. Don't listen to any critics just buy and play the game you won't regret anything.‚Ä¶ Expand</t>
  </si>
  <si>
    <t>No where near as bad as critics or Xbox fans are making it out to be. Its a solid 8 or 9. 10 is to much\, but anything lower then a 7 is just being petty. Also if your user name starts with something like Xbox_Fan ect. Its a dead give away why you gave it a bad score .</t>
  </si>
  <si>
    <t>I'm having a total blast with this game it is awesome. The graphics \, the gameplay \, the story is all very good. The negative reviews definitely lowered my expectations and i can safely say they have no idea what they are talking about.</t>
  </si>
  <si>
    <t>Despues de cada parche vamos en el 1.08. No es el juego que decribe la critica. Excelente ambientacion. Historia que te va enganchando queriendo saber cada vez mas. Mecanica de combate y crafteo fluida. Muy buen sonido de las armas y en general el entorno. Si te gustan los sandbox y la onda post apocaliptica. Es tu juego.</t>
  </si>
  <si>
    <t>Great Game! Awesome Weather System! Good Graphics. Open World. Compelling Story. A couple of glitches here and there but patch 1.0.8 squash most of them... Frames are also fixed!</t>
  </si>
  <si>
    <t>Don't listen to critics because this game is very good just a few bugs here and there I personally haven't had any of the major  issues that others have been experiencing ! The story is fantastic the world is beautiful gameplay is fun but hard at first ! Specifically the shooting at the start!</t>
  </si>
  <si>
    <t>A truly immersive gaming experience. Fantastic characters\, story\, music\, animations and graphics.Slightly held back by the ‚Äòtakes a while to get used to‚Äô weapon aiming system\, but once you‚Äôve got the hang of it it‚Äôs not an issue.</t>
  </si>
  <si>
    <t>Must have experience I would recommend this game to all Playstation owners.</t>
  </si>
  <si>
    <t>This is Mad Max vehicle mechanics added to The Last of Us stealth and crafting mechanics. There‚Äôs nothing here not to love. Reviewers were butthurt over SJW BS and others complained it‚Äôs too long. When have you ever heard of a game getting dinged for being long? Reviewers were going out of their way to hate on this game and it was obvious.</t>
  </si>
  <si>
    <t>An amazing and awesome game. Fanboys must play before criticizing negatively. This game had been waiting years ago and is as expected\, an open world with innovative aspects</t>
  </si>
  <si>
    <t>It‚Äôs solid. Gun play is good. Story isn‚Äôt too bad. Graphics are really good\, though I have noticed some stutter\, but they released a patch and it seems to be better. Human AI isn‚Äôt the brightest\, but they do take cover and dodge your melee attacks\, and they can take you out pretty quickly\, so going in guns blazing will probably equal death. The zombies are pretty cool\, if not somewhatIt‚Äôs solid. Gun play is good. Story isn‚Äôt too bad. Graphics are really good\, though I have noticed some stutter\, but they released a patch and it seems to be better. Human AI isn‚Äôt the brightest\, but they do take cover and dodge your melee attacks\, and they can take you out pretty quickly\, so going in guns blazing will probably equal death. The zombies are pretty cool\, if not somewhat generic\, and will kill you quickly\, especially if you get caught by a horde.‚Ä¶ Expand</t>
  </si>
  <si>
    <t>Definitely one of the best games of this generation!. Absolutely brilliant! It remind me of The last of Us but in an open world. It also looks stunning (I played it on PS4 Pro).</t>
  </si>
  <si>
    <t>Great game if you like Walking dead\, Farcry\, Uncharted\, Red Dead Redemption. Maybe not for you if you are into God of War/Skyrim/Witcher type games.</t>
  </si>
  <si>
    <t>Don't understand the bad reviews. It's a great game and is able to satisfy that TLoUS itch.</t>
  </si>
  <si>
    <t>Underrated as hell for some weird reason\, its an amazing game\, the unexpected thing is that it blends all of these known games together so well. People are just wanting to hate for no reason</t>
  </si>
  <si>
    <t>It is no Last of us good. But it is still well above average game. I like the story\, gameplay and everything. Seriously I dont understand the hate this game is getting.</t>
  </si>
  <si>
    <t>He estado jugando a lo largo de hoy unas 3-4 h y me ha sorprendido gratamente. Si los juegos de zombies os gustan os gustara este juego ... No es un juego de sobresaliente en mi opinion pero cumple con mis expectativas .</t>
  </si>
  <si>
    <t>This game would earn an 8.5 from me realistically. But there are some people that are ruining the rating system and giving this game a 0. You people need to stop lying! You really think this game deserves a 0? Why dont to go play ride to hell thats a 0. People arent being honest with these reviews. Theres some sort of hidden agenda. This is a solid game. Still better than any exclusiveThis game would earn an 8.5 from me realistically. But there are some people that are ruining the rating system and giving this game a 0. You people need to stop lying! You really think this game deserves a 0? Why dont to go play ride to hell thats a 0. People arent being honest with these reviews. Theres some sort of hidden agenda. This is a solid game. Still better than any exclusive xbox has released in a long time. Just because its not God of war doesnt mean it automatically sucks. Isnt there middle ground anymore? Fyi the patches they added fixed most of the glitches‚Ä¶ Expand</t>
  </si>
  <si>
    <t>The visual is outstanding\, very beautiful._x000D_The gameplay is delightful\, and the pace is pretty good._x000D_I saw only two bugs\, but nothing that could ruin my experience._x000D_I truly recommend Days Gone!</t>
  </si>
  <si>
    <t>I'm about 7 hours in. So far I am enjoying this game a lot. The story is emotional and great\, the voice acting is awesome and characters are relatable. The world is beautiful. There is so much variety of options you can choose from and tweak to kill enemies. A lot of the fun is being creative and pulling off some truly hilarious kills. I've experienced a few small pathing bugs but nothingI'm about 7 hours in. So far I am enjoying this game a lot. The story is emotional and great\, the voice acting is awesome and characters are relatable. The world is beautiful. There is so much variety of options you can choose from and tweak to kill enemies. A lot of the fun is being creative and pulling off some truly hilarious kills. I've experienced a few small pathing bugs but nothing game breaking. This game feels very polished. Great work Bend!‚Ä¶ Expand</t>
  </si>
  <si>
    <t>Beautiful visuals\, great sounds\, excelent gameplay\, excelent story. Mix of Last of us; Wildlands and Horizon\, what more can I say.. 10/10 because I was so looking forward for a game like this.</t>
  </si>
  <si>
    <t>This game great\, so much fun. Don‚Äôt let the overly critical reviews dissuade you from trying it out for yourself!! Highly recommended.</t>
  </si>
  <si>
    <t>Emotional story told in a unique way.  It's a beautiful looking game.  The occasional bug here and there which I'm sure will be ironed out in future updates._x000D_It is an 8/10 for me due to long loading screens and gun combat which could be improved.  Despite this\, it is a fantastic game and a must-buy for any PS4 owner.</t>
  </si>
  <si>
    <t>I have been playing this game over the weekend. I'm around 5 to 6 hours in. There is nothing new added to the genre but overall is a solid experience. Graphics are nice/beautiful especially in 4K with HDR. Game play is solid and enjoyable. Especially the exploration. I have found myself getting lost exploring and looking for freakers nests. The story is appealing\, at least for now. TheI have been playing this game over the weekend. I'm around 5 to 6 hours in. There is nothing new added to the genre but overall is a solid experience. Graphics are nice/beautiful especially in 4K with HDR. Game play is solid and enjoyable. Especially the exploration. I have found myself getting lost exploring and looking for freakers nests. The story is appealing\, at least for now. The audio is good. really creates at atmosphere of tension when you run into other scavengers in the world. Overall a solid experience that I totally recommend to give it a shot.‚Ä¶ Expand</t>
  </si>
  <si>
    <t>This game is excellent. It combines fun gameplay\, compelling\, well-developed characters and an interesting world together in a way I thoroughly enjoy._x000D__x000D_As someone who is tired of zombies and plays many open-world games (but ends up only liking a few of them)\, I've been really surprised by how much I like this game.  It is challenging without bejng punishing\, complex without beingThis game is excellent. It combines fun gameplay\, compelling\, well-developed characters and an interesting world together in a way I thoroughly enjoy._x000D__x000D_As someone who is tired of zombies and plays many open-world games (but ends up only liking a few of them)\, I've been really surprised by how much I like this game.  It is challenging without bejng punishing\, complex without being confusing._x000D__x000D_Unlike some recent games\, I don't feel like I'm \"playing\" a_x000D_movie with snap aiming and strict rails on how I do anything story-related.  Instead you have a lot of options\, with a story that is there to make everything more meaningful rather than take away your agency._x000D__x000D_Great graphics\, great audio\, great voice acting\, great controls.  Brutal and well-realized world.  It has similarities to two of my favorite games\, The Last of Us and Horizon\, but is distinctly different than both.  If you are on the fence\, watch some videos\, but also realize that this is one of those games that will likely feel better playing than watching\, depending on your personal preferences as a gamer._x000D__x000D_Highly recommended.‚Ä¶ Expand</t>
  </si>
  <si>
    <t>Days Gone has been patched and let me tell you guys!!! It's an amazing Survival Experience.</t>
  </si>
  <si>
    <t>I was playing for hours and had a Blast of non-stop fun.It makes you feel like you are inside</t>
  </si>
  <si>
    <t>of the walking dead world and the last of us with a little bit of Resident Evil and Grand Theft Auto.</t>
  </si>
  <si>
    <t>\nGraphically the game It's Stunning and the Textures look incredible. It's a technical masterpieceDays Gone has been patched and let me tell you guys!!! It's an amazing Survival Experience.</t>
  </si>
  <si>
    <t>Graphically the game It's Stunning and the Textures look incredible. It's a technical masterpiece</t>
  </si>
  <si>
    <t>and it showcases the amazing power of the Unreal Engine to build beautiful open worlds.</t>
  </si>
  <si>
    <t>Give the game a chance because It's a love letter for fans of the Genre and don't listen to these people that are doing reviews and don't know anything about gaming.The developers put their heart and soul into this game pay it and you will appreciate the game. Enjoy!‚Ä¶ Expand</t>
  </si>
  <si>
    <t>Rarely have I seen such a disconnect between critics and gamers. Days Gone is a mashup of Uncharted 4\, The Last of Us and Metal Gear Solid V. Huge fun and one of the best looking games this generation.</t>
  </si>
  <si>
    <t>This is one of the most intriguing\, ingrossing games I've played in a while. I dont know what the critics were smoking or who paid them off but I dont get it and never will. The characters\, the bike\, the story\, all top notch. Go BEND.</t>
  </si>
  <si>
    <t>Days Gone is a amazing zombie survival game. The game has a beautiful graphic and the bike is very nice to drive. The only negative things is the weapon control. It's very hard in some moments.</t>
  </si>
  <si>
    <t>All in all I love Days Gone very much! Fullest buy recommendation!</t>
  </si>
  <si>
    <t>This game is great and very funny\, it innovates with the hordes of enemies\, its duration is extensive\, the story is entertaining and easy to follow\, it does not have a complicated story\, it is simple and easy to understand._x000D__x000D_The world of DAYS GONE feels alive\, I think the treatment of the press with the game seems unfair._x000D_\n_x000D_\nI'm about to finish the game\, deserves between 8.5 to 9 ofThis game is great and very funny\, it innovates with the hordes of enemies\, its duration is extensive\, the story is entertaining and easy to follow\, it does not have a complicated story\, it is simple and easy to understand._x000D__x000D_The world of DAYS GONE feels alive\, I think the treatment of the press with the game seems unfair._x000D__x000D_I'm about to finish the game\, deserves between 8.5 to 9 of note. To compensate for the 0 of the haters I will give you a 10.‚Ä¶ Expand</t>
  </si>
  <si>
    <t>The game is awesome. Violence\, originality\, a story that keeps the player invested\, and hours of gameplay in a huge map with great graphics and design. I‚Äôm impressed and look forward to playing more!</t>
  </si>
  <si>
    <t>Awesome story_x000D_Awesome graphics_x000D_My days were gone since i bought this game\, cant stop to keep playing this awesome game!</t>
  </si>
  <si>
    <t>Reviewers are tripping and most likely only played the first 10 hours\, where admittedly it does start off slow but\, it gets very engaging.</t>
  </si>
  <si>
    <t>About 1/3 to half into the game. Solid 8. Bend Studios have been busy patching\, I started from 1.02 or 03 don't remember\, sure there has been some glitches in the story-telling but nothing that take away the fun in playing and a good story. Only reason for giving this game a low score is if you hate bugs and glitches - people who says they hate grinding must have hated witcher 3 as well. IAbout 1/3 to half into the game. Solid 8. Bend Studios have been busy patching\, I started from 1.02 or 03 don't remember\, sure there has been some glitches in the story-telling but nothing that take away the fun in playing and a good story. Only reason for giving this game a low score is if you hate bugs and glitches - people who says they hate grinding must have hated witcher 3 as well. I liked W3 and I like DG as well. If you're single player and don't hate the zombie thing - just go get it.‚Ä¶ Expand</t>
  </si>
  <si>
    <t>An incredible game\, with amazing characters and story. The hord gameplay is amazing and tense. A must buy in my opinion and gave me everything I wanted.</t>
  </si>
  <si>
    <t>Never compare this game against The Last Of Us\, Dying Light\, Resident Evil or some DLC's like Red Dead Redemption. Neither compare this with Exclusives like God Of War\, Uncharted or Horizon Down Zero because there is pointless. Do you want the best review? Then give it a chance and try this game\, and i bet you you don't gonna get dissapointed. If you like \"zombies\" games\, then get it. BENNever compare this game against The Last Of Us\, Dying Light\, Resident Evil or some DLC's like Red Dead Redemption. Neither compare this with Exclusives like God Of War\, Uncharted or Horizon Down Zero because there is pointless. Do you want the best review? Then give it a chance and try this game\, and i bet you you don't gonna get dissapointed. If you like \"zombies\" games\, then get it. BEN STUDIOS did it really good and I think this gonna be considered for a second part ...‚Ä¶ Expand</t>
  </si>
  <si>
    <t>Definitely a good game\, I was very reluctant to buy after the numerous criticisms\, not perfectly positive\, needless to say that for a game of these levels\, a 7 is more like a slating._x000D_But I admit that after giving him a chance I'm really having fun\, all he has to do is do it well and the novelty of the hordes\, it's very exciting</t>
  </si>
  <si>
    <t>Love it\, fantastic open world\, cinematic\, free form action\,post apocalypses survival horror RPG. One of the best\, up their with Horizon Zero Dawn\, Middle Earth: Shadow of Mordor/War and Mad Max</t>
  </si>
  <si>
    <t>Hist√≥ria bem representada\, fundamentada no que mais trai o ser humano (sentimentos). Mundo aberto maravilhoso com um gameplay muito bem feito. Gr√°ficos lindos com pequenos busgs que n√£o comprometem em nada a experi√™ncia final.</t>
  </si>
  <si>
    <t>Great game\, really fun\, spent 50 hours so far\, thank you Sony for such a maserpiece</t>
  </si>
  <si>
    <t>I loved each minute. All side missions and Nero items collected\, All hordes and thieves... Map cleared.</t>
  </si>
  <si>
    <t>–ò–≥—Ä–∞ –ø–æ–Ω—Ä–∞–≤–∏–ª–∞—Å—å\, –Ω–µ –ø–æ–Ω–∏–º–∞—é –ø–æ—á–µ–º—É –µ–µ —Ö–µ–π—Ç—è—Ç. –ì—Ä–∞—Ñ–∏–∫–∞\, –º—É–∑—ã–∫–∞–ª—å–Ω–æ–µ —Å–æ—Å—Ç–∞–≤–ª—è—é—â–µ–µ\, –ø–µ—Ä—Å–æ–Ω–∞–∂–∏\, –¥–∏–∞–ª–æ–≥–∏ - –≤—Å–µ —à–µ–¥–µ–≤—Ä–∞–ª—å–Ω–æ</t>
  </si>
  <si>
    <t>Entretenido\, din√°mico y con futuro\, un t√≠tulo que vale la pena tener y con la espectativa de una segunda entrega.</t>
  </si>
  <si>
    <t>A great mix of Last of Us\, Dead Rising and Far Cry. Small technical issues. Good map not too big. Recommendation to everyone. Hordes are fun to tackle.</t>
  </si>
  <si>
    <t>This is by far the first PS4 game that I has been so engaged on since Witcher 3\, Metal Gear Solid V\, Fallout 76. Interesting and very realistic gameplay - I love it when they make the bike an essential part of your journey and how much you can upgrade and modify it. Everything is very smooth\, from the UI/ UX\, mission selection\, survival wheel\, scavenging for parts\, etc... Combat is greatThis is by far the first PS4 game that I has been so engaged on since Witcher 3\, Metal Gear Solid V\, Fallout 76. Interesting and very realistic gameplay - I love it when they make the bike an essential part of your journey and how much you can upgrade and modify it. Everything is very smooth\, from the UI/ UX\, mission selection\, survival wheel\, scavenging for parts\, etc... Combat is great with melee however gunfight can be tweaked a bit (don't know whether that's their intention or not). Most importantly the world just feel extremely real and I just love how melancholy and beautiful it looks and feel. Every aspect of the game is just well- designed and sophisticated enough that it doesn't feel too dumb down or clunky to use.‚Ä¶ Expand</t>
  </si>
  <si>
    <t>This game is the new all star franchise of PlayStation universe \, Gorgeous game \,history \, characters \,world \,enemies \,the freakers : OMG \, HDR effect is AWESOME .........instant classic !</t>
  </si>
  <si>
    <t>Don't trust to the few poor reviews...this game it's a masterpiece story telling openworld... a good mix between TLOU and RDR style...the mbike it's your horse and the freakers are really scary in the night...sounds music HDR visual top notch! for me a must buy....</t>
  </si>
  <si>
    <t>Great game\, the story and characters are totally awesome!_x000D_The game contains a great narrative\, the musics are excellent!</t>
  </si>
  <si>
    <t>While the game is not a 10 by any means\, I chose 10 to boost up it's user score\, because Days Gone is simply the most wronged game of all time. I'd personally give it a 8 minimum and a 9 at maximum. While at launched it presented some very bad bugs and glitches\, it was still a more compelling experience than your average launch. The gameplay is smooth\, the characterization of Deacon andWhile the game is not a 10 by any means\, I chose 10 to boost up it's user score\, because Days Gone is simply the most wronged game of all time. I'd personally give it a 8 minimum and a 9 at maximum. While at launched it presented some very bad bugs and glitches\, it was still a more compelling experience than your average launch. The gameplay is smooth\, the characterization of Deacon and his buds are top-notch\, Deacon being one of the most human characters I've ever seen in a videogame\, along with Arthur Morgan._x000D_Tons of content and an breathtaking world to explore\, equally terrifying. You will not regret getting this game. All the work and love put into it is evident and it's something you can't say for something like Crackdown 3 and all of the supposed \"competition\"..._x000D_Have fun ;)‚Ä¶ Expand</t>
  </si>
  <si>
    <t>Yes I did experience frame drop issues\, and small bugs. BUT\, I am enjoying the hell out of this game! People say the story sucks? Definitely does not suck\, its engaging to watch the cut scenes and see the story play out. The gameplay is what I'm most liking so far. I've put over 8 hours into the game and I'm still scared of these zombies and mostly playing stealth. I actually went in withYes I did experience frame drop issues\, and small bugs. BUT\, I am enjoying the hell out of this game! People say the story sucks? Definitely does not suck\, its engaging to watch the cut scenes and see the story play out. The gameplay is what I'm most liking so far. I've put over 8 hours into the game and I'm still scared of these zombies and mostly playing stealth. I actually went in with low expectations after the critic reviews\, but wow these critics probably just play too many games and are bored of everything now days. All I know is I'm enjoying the game\, and I hope this game does well. Even if it doesn't do well in the coming weeks\, I guarantee by the end of the PS4 cycle it will be known as one of the bests titles for the PS4.‚Ä¶ Expand</t>
  </si>
  <si>
    <t>Um jogo fant√°stico\, com uma atmosfera bem constru√≠da destacando que voc√™ nunca estar√° seguro de fato. Ambienta√ß√£o e clima impressionantes\, hist√≥ria de peso e miss√µes secund√°rias interessantes e n√£o t√£o repetitivas para um jogo de mundo aberto e com um mapa extenso. recomendo para as pessoas que procuram uma hist√≥ria envolvente e desafio ao enfrentar hordas com centenas de freakers\, o queUm jogo fant√°stico\, com uma atmosfera bem constru√≠da destacando que voc√™ nunca estar√° seguro de fato. Ambienta√ß√£o e clima impressionantes\, hist√≥ria de peso e miss√µes secund√°rias interessantes e n√£o t√£o repetitivas para um jogo de mundo aberto e com um mapa extenso. recomendo para as pessoas que procuram uma hist√≥ria envolvente e desafio ao enfrentar hordas com centenas de freakers\, o que deixa uma marca bem original em Days gone. Apesar de alguns bugs (que n√£o atrapalharam no andamento do game)\, √© um jogo de qualidade de exclusivo Sony.‚Ä¶ Expand</t>
  </si>
  <si>
    <t>Best game I've played since the last of us\, really immerse and fun. if you like the walking dead you'll love this. i want more!</t>
  </si>
  <si>
    <t>Was really doubting for a long time to get this game due to 'expert reviews'\, but after playing 20 hours I have one conclusion: f* those self-claimed left-winged experts! Seriously\, they don't know what they are talking about.  Yes there are still a lot of bugs in the game and doesn't work as flawless as one would hope\, but man it's a lot of fun to play! For me this game is a nice balanceWas really doubting for a long time to get this game due to 'expert reviews'\, but after playing 20 hours I have one conclusion: f* those self-claimed left-winged experts! Seriously\, they don't know what they are talking about.  Yes there are still a lot of bugs in the game and doesn't work as flawless as one would hope\, but man it's a lot of fun to play! For me this game is a nice balance between RDR2 and LoU.‚Ä¶ Expand</t>
  </si>
  <si>
    <t>Great game\, story\, but also has some bugs and FPS problems\, and that's why i won't give it a 10! It's a shame that the first version of this game was released with lots of bugs and issues\, and i'm sure that's the reason why the final notes of the game aren't so good! Give a chance to this game\, it wil surprise you!</t>
  </si>
  <si>
    <t>Se voc√™ gosta de jogos de mundo aberto e apocalipse zumbi Days gone provavelmente ser√° um prato cheio para voc√™ tal como foi e est√° sendo para mim\, tenho uma vasta experi√™ncia em games com este tema (humildemente falando) e posso afirmar com todas as letras que este jogo est√° no meu top 3 de todos que j√° joguei\, la na d√©cada de 90 quando jogava \"zombies ate my neighbors\" at√© os maisSe voc√™ gosta de jogos de mundo aberto e apocalipse zumbi Days gone provavelmente ser√° um prato cheio para voc√™ tal como foi e est√° sendo para mim\, tenho uma vasta experi√™ncia em games com este tema (humildemente falando) e posso afirmar com todas as letras que este jogo est√° no meu top 3 de todos que j√° joguei\, la na d√©cada de 90 quando jogava \"zombies ate my neighbors\" at√© os mais modernos como dying light e a obra prima \"the last of us\" reuniam fatores que me chamavam muita a aten√ß√£o\, em days gone o que me impressiona √© exatamente a reuni√£o de fatores de v√°rios games em um s√≥\, vamos a an√°lise destes fatores:_x000D_-inimigos e o mundo:Days Gone √© um mundo aberto cheio de \"vida\" ops \, quero dizer \, cheio de morte hehe \, o mapa esta infestados destas criaturas chamadas \"freakers\" \, estas criaturas vagam ora em bando ora solit√°rias\, a inteligencia artificial deles √© baixa\, tal como esperamos\, enfrentar um ou dois no come√ßo do jogo pode at√© n√£o trazer muito desafio\, a coisa come√ßa a se complicar drasticamente com o aumento deste n√∫mero\, que chega as centenas de inimigos simult√¢neos \, para enfrentar essa quantidade absurda de inimigos (chamada no jogo de horda) √© preciso se programar para ter muni√ß√£o \, bombas \, molotovs e tudo mais o que for poss√≠vel\, inclusive o cen√°rio como por exemplo explodindo um caminh√£o de combust√≠vel quando estes estiverem passando por perto\, √© muito divertido fazer isso\, os comandos s√£o precisos na medida do poss√≠vel\, at√© porque existe uma √°rvore de habilidade a se melhorar\, por exemplo\, no inicio do jogo vc pode achar a mira imprecisa\, mas isso pode ser melhorado na √°rvore de habilidades que vai liberando pontos para que vc invista na melhoria do personagem\, existem basicamente tr√™s se√ß√µes a serem evoluidas\, resumindo e simplificando s√£o: se√ß√£o de melhoramento de ataques corpo a corpo/ tiro e sobreviv√™ncia\, n√£o vou me alongar sobre o que melhora para n√£o estragar a surpresa\, mas o personagem depois de desbloquear algumas destas habilidades (s√£o muitas) j√° n√≥s d√° muita op√ß√£o para conseguir combater.Al√©m dos freakers tamb√©m lutamos contra reapers (uma gangue de lun√°ticos que raspam a cabe√ßa e ficam parecidos com os freakers) \, bandidos (ficam espalhados no mundo) e vira e mexe nos emboscam aleatoriamente\,  tamb√©m tem a op√ß√£o de ap√≥s achar acampamentos destes bandidos ataca-los para deixar o mundo mais seguro\, toda vez que vc toma um acampamento destes te da a op√ß√£o de procurar uma passagem subterr√¢nea para desbloquear a posi√ß√£o de alguns postos nero (explico depois) e tamb√©m uma receita para fazer ou melhorar algum iten\, como por exeplo colocar pregos em um peda√ßo de madeira tornando a arma mais efetiva\, os postos Nero s√£o postos abandonados de pesquisa \, toda vez que vc encontra um tem que ligar o gerador para desbloquear a porta\, para isso voc√™ precisa de combust√≠vel que normalmente est√° em algum ponto perto\, ao ligar o gerador algumas sirenes podem alarmar chamando inimigos indesejados\, √© poss√≠vel desarmar esta sirenes antes de acionar o gerador\, quando voc√™ consegue entrar nestes pequenos postos sempre tem uma maleta azul que tem um injetor dentro\, que serve para vc \"upar\" saude\, resist√™ncia (serve para correr e rolar) ou foco (recurso que diminui o tempo por alguns instantes)._x000D_Hist√≥ria: aqui √© onde a coisa realmente me chamou a aten√ß√£o \, este N√ÉO √© um jogo de lootiar (explorar recursos) sem hist√≥ria como por exemplo state of decay 2\, n√£o me entendam mal\, eu realmente gostei muito de SOD2\, mas n√£o tinha absolutamente nenhuma hist√≥ria para balancear\, em Days Gone vc se importa tanto com protagonista (Deacon) quanto com o melhor amigo dele (boozer) \, quando vc abre um acampamento novo se pega tentando entender as dificuldades do(a) l√≠der te fazendo gostar ou n√£o do personagem por causa disso\, tamb√©m n√£o vou entrar muito neste hist√≥ria para n√£o estragar a experi√™ncia ao conhecer estes personagens\, mas saiba que a hist√≥ria est√° muito boa\, os personagens s√£o carism√°ticos e da vontade de jogar cada vez mais\, eu poderia continuar este texto por mais algumas dezenas de linhas mas daqui para frente acho que voc√™ tem que jogar para ter a sua impress√£o\, vou usar estes meus √∫ltimos coment√°rios sobre o jogo para criticar a \"cr√≠tica especializada\"\, foi vergonhoso as an√°lises que vi deste game\, √© verdade que existem bugs no jogo\, mas depois das atualiza√ß√£o (feitas na mesma semana de estreia) resolveram 95% dos bugs\, na minha experi√™ncia tive pouqu√≠ssimos problemas\, totalmente aceit√°vel para o tipo de jogo\, o loading realmente demora um pouco\, mas nada absurdo\, as vezes a intelig√™ncia artificial dos inimigos fica um pouco atrapalhada\, mas n√£o √© constante esse problema\, dou 10 para este jogo\, n√£o est√° no n√≠vel de the last of us\, mas coloco ele em um degrau logo abaixo\, o que n√£o √© dem√©rito\, jogasso\, me divertiu muito\, at√© o momento √© o melhor que joguei este ano (2019)!!!‚Ä¶ Expand</t>
  </si>
  <si>
    <t>This game is brutal. The story is very interesting\, a true open world experience._x000D_Audio has a lot of details\, specially with a surround system\, a must to play\, since it changes game immersion a lot._x000D__x000D_Truly recommend it.</t>
  </si>
  <si>
    <t>Don't let the mediocre reviews dissuade you from picking up this great game. The bike is hard to handle and the shooting controls aren't great\, at least at first but none of the issues I had with the somewhat rough controls prevented me from enjoying this game immensely. Most of the components that make up the overall Days Gone package have been done before in previous games\, there isn'tDon't let the mediocre reviews dissuade you from picking up this great game. The bike is hard to handle and the shooting controls aren't great\, at least at first but none of the issues I had with the somewhat rough controls prevented me from enjoying this game immensely. Most of the components that make up the overall Days Gone package have been done before in previous games\, there isn't much that's original. But not every game needs to be totally original and although unoriginal\, it does most of the things it sets out to do very well. You won't find any level-gating or forced grinding here either. There seems to be just the right amount of side content/side missions\, and they're all optional. I'd also like to point out that Bend studio has really nailed the open world formula. Like I said before\, there is no forced grinding like there is in so many other AAA open world games today\, and the open world is just the right size. Its large enough that it will take you many hours to fully explore\, but it is small enough that you will retread the same areas and become at least somewhat familiar with them. I still find interesting little nooks and crannies in the map that I had passed by several times before as I continue to play. This game has so much heart and soul\, its extremely clear to me that the developers at Bend Studio really put in the time and effort on every part of it. It's not without its faults\, but I found those faults to be completely forgivable given the high level of quality here. If you enjoyed Red Dead Redemption 2\, you'll enjoy Day's Gone. They have similar mechanics\, similar issues\, and are at their cores narrative-driven\, high quality\, single player open world games.‚Ä¶ Expand</t>
  </si>
  <si>
    <t>Really enjoying this game. Good graphics\, nice open world etc. Only a couple of things. Firstly\, I used to own an Harley Davidson motorcycle. (I‚Äôm assuming his bike is supposed to be an Harley Davidson or similar)\, and although the petrol tank was small\, I‚Äôm sure it used to do more than 1 - 2 miles without needing refilling! I know\, I know\, I‚Äôm being facetious. I understand that theReally enjoying this game. Good graphics\, nice open world etc. Only a couple of things. Firstly\, I used to own an Harley Davidson motorcycle. (I‚Äôm assuming his bike is supposed to be an Harley Davidson or similar)\, and although the petrol tank was small\, I‚Äôm sure it used to do more than 1 - 2 miles without needing refilling! I know\, I know\, I‚Äôm being facetious. I understand that the developers have to fit refuelling into the necessarily reduced scale of the open world. On a more serious note\, I find that the question marks\, denoting an interesting event happening\, tend to disappear never to be seen again once you dismount from the bike. It‚Äôs got to a stage where I just ignore them now because I am often unable to find the event on foot. These or small points. Otherwise it‚Äôs a lot of fun.‚Ä¶ Expand</t>
  </si>
  <si>
    <t>Is this a ‚Äúperfect‚Äù game? No. Is it amazing and fun as hell to play? Absolutely! 15+ hours in and I haven‚Äôt even scratched the surface.</t>
  </si>
  <si>
    <t>[22-24 hours\, Hard mode]_x000D__x000D_I think it is a solid 7 at the absolute least but I'm edging to 8. I think it would benifet greatly if they fix the minor (greatly exaggerated by reviewers) technial issues like pop in\, some minor stutter and frame jolts in the second area of the game among a few other nitpicks like increasing fuel usage early on and adding varied aiming settings for ranged[22-24 hours\, Hard mode]_x000D__x000D_I think it is a solid 7 at the absolute least but I'm edging to 8. I think it would benifet greatly if they fix the minor (greatly exaggerated by reviewers) technial issues like pop in\, some minor stutter and frame jolts in the second area of the game among a few other nitpicks like increasing fuel usage early on and adding varied aiming settings for ranged weapons. It could get to a 9 if resolved. I can't recommend it at full price but the first price drop\, I say jump on it fast and hard. It's one of those games that people will be buying and making threads on for months to come wondering where the reviewers who posted 5/10 or less\, minds were at or even 6's which are ridiculous scores for this game._x000D__x000D_I'm just entered the last area of the game\, I think and the map is huge\, I also noticed that many of the reviews that I read didn't mention this area (It is very notable for reasons i won't spoil) which is completely gated off until a certain point\, well into the story and so to on the map. I think the hoards are great\, although they are such a challenge on hard mode that I am left thinking if I should just lower the difficulty to normal for them at least and switch back to hard for the rest of the game\, a tough decision to make. They are massive\, fluid and very\, very dynamic so much so that each encounter is dramatically differnet and I love how Bend have filled the environment around them with oppertunities to cause utter mayham (at leat the two I have encountered) it is a beautiful thing and so much fun\, even while dying so many times it shows just how different each approach can be and besides for some frame jolts (like a half second pause\, not a stutter or feame drop) everynow and then but very rarely it is near flawless. The other performance issues like pop in or texture dropping don't increase with hoards nor is there any noticable frame pacing\, in fact I think it is smoother than some of the some other intense instances of play\, bar that pause that is few and far between._x000D__x000D_I'm playing on pro\, at 4k in HDR on a 47 inch (or 49 maybe) It is a beautiful game\, stunning at times but oddly inconsistant throughout the world and between some cutscenes and sone others there is an inconsistent feel\, a lot of this\, I have noticed can be put down to the dynamic lighting as returning to some area can drastically change how things look\, even the textures can be greatly enhanced in some cases particularly high noon and the golden hours at dawn and dusk. Shadows really pop and create a painting like scene at these times. However\, that isn't to say the game looks bad in other instances like a storm in a forested area can look amazing\, rain streaming down while the trees sway is an atmospheric treat that reminds me of Tw3 with greatly increased fidelity to real forests. All in all\, it reminds me a lot of RdR2 and it's visuals\, with greater detail but much more inconsistency and some flaws like far off pop in of assets and texture loading issues pretty close up. These can be fixed and it's not anything heavier than God of wars massive load times and fram pacing at launch or The wither 3's technical issue's infact a lot less than the latter. The game ozzes atmosphere at almost every turn and it really hits you hard while exploring\, it can go from sunny and warm\, with happiness on top to cold\, damp with a feeling of dread in seconds and that is just a damn treat._x000D__x000D_Sound is an odd one\, it is great at times and horrible at others. The main character is absolutely fantastic and so is some of the supporting cast but this is brought down by techinal issues where audio overlaps or audio levels are different. This is easily fixed by adjusting settings on your TV and in game besides for the odd overlap of audio logs with a radion station or walky talky call when playing on a non speaker supporting controller or with headphones in. One thing that is fantastic though is the audio logs that play front the speaker if you are using a Ds4 with no headphones they are a really good use of that speaker and on top they are very well done and interesting._x000D__x000D_Something that is not a good use is the touch pad\, it is needless and pointlessly added to menus but buttons can also be used so perhaps a non issue unless you are unfamiliar with Ds4 or trying to play passively with one hand which will often give you menu prompts. And for that matter control in game is great (can be an issue to begin with) once you get used to it on the bike\, the melee combat\, the general camera are all smooth and great apart from gun aiming which takes a a great deal of time to master but does get better with certain weapon choices and configurations._x000D__x000D_The story presentation is the majour point of negative issue with the game\, seems like they want to tag‚Ä¶ Expand</t>
  </si>
  <si>
    <t>It‚Äôs a very good game with great graphics and sound \,plenty of missions that help you to understand a lot of things about the main story without being boring.The handle of the bike is very good but you have to understand the way that you sould drive in order to avoid the destruction of your bike .</t>
  </si>
  <si>
    <t>This game has great gameplay\, a likable protagonist and an engaging story. The game makes me CARE for the characters that Deacon interacts with and that's something only a few other games have done to me. Overall Days Gone is pretty fun with plenty of story and side content to invest in.</t>
  </si>
  <si>
    <t>A good game\, an interesting story._x000D_Fantastic weather system\, day and night cycle\, great model_x000D_driving. The game stopped me at the TV for a long time and I played_x000D_well. I do not say anything about the technical side\, it's important that the fun is fantastic. :)</t>
  </si>
  <si>
    <t>An amazing exclusive\, with tons of story and open world missions\, massive zombie hordes and an interesting protagonist.</t>
  </si>
  <si>
    <t>Una grandiosa experiencia que me gustar√≠a volver a vivir en una futura secuela\, gracias Sony Bend Studios.</t>
  </si>
  <si>
    <t>I almost fell into the trap of believing those \"critics\" reviews. I took a gamble and bought the game and o can safely tell that this is a solid title and a very enjoyable experience. This game is a prime example that the opinions of the so called \"critics\" are meaningless in many cases. I'm having a blast with this game and I highly recommend it to all ps4 owners.</t>
  </si>
  <si>
    <t>Super **** underrated\, seriously such a good game\, everybody should at least try it\, it has a lot to offer and see</t>
  </si>
  <si>
    <t>DO NOT LISTEN TO THOSE HATERS REVIEWS. Any review below 7 its trash made by someone who just hates PS and its exclusives. the game its really good\, it has amazing graphics\, fun gameplay\, good story\, it has his problems like the loading screens and a few bugs\, but i give a 10/10 because theres so much trash reviews and hate to this game (i dont know why) and its just not fair for this game.DO NOT LISTEN TO THOSE HATERS REVIEWS. Any review below 7 its trash made by someone who just hates PS and its exclusives. the game its really good\, it has amazing graphics\, fun gameplay\, good story\, it has his problems like the loading screens and a few bugs\, but i give a 10/10 because theres so much trash reviews and hate to this game (i dont know why) and its just not fair for this game. Give it a try and you will see how wrong are these xbox fanboys.‚Ä¶ Expand</t>
  </si>
  <si>
    <t>I like it. Really nice game. Story is interesting. Graphics and animations are good. Gameplay is not bad. The world is alive. And bike!!!</t>
  </si>
  <si>
    <t>A fantastic game. Can easily pour hours into it. I think the only points of criticism is the lack of depth for the characters as well as the world itself.</t>
  </si>
  <si>
    <t>This is a superb game\, a definitely must-play for any open-world\, zombie lover.</t>
  </si>
  <si>
    <t>O jogo\, embora possua uma tem√°tica bem gasta pela industria do entretenimento\, possui uma √≥tima hist√≥ria\, lindos gr√°ficos\, boa gameplay.  N√£o tive problemas com bugs\, mas algum delay de renderiza√ß√£o quando se est√° guiando a motocicleta. Nada que comprometa a jogabilidade. Para f√£s do g√™nero √© uma √≥tima pedida. Eu me diverti muito.</t>
  </si>
  <si>
    <t>One of the most underrated games this gen. Great graphics\, a breathtaking dynamic weather system and a overall fantastic apokalyptic atmosphere. Combat is okay as long as you didn't invested in some skills\, with skills enabled the combat is great. Voice acting is great. Sound is superb. The game makes so much fun\, it's hard for me to put the controller down. I enjoy it even more thanOne of the most underrated games this gen. Great graphics\, a breathtaking dynamic weather system and a overall fantastic apokalyptic atmosphere. Combat is okay as long as you didn't invested in some skills\, with skills enabled the combat is great. Voice acting is great. Sound is superb. The game makes so much fun\, it's hard for me to put the controller down. I enjoy it even more than Spider-Man. It's impossible for me to understand how this game ended up with a Meta of 72. It sucks me in\, completely! Overall one of my favourite current gen games.‚Ä¶ Expand</t>
  </si>
  <si>
    <t>An excellent game\, with tons of story/side missions\, massive zombie hordes and a very interesting protagonist._x000D_Would recommend this game to everyone that is fan of zombies...sorry freakers.</t>
  </si>
  <si>
    <t>The game is 9\, but I am giving it a 10 because of all the undeserved hate it is getting.  The first 3 hours are a 7 which tells me most reviewers didn't play past the 3 hr point.  But you know what? The game gets a LOT better the more you play.  It's as good as any AAA open world title out there.  Kind of reminds me of a cross between Last of Us and Red Dead Redemption.</t>
  </si>
  <si>
    <t>Days Gone is a game that we've needed for a long time! It was worth the delay. I'm about 13-15 hours in and the story is just starting to really pick up\, and BOY is it exciting! I love that this game is both linear like Naughty Dog games\, but also a beautiful open world. Despite a couple of bugs which Bend is fixing\, I have nothing bad to say. The graphics and sound are both out of thisDays Gone is a game that we've needed for a long time! It was worth the delay. I'm about 13-15 hours in and the story is just starting to really pick up\, and BOY is it exciting! I love that this game is both linear like Naughty Dog games\, but also a beautiful open world. Despite a couple of bugs which Bend is fixing\, I have nothing bad to say. The graphics and sound are both out of this world. The atmosphere created by the lighting\, god rays\, and soundscape are stunning! I'm so glad I ignored the reviews and still bought Days Gone. Bend Studio\, you have done an amazing job! Keep up the great work!!!‚Ä¶ Expand</t>
  </si>
  <si>
    <t>Great open world zombies game. Luckily I did not listened to media and xbox / pc haters. Decided to bought it after watching twitch stream. It is fun and I enjoy it much.</t>
  </si>
  <si>
    <t>I‚Äôm giving Days Gone a 9 simply because I am thoroughly enjoying this game and feel that a lot of the review scores were given by outlets that just don‚Äôt know video games. I am engaged in the story\, characters\, and especially the open world Bend Studios has created. The world truly feels like a main character and is definitely this game‚Äôs strongest asset. I‚Äôve seen large review outletsI‚Äôm giving Days Gone a 9 simply because I am thoroughly enjoying this game and feel that a lot of the review scores were given by outlets that just don‚Äôt know video games. I am engaged in the story\, characters\, and especially the open world Bend Studios has created. The world truly feels like a main character and is definitely this game‚Äôs strongest asset. I‚Äôve seen large review outlets giving this game a 5 and a 6. In no way shape or form is this game at that level. If Bend can manage to fix a lot of the technical issues\, then we have ourselves a great game to its core! If you‚Äôre on the fence because of the reviews\, I would recommend you pick this up. If you‚Äôre a fan of the genre then you simply cannot go wrong.‚Ä¶ Expand</t>
  </si>
  <si>
    <t>–û—Ö—É–∏—Ç–µ–ª—å–Ω–∞—è –∏–≥—Ä–∞! –õ—É—á—à–µ–µ —á—Ç–æ –≤—ã—Ö–æ–¥–∏–ª–æ –≤ —ç—Ç–æ–º –≥–æ–¥—É!</t>
  </si>
  <si>
    <t>It's not a perfect game\, but it fascinated me from the beginning. It deserves at least 8. Don't trust to negative reviews from users who never played it.</t>
  </si>
  <si>
    <t>Days Gone is a pretty good game its just not a great game. that being said i have had a blast playing the game and im super excited to jump back into the world. the foundation that has been laid here gets me super excited for the future. i personally am so invested into the game the story and visuals. the gameplay does need work but so does red dead redemption 2 the future is bright forDays Gone is a pretty good game its just not a great game. that being said i have had a blast playing the game and im super excited to jump back into the world. the foundation that has been laid here gets me super excited for the future. i personally am so invested into the game the story and visuals. the gameplay does need work but so does red dead redemption 2 the future is bright for this studio and IP.‚Ä¶ Expand</t>
  </si>
  <si>
    <t>This is a really great game with a few small flaws that many of the so called professional reviewers have focused on far too much. But it does have one real flaw which is the pacing. It is a \"slow burn\". The game gathers pace slowly and it doesn't get really good until you are a fair few hours into it - but if you stick with it through the early stages it's worth it.</t>
  </si>
  <si>
    <t>Fantastic game and overall quality gaming experience. Story was exceptional.</t>
  </si>
  <si>
    <t>This game is completely amazing. The story\, voice acting\, immersion\, and just everything about it. After being thoroughly disappointed by every major release of 2018 and 2019 to this point I‚Äôm so glad to have a genuinely awesome game to play. And no micro transactions. If not for the losers that come on here rating games a zero this game would be a solid nine plus.</t>
  </si>
  <si>
    <t>This game is not as bad as IGN said._x000D_There are indeed some issues\, but definitely not 6 or 7.</t>
  </si>
  <si>
    <t>If your a snowflake\, fake sjw warrior or wanna be journalist stay away. if your a normal person who likes games you will thoroughly enjoy this experience</t>
  </si>
  <si>
    <t>I read the professional reviews for this game and they put me off buying it\, they stated the game had lots of bugs.I ended up buying it second hand and I'm glad I did - it's a great game\, the start sortof puts you off\, but after a couple of hours play it becomes quite addictive.It's just like Red Dead 2\, but with very fast Zombies.The bugs are an exaggeration.‚Ä¶ Expand</t>
  </si>
  <si>
    <t>There are some bugs at the game mechanic.  But its not problem for the developer.   ƒ∞t will be solved with update patch. Game is good.  there are some manipulation at the critic reviews.  ƒ∞t should be examined</t>
  </si>
  <si>
    <t>Days Gone\, despite minor technical issues and being a game that takes its time to get going. Once you get past the opening few hours the talented team at Bend Studios showcase what they can do with one of the best stories I have seen in recent years in gaming along with masterful performances from the cast. In particular Sam Witwer who plays the main character Deacon St John.And whenDays Gone\, despite minor technical issues and being a game that takes its time to get going. Once you get past the opening few hours the talented team at Bend Studios showcase what they can do with one of the best stories I have seen in recent years in gaming along with masterful performances from the cast. In particular Sam Witwer who plays the main character Deacon St John.And when matched with mostly great game-play mechanics and brilliant graphics\, the game is a sight to behold when it is firing on all cylinders._x000D__x000D_If you can get through the opening hours and see what the game has to offer at it's full potential\, you will experience a truly amazing game and in my opinion one of the best exclusives I have played in this generation. The technical problems in review copies has bogged down reviews but do know that these issues are at a bare minimum after patches._x000D__x000D_Well done to Bend Studios and I will be playing this game for weeks and months to come with free content coming in the next few months.‚Ä¶ Expand</t>
  </si>
  <si>
    <t>the atmosphere and grapich plus horde are really nice touch . but again days gone have same issues with others open worlds games problem too repetive and loot quest find guest etc. other easy to play play .</t>
  </si>
  <si>
    <t>I am astounded at the amount of backlash this game has gotten from reviewers. I won't go into Xbox vs. PS4 but have played about 40 hrs. and have thoroughly enjoyed my time in the Oregon wilderness with Deacon. The lush lived in\, but still\, secluded world compliments the idea of an Oregon based biker fighting for survival._x000D__x000D_Pros_x000D_\n‚Ä¢	Solid gameplay_x000D_\n‚Ä¢	Good narrative_x000D_\n‚Ä¢	Horde battles areI am astounded at the amount of backlash this game has gotten from reviewers. I won't go into Xbox vs. PS4 but have played about 40 hrs. and have thoroughly enjoyed my time in the Oregon wilderness with Deacon. The lush lived in\, but still\, secluded world compliments the idea of an Oregon based biker fighting for survival._x000D__x000D_Pros_x000D_‚Ä¢	Solid gameplay_x000D_‚Ä¢	Good narrative_x000D_‚Ä¢	Horde battles are very intense_x000D_‚Ä¢	Bike traversal is satisfying_x000D_‚Ä¢	Likable characters_x000D_‚Ä¢	Freedom for players to play how they want (Stealth v. Loud)_x000D_‚Ä¢	A unique setting in Oregon_x000D__x000D_Cons_x000D_‚Ä¢	Audio hiccups and bugs that cut out ambient noise_x000D_‚Ä¢	Limited gun selection_x000D_‚Ä¢	Repetitive side missions_x000D__x000D_Overall this game is a solid 8.5 but rounded it up to a nine because I liked my time in this world so much.  In a game atmosphere where zombies are not a threat\, its is nice to see a game where they can destroy you in seconds if you are not careful.‚Ä¶ Expand</t>
  </si>
  <si>
    <t>Is this game more of the same? Yes\,Is it innovative? NO Is it a blast to play? YES I dont know whats wrong with people these days but some people need to get checked\,to many uptight cry babies\,its pathetic. This games so much fun\,I love it\, I say if it aint broke dont fix it\,this is everything I want in a game\,third person\,great combat\,open world\,motorcycles\,guns and Zombies\,Ya I said it.Is this game more of the same? Yes\,Is it innovative? NO Is it a blast to play? YES I dont know whats wrong with people these days but some people need to get checked\,to many uptight cry babies\,its pathetic. This games so much fun\,I love it\, I say if it aint broke dont fix it\,this is everything I want in a game\,third person\,great combat\,open world\,motorcycles\,guns and Zombies\,Ya I said it. Lighten up people\,its a VIDEO GAME.‚Ä¶ Expand</t>
  </si>
  <si>
    <t>Exelente juego super recomendable muy entretenido y las graficas y el sonido maravillosos</t>
  </si>
  <si>
    <t>This game is addicting as hell!  Critics are confused on what makes a good game apparently\, because the game I'm playing and the game they reviewed are obviously different.  Slow burn type of action game\, but one hell of a ride.  Once you get going\, a lot of your time will be.... days gone.</t>
  </si>
  <si>
    <t>Buen juego Los bugs  han sido arreglados y la experiencia es muy buena adem√°s de que las hordas son un aspecto revolucionario y entretenido</t>
  </si>
  <si>
    <t>Credit where it is due\, this is a good game and very enjoyable to play.  Time has been taken on the mechanics and stunning scenery.  The drawbacks are the glitches and confusion over what you are meant to be doing at times (missions)_x000D_I have recommended the game to others though\, who says hordes are hard! ;)</t>
  </si>
  <si>
    <t>One of the best game of 2019. Loved the story! Yeah it had some bugs but patches resolved most of them! Also localization in Italian rocks!</t>
  </si>
  <si>
    <t>O melhor jogo que joguei esse ano \, gostei muito \, infelizmente teve seus problemas no lan√ßamento</t>
  </si>
  <si>
    <t>Un juego muy entretenido\, donde la exploraci√≥n\, tiroteos y jugabilidad en general\, est√°n muy bien resueltos\, con la historia un poco alargada\, pero bien recibida si gustas de disfrutar de lo que el mundo del juego te ofrece\, sin prisa por acabar\, y s√≠ por disfrutar.</t>
  </si>
  <si>
    <t>I really liked the game in spite of technical aggreshes.  Great plot\, gameplay component\, graphics\, hordes of zombies\, atmosphere\, perfectly implemented change of weather\, especially snow!  even months after passing the game\, you can gladly go in and cut through the bike and kill the hordes of zombies!</t>
  </si>
  <si>
    <t>Este juego esta muy bien estructurado pensando que fue hecho por bend studios esta desarrolladora no hace juegos desde 2007 y este me a facinado con su historia atrapante y personajes muy bien hechos con sus propias historias muy interesantes no le pongo un 10 por los pocos bugs que posee hoy en dia pero no es nada serio ya que se puede jugar bien. En resumen me a gustado muchogustadmuchoo</t>
  </si>
  <si>
    <t>Hist√≥ria boa\, jogabilidade interessante e um. Bom final\, sem duvida um exelente Game</t>
  </si>
  <si>
    <t>Ok everyone\, this game is AMAZING! I was not expecting such a good game tbh. The graphics are good\, story is fantastic\, the game runs into some framerate issues but that is secondary for me. Buy the game\, you will not be disappointed. It is better that rdr2 for sure.</t>
  </si>
  <si>
    <t>This has got to be one of the most enjoyable game I have ever played. Everything from side missions to the the main story will grab your attention 100%. Take your time with the game. The start might be a little frustrating\, but you definitely won‚Äôt regret it.</t>
  </si>
  <si>
    <t>One of the best Zombie game in the last decade\, its pretty sad the game its so underrated. But if you want to have fun with lost of zombies. Give it a try! You wont get dissapointed!</t>
  </si>
  <si>
    <t>Um √≥timo jogo\, nas quest√µes das hordas foram boas\, mas esperava um pouquinho mais da mesma. Uma boa jogabilidade e hist√≥ria.</t>
  </si>
  <si>
    <t>Um √≥timo jogo\, a jogabilidade √© boa e a hist√≥ria muito bem feita. Eles poderiam ter melhorado um pouco na quest√£o das hordas\, mas ela tamb√©m cumpriu um pouco dos par√¢metros que eu esperava. E alguns raros bugs que n√£o chegou a atrapalhar a minha experi√™ncia\, mas que era bem legais de ser ver pelas esquisitice.</t>
  </si>
  <si>
    <t>Very underrated game. It may have been bad a launch but now in its current state it is an amazing game. Very likeable characters\, good story\, and good gameplay. The bike was my favorite part of the gameplay</t>
  </si>
  <si>
    <t>Terrific game. Story is interesting and gameplay is really fun. Did experience some frame rate issues at times but nothing too bad. Highly recommend.</t>
  </si>
  <si>
    <t>I played this game a few months after it launched even though I preordered and bought the collectors edition. I thoroughly enjoyed Days Gone and didn't experience any bugs or glitches at all\, the story and gameplay were awesome and the world was interesting with lots of stuff to do. I highly reccomend Days Gone to anybody that wants to play a solid open world zombie game that's a Sony Exclusive.</t>
  </si>
  <si>
    <t>Don't pay attention to the initial critical reviews. This game is absolutely amazing. This is an absolute must buy for all PS4 owners. Buy it now\, you won't regret it.</t>
  </si>
  <si>
    <t>this is a good game\, It been a long time since I was obsessed in playing games\, but Days Gone... make me play it night to day. Recommending for anyone who love Fallout series.</t>
  </si>
  <si>
    <t>It's a fun game and a fun world. I DNF a lot of games and definitely wanted to keep going with this. Hordes are challenging!</t>
  </si>
  <si>
    <t>NO SPOILERS!Full Disclosure: Didn't start playing this game until a couple of weeks ago. Also only about 50% thru with the game\, so this is a midway-thru review.\nI guess I'm lucky that I started this game late as a lot of people seem to have experienced a lot of problems in the first couple.months until bugs got smoother out and whatnot Well anyways\, quick review. I gave this a 9/10.NO SPOILERS!Full Disclosure: Didn't start playing this game until a couple of weeks ago. Also only about 50% thru with the game\, so this is a midway-thru review.I guess I'm lucky that I started this game late as a lot of people seem to have experienced a lot of problems in the first couple.months until bugs got smoother out and whatnot Well anyways\, quick review. I gave this a 9/10. It's near perfect for an open roam game. Feels like an exact mix between far cry and the last of us. 1 point knocked off because the first 10-15 hours is extremely slow\, and there are definitely some frame rate drops while driving out in the ****‚Ä¶ Expand</t>
  </si>
  <si>
    <t>Um jogo muito gostoso de jogar\, encanta\, e como joguei no final de 2019 ele j√° n√£o tem bugs como foi no lan√ßamento\, ent√£o a minha experi√™ncia foi √≥tima‚Ä¶ Expand</t>
  </si>
  <si>
    <t>It's my favourite game of all time I honestly dont know why it got bad reviews the story is amazing‚Ä¶ Expand</t>
  </si>
  <si>
    <t>This game is so fun. So much to do. Nice open world. I think the critics underrated this game. I almost didn't buy this game because of the polarizing reviews.</t>
  </si>
  <si>
    <t>Buen juego\, sin embargo la enorme caridad de bugs que tiene hace que sea un tanto molesto jugarlo‚Ä¶ Expand</t>
  </si>
  <si>
    <t>I finished it yesterday and i enjoyed every minute of it ....i dont know why the critic sites gave this low score..im here to give it 10/10</t>
  </si>
  <si>
    <t>After many patches there are not so many glitches. Performance can struggle on ps4 but still great story\, great gameplay. This game was very underestimated by press\, good it sales good (hope for sequel).</t>
  </si>
  <si>
    <t>I really enjoy the game\, i like the gameplay and the graphics are awesome\, the story is good.Id say that it can get a bit repetitivos but for me the worst parte is the perfomance</t>
  </si>
  <si>
    <t>O jogo √© muito bom\, a historia empolga bastante\, um dos melhores que j√° joguei.</t>
  </si>
  <si>
    <t>Buen juego buenos gr√°ficos buena historia buenos movimientos para el dualshock 4Muy buen juego‚Ä¶ Expand</t>
  </si>
  <si>
    <t>I was surprised at the large discrepancy between User Positives vs Critic Positives.  I really dont think the critic score (71 when i reviewed) is a good reflection of the quality of this game.  This is a great game\, with a really good interface\, characters &amp; story.  There is a HUGE open world and main mission\, as well as masses of good side missions._x000D_The cutscenes are surprisinglyI was surprised at the large discrepancy between User Positives vs Critic Positives.  I really dont think the critic score (71 when i reviewed) is a good reflection of the quality of this game.  This is a great game\, with a really good interface\, characters &amp; story.  There is a HUGE open world and main mission\, as well as masses of good side missions._x000D_The cutscenes are surprisingly disjointed for how big budget the game is._x000D_I would highly recommend Days Gone.  I'm amazed the critic score isn't higher!‚Ä¶ Expand</t>
  </si>
  <si>
    <t>Just love this game. Clearly development team loved this Project. Must play</t>
  </si>
  <si>
    <t>Un juego emocionante\, quizas repetitivo\, pero la estrategia de cada persona crea la variaci√≥n de juego.</t>
  </si>
  <si>
    <t>beat this game awhile back and was like wow this game is so good and other people tend to think that too but not the critics and after the critics doing this game dirty and praising last of us 2 means that people should stop listening to the critics and companies should get better critics</t>
  </si>
  <si>
    <t>–°—é–∂–µ—Ç\,–≥—Ä–∞—Ñ–∏–∫–∞\,–ª–æ–∫–∞—Ü–∏–∏\,–æ—Ç–∫—Ä—ã—Ç—ã–π –º–∏—Ä\,–ª–µ–≤–µ–ª-–¥–∏–∑–∞–π–Ω –≤ —ç—Ç–æ–π –∏–≥—Ä–µ - –ø—Ä–æ—Å—Ç–æ —à–µ–¥–µ–≤—Ä–∞–ª—å–Ω–æ –≤—ã–ø–æ–ª–Ω–µ–Ω—ã. –ò–≥—Ä–∞ –ø–æ–ª—É—á–∏–ª–∞—Å—å —à–∏–∫–∞—Ä–Ω–æ–π</t>
  </si>
  <si>
    <t>\"Days Gon\" is the best game on PS4._x000D_If \"Days Gon 2\" comes out\, it will be the best game on PS5._x000D_Praise! God's \"Days Gon 2\"</t>
  </si>
  <si>
    <t>Good game. Nothing spectacular but you may have a good time killing tons of freaker Jim</t>
  </si>
  <si>
    <t>Este juego me gust√≥\, aunque esperaba m√°s. La ambientaci√≥n y el apartado visual y sonoro son muy buenos. L a historia es entretenida aunque va perdiendo inter√©s con el correr de las horas hasta llegar a un punto que\, en mi opini√≥n\, se estira demasiado artificialmente. Tiene cosas muy divertidas como las hordas o el uso de la moto._x000D_La principal contra que le encuentro\, como a muchos juegosEste juego me gust√≥\, aunque esperaba m√°s. La ambientaci√≥n y el apartado visual y sonoro son muy buenos. L a historia es entretenida aunque va perdiendo inter√©s con el correr de las horas hasta llegar a un punto que\, en mi opini√≥n\, se estira demasiado artificialmente. Tiene cosas muy divertidas como las hordas o el uso de la moto._x000D_La principal contra que le encuentro\, como a muchos juegos de mundo abierto es que se hace demasiado repetitivo cuando se pasa la mitad del juego. A√∫n as√≠ vale la pena jugarlo.‚Ä¶ Expand</t>
  </si>
  <si>
    <t>un juego con una historia buena\, lo han arreglado bastante con los parches dando mas posibilidades de hacer en el mundo\, solucionando bugs \, no es perfecto pero es muy disfrutable a nivel visual\, gamplay historia recomendable y muy infravalorado</t>
  </si>
  <si>
    <t>No es un juego perfecto pero si me entretuvo mucho\, buena historia\, buena jugabilidad\, buenos graficos\, lo unico malo es que hubiera salido un poco mas pulido de lanzamiento que si tuvo varios bugs\, sacando eso lo disfrute mucho.</t>
  </si>
  <si>
    <t>I loved the game It‚Äôs incredible I don‚Äôt care about critics I loved it ‚Ä¶ Expand</t>
  </si>
  <si>
    <t>Beautiful game! Very wide game a lot of graphic detail or a lot of level several  missions variety of thing to do</t>
  </si>
  <si>
    <t>Muy buen juego\, tiene sus errores pero sin duda te mantiene enganchado. Espero una segunda parte.</t>
  </si>
  <si>
    <t>Bad graphics\, terrible optimization. Boring story\, after the middle of the game I think when this is all over. Bad physics and character animation. Zombies are stupid\, a lot of restrictions\, does not give a flight of fancy. The only thing that amuses is to kill a crowd of zombies\, but it gets boring after 30 minutes. Passed the main story\, deleted the game.</t>
  </si>
  <si>
    <t>I am very satisfied with this game. The game has great visuals and pretty refreshing mechanic for a supposedly tired genre. This game was made with a big heart\, and I am hoping that Bend Studio will keep improving and expanding on the game feature and story for the sequel. They have been patching and improving this game with patches quite a lot. I am just a bit sad that they did not haveI am very satisfied with this game. The game has great visuals and pretty refreshing mechanic for a supposedly tired genre. This game was made with a big heart\, and I am hoping that Bend Studio will keep improving and expanding on the game feature and story for the sequel. They have been patching and improving this game with patches quite a lot. I am just a bit sad that they did not have any story expansion DLCs for this game\, but overall story and pacing is great and wholesome.‚Ä¶ Expand</t>
  </si>
  <si>
    <t>An interesting survival horror game with bad gameplay and a below average story. Not exactly the best PS4 exclusive but also not a bad title in the ‚Äúpost apocalyptic‚Äù genre.Days Gone is a game that is unique in many ways but poorly executed. Overall\, it doesn‚Äôt present a unique story\, neither does it portray a bad one; it is just average.</t>
  </si>
  <si>
    <t>Garbage one of the worst games of this gen\,this is a big mess\, run away from this at all cost!</t>
  </si>
  <si>
    <t>–ß—É–¥–æ–≤–∏–π —Å–µ—Ç—ñ–Ω–≥\, —Ç–∞–∫–æ–∂ —ñ–Ω—Ç–µ—Ä–µ—Å–Ω–∞ —Ä–µ–∞–ª—ñ–∑–∞—Ü—ñ—è –æ—Ä–¥‚Ä¶ Expand</t>
  </si>
  <si>
    <t>Jogo com uma bela hist√≥ria e uma trilha sonora perfeita \, al√©m do mais uma premissa diferente como \" Motoqueiro \" ...</t>
  </si>
  <si>
    <t>Apesar do jogo apresentar um monte de problemas t√©cnicos e bugs extremamente chatos que atrapalham a jogatina\, o jogo em si √© bom\, apresenta uma hist√≥ria bacana com personagens bem legais\, claro que n√£o devemos enaltecer\, o jogo √© quase um pouco gen√©rico e tamb√©m possui miss√µes que √†s vezes cansa de faz√™-las. Queria mais esfor√ßo da Sony com uma poss√≠vel continua√ß√£o de ''Days Gone'' ou emApesar do jogo apresentar um monte de problemas t√©cnicos e bugs extremamente chatos que atrapalham a jogatina\, o jogo em si √© bom\, apresenta uma hist√≥ria bacana com personagens bem legais\, claro que n√£o devemos enaltecer\, o jogo √© quase um pouco gen√©rico e tamb√©m possui miss√µes que √†s vezes cansa de faz√™-las. Queria mais esfor√ßo da Sony com uma poss√≠vel continua√ß√£o de ''Days Gone'' ou em outra aposta com o mesmo est√∫dio que o fez.‚Ä¶ Expand</t>
  </si>
  <si>
    <t>Days gone was a great game to play in my opinion. I really enjoyed the mechanics involving the motorcycle.  I also enjoyed how the camp mechanics functioned.  At first I didn‚Äôt enjoy the shooting\, however after some time I actually became a fan of its resemblance to red dead redemption.  The story is not a masterpiece by any means but I still found myself following along and the cutscenesDays gone was a great game to play in my opinion. I really enjoyed the mechanics involving the motorcycle.  I also enjoyed how the camp mechanics functioned.  At first I didn‚Äôt enjoy the shooting\, however after some time I actually became a fan of its resemblance to red dead redemption.  The story is not a masterpiece by any means but I still found myself following along and the cutscenes were okay.  Overall I think the games a lot of fun\, and has a lot of value. If you like fighting hordes of zombies and an open world to drive an awesome motorcycle around then get this game!‚Ä¶ Expand</t>
  </si>
  <si>
    <t>One of the best games I've ever played on PS4 the only thing I didn't like was you couldn't change Deacon's clothes. // From an Xbox guy</t>
  </si>
  <si>
    <t>This game is proof of how you should play a game for yourself and not trust reviews. I really enjoyed playing days gone. Story although a bit cheesy and predictable at times\, somehow still managed to keep me intrigued (good actors). Game is addictive and the environment feels great. The hordes are the best part of the game._x000D__x000D_Glad to see that those who play it like it as opposed to thoseThis game is proof of how you should play a game for yourself and not trust reviews. I really enjoyed playing days gone. Story although a bit cheesy and predictable at times\, somehow still managed to keep me intrigued (good actors). Game is addictive and the environment feels great. The hordes are the best part of the game._x000D__x000D_Glad to see that those who play it like it as opposed to those who reviewed it. Only complaint is the audio sync is messed up TERRIBLY and after being out for a year or so the games still pretty buggy. Don‚Äôt let this stop you though. The game is still loads of fun.‚Ä¶ Expand</t>
  </si>
  <si>
    <t>Nice game\, some bugs and invisible walls but nothing that gets in the way of the experience.</t>
  </si>
  <si>
    <t>Pustil jsem se do jednoho rest√≠ku\, co jsem mƒõl na Paystation 4. T√≠m rest√≠kem je hra Days Gone._x000D_P√°r √∫daj≈Ø pro zaƒç√°tek. Hru jsem dohr√°l na 80%. √örove≈à postavy se mi zastavila na levelu 35. ƒåasov√Ω √∫daj v p≈ô√≠bƒõhu ukazoval 847 dn√≠ pot√© (hra zaƒç√≠n√° 2 roky pot√©). No a co se t√Ωƒçe re√°ln√©ho ƒçasu\, tak jsem hru hr√°l kolem 10 dn√≠._x000D__x000D_\nOtev≈ôenƒõ neotev≈ôen√Ω hern√≠ svƒõt je obrovsk√Ω. D√° se rozdƒõlit na t≈ôiPustil jsem se do jednoho rest√≠ku\, co jsem mƒõl na Paystation 4. T√≠m rest√≠kem je hra Days Gone._x000D_P√°r √∫daj≈Ø pro zaƒç√°tek. Hru jsem dohr√°l na 80%. √örove≈à postavy se mi zastavila na levelu 35. ƒåasov√Ω √∫daj v p≈ô√≠bƒõhu ukazoval 847 dn√≠ pot√© (hra zaƒç√≠n√° 2 roky pot√©). No a co se t√Ωƒçe re√°ln√©ho ƒçasu\, tak jsem hru hr√°l kolem 10 dn√≠._x000D__x000D_Otev≈ôenƒõ neotev≈ôen√Ω hern√≠ svƒõt je obrovsk√Ω. D√° se rozdƒõlit na t≈ôi samostatn√© z√≥ny\, kter√© se otv√≠raj√≠ postupnƒõ dle p≈ô√≠bƒõhu. Vƒõ≈ô√≠m\, ≈æe milovn√≠ci motorek tenhle svƒõt projezdili k≈ô√≠≈æem kr√°≈æem jenom z toho pocitu\, ≈æe sedli na motorku a jen tak se kochali. Mysl√≠m si\, ≈æe kdyby auto≈ôi do hry p≈ôidali r√°dio\, tak by tƒõch hodin tam nateklo mnohem v√≠c. V r√°mci p≈ô√≠bƒõhu se toti≈æ tohle stalo asi tu≈°√≠m t≈ôikr√°t. Kdy jste p≈ôej√≠≈ædƒõli velkou vzd√°lenost a tak v√°m soundtrack pustil nƒõjakou pohodovou p√≠sniƒçku a vy jste si jen u≈æ√≠vali silnici pod sebou a p≈ô√≠rodu\, kter√° v√°s m√≠jela. Tyhle momenty byli opravdu super._x000D_Kdy≈æ u≈æ zmi≈àuju motorku\, tak ta je jedn√≠m z kl√≠ƒçov√Ωch aspekt≈Ø hratelnosti a p≈ô√≠bƒõhu. Hrajeme toti≈æ za b√Ωval√©ho t√Ωpka z motork√°≈ôsk√©ho gangu a nav√≠c kdy≈æ svƒõt ≈°el do sraƒçek kv≈Øli vypuknut√≠ viru\, kter√Ω nƒõkolik miliard lid√≠ promƒõnil v zomb√≠ky\, tak cestov√°n√≠ na motorce je nejefektivnƒõj≈°√≠ forma transportu. M√°me zde obchody\, kde si m≈Ø≈æeme motorku postupnƒõ vylep≈°ovat nebo r≈Øznƒõ modifikovat. Tak√© si ƒçlovƒõk mus√≠ hl√≠dat hladinu paliva\, proto≈æe to ze zaƒç√°tku (ne≈æ po≈ô√≠d√≠te lep≈°√≠ verze n√°dr≈æe) velmi rychle ub√Ωv√°. To je ale p≈ôesnƒõ ta nejzaj√≠mavƒõj≈°√≠ mechanika. Nejde se jen tak bezmy≈°lenkovitƒõ p≈ôesouvat po svƒõtƒõ. Mus√≠te sledovat pumpy. Na r≈Øzn√Ωch lokalit√°ch hledat kanystry. Kolikr√°t se mi stalo\, ≈æe d√≠ky palivu jsem si docela slu≈°nƒõ zava≈ôil. Kdy≈æ toƒç√≠te motor do vy≈°≈°√≠ch ot√°ƒçek\, tak o nƒõj p≈ôijdete d≈ô√≠v\, proto kdy≈æ jedete z kopce je lep≈°√≠ tam hodit neutr√°l a nebo motor jen tak ‚Äû≈°ol√≠chat‚Äú. Nav√≠c p≈ôi tankov√°n√≠ a≈• u≈æ na pumpƒõ nebo p≈ôi pou≈æ√≠v√°n√≠ kanystru jste st√°le zraniteln√≠ a m≈Ø≈æe na v√°s kdokoliv skoƒçit. Hlavn√≠ hrdina m≈Ø≈æe motorku i jen tak tlaƒçit\, ale tam se dostat fakt nechcete._x000D__x000D_V r√°mci dal≈°√≠ch mechanik zm√≠n√≠m p≈ô√≠jemnou synergii hardweru a hry. PS4 ovladaƒç m√° toti≈æ mal√Ω repr√°ƒçek. A tak kdy≈æ jsem ve svƒõtƒõ na≈°el z√°znamy v√Ωzkumn√© organizace NERO\, kter√© dopl≈àuj√≠ p≈ô√≠bƒõh\, kdy se v≈°echno tot√°lnƒõ podƒõlalo\, tak se v≈ædycky spustili mƒõ bl√≠≈æe pr√°vƒõ p≈ôes tento repr√°ƒçek. Tak≈æe to z√°≈æitkovƒõ bylo jako bych opravdu sebral ten diktafon a poslouchal ho p≈ôeds sebou. S t√≠mto se v√°≈æe jen drobn√° v√Ωtka a stalo se mi to jenom jednou\, ≈æe se mi spustil tento z√°znam\, do toho se spustil dialog p≈ôes vys√≠laƒçku v r√°mci √∫kolu a je≈°tƒõ jsem chytil vys√≠l√°n√≠ r√°dia jedn√© osady\, kter√© tak√© dopl≈àuje ten svƒõt. No m√°lem mi bouchla hlava a je≈°tƒõ jsem do toho bojoval se zmutovan√Ωmi psy._x000D__x000D_Hlavn√≠ postava Deacon\, je velmi dob≈ôe napsan√° a to sam√© m≈Ø≈æu ≈ô√≠ci o celkov√©m p≈ô√≠bƒõhu. Hra se pokou≈°ela uk√°zat\, co se s tƒõmi lidmi prostƒõ stane\, kdy≈æ vypukne apokalypsa. Deacon proch√°z√≠ hodnƒõ tƒõ≈æk√Ωmi situacemi (samoz≈ôejmƒõ z≈Øst√°v√° po≈ô√°d t√≠m ro≈°≈•√°ck√Ωm klaƒèasem s t√≠m jeho typick√Ωm √∫≈°klebkem a sarkastick√Ωm chov√°n√≠m) a v≈°echno to p≈Øsob√≠ vƒõrohodnƒõ a uvƒõ≈ôitelnƒõ. Neskuteƒçnƒõ to prod√°v√° i animace jeho obliƒçeje. Jde tam vidƒõt ka≈æd√° mimika a v tƒõ≈æk√Ωch situac√≠ch jde z jeho tv√°≈ôe vyƒç√≠st jeho utrpen√≠ a pocity. Vedlej≈°√≠ postavy takovou p√©ƒçi nedostali a jsou sp√≠≈° v takov√© klasick√©m animaƒçn√≠m standardu. U≈æ jenom √∫vodn√≠ intro mƒõ do toho svƒõta a k postavƒõ neskuteƒçnƒõ p≈ôit√°hlo. Nechci moc vyzrazovat\, proto≈æe p≈ô√≠bƒõh je to hlavn√≠ v t√©to h≈ôe\, ale chci ≈ô√≠ci\, ≈æe jsem s n√≠m a≈æ na jeden moment nemƒõl ≈æ√°dn√Ω probl√©m. V tomto svƒõtƒõ pob√≠h√° ≈°√≠len√Ω magorsk√Ω kult R.I.P. alias Rippers\, kter√Ω dƒõl√° probl√©my. No a zakonƒçen√≠ t√©to ƒç√°sti p≈ô√≠bƒõhu se stane stra≈°nƒõ moc rychle\, jako by auto≈ôi to chtƒõli co nejd≈ô√≠ve vy≈ôe≈°it a pokraƒçovat d√°l v hlavn√≠ dƒõjov√© linii. To byla ≈°kola. Tam by se klidnƒõ dal≈°√≠ dvƒõ hodiny hratelnosti ve≈°li._x000D__x000D_Do teƒè jsem jenom chv√°lil\, tak mus√≠m i nƒõco zkritizovat. Nejvƒõt≈°√≠ probl√©m jsem mƒõl s rozlo≈æen√≠m p≈ô√≠bƒõhu. P≈ô√≠klad. Vezmu √∫kol\, probƒõhne p≈ô√≠bƒõhov√° animace. Dostanu mo≈ænost ovl√°dat hrdinu a m√°m popobƒõhnout o 20m d√°l k motorce. Tam se mi spust√≠ dal≈°√≠ animace\, kter√° mƒõ posune nƒõkam d√°l. No a tohle se dƒõlo stra≈°nƒõ ƒçasto. Proƒç tuhle ƒç√°st radƒõji nevypustili. D√≠ky tomu jsem pak mƒõl takhle rozkouskovan√Ω z√°≈æitek\, kdy jsem si poslechl 10s pov√≠d√°n√≠\, sledoval nahr√°v√°n√≠\, popobƒõhl 5s k m√≠stu\, nahr√°v√°n√≠ a pak z√≠skal zase kontrolu nad postavou. Nejv√≠c tomu ubli≈æovalo pr√°vƒõ to nahr√°v√°n√≠. Nƒõkdy to bylo a≈æ moc ƒçasto a moc dlouh√©.‚Ä¶ Expand</t>
  </si>
  <si>
    <t>–ù–µ –∏–¥–µ–∞–ª—å–Ω–∞—è –∏–≥—Ä–∞\, –Ω–æ –æ—á–µ–Ω—å –¥–æ—Å—Ç–æ–π–Ω–∞—è. –ù–µ –ø–ª–æ—Ö–æ–π —Å—é–∂–µ—Ç\, –±–∞–π–∫–µ—Ä—Å–∫–∞—è —Ä–æ–º–∞–Ω—Ç–∏–∫–∞\, –µ—Å—Ç—å –æ—Ç–ª–∏—á–Ω—ã–π —ç–∫—à–Ω —ç–ø–∏–∑–æ–¥—ã. –ú–µ—Ö–∞–Ω–∏–∫–∞ –æ—Ä–¥—ã –æ—á–µ–Ω—å –∫—Ä—É—Ç–æ —Å–¥–µ–ª–∞–Ω–∞.–ü—Ä–æ—à—ë–ª —Å —É–¥–æ–≤–æ–ª—å—Å—Ç–≤–∏–µ–º.</t>
  </si>
  <si>
    <t>What an amazing game. I paid full price for this game and would recommend anybody to give this game to try. Please stick with the game the first couple hours are slow but after that the story takes off.....</t>
  </si>
  <si>
    <t>Honestly- much better than the media is giving it credit for. A strong story and performances carry the familiar gameplay and terrible technical performance.</t>
  </si>
  <si>
    <t>Addictive game. The atmosphere seems impeccable. except for minor issues._x000D_The biggest problem of artificial intelligence game in battle with people. Despite this\, the game is very enjoyable.</t>
  </si>
  <si>
    <t>I've been waiting for a Walking Dead style game for ages\, and Days Gone delivers\, with the added fun of noisy bikes. Atmospheric world\, tense emergent gameplay\, stealth and guns blazing both work well. Bit glitchy\, nothing revolutionary\, but really good fun. A solid\, entertaining game.</t>
  </si>
  <si>
    <t>Actually this game is not as bad as what the reviewers say. Days Gone is one of my most anticipated games in 2019 but felt sad when I read the review from IGN. They rate this game only has 6.5/10. Probably IGN don't know how to sneak in Days Gone\, so they just rate at this low score. I was pre-ordered this game earlier before it was released. The graphics can't optimize well in my PS4 Pro\,Actually this game is not as bad as what the reviewers say. Days Gone is one of my most anticipated games in 2019 but felt sad when I read the review from IGN. They rate this game only has 6.5/10. Probably IGN don't know how to sneak in Days Gone\, so they just rate at this low score. I was pre-ordered this game earlier before it was released. The graphics can't optimize well in my PS4 Pro\, with its 20-30fps. Sometimes has frame drop stuttering issue. I need to concentrate much to watch the game graphics and which lead me to headaches. Perhaps have to wait for PS5 in future to run this game. I rate 8/10\, great game\, the game content is good but bad side for the game optimizing.‚Ä¶ Expand</t>
  </si>
  <si>
    <t>I haven't finished the game yet\, but it's definitely not as bad as some of the critic reviews suggest. The frame rate can chug a bit at times\, but this isn't too often (hopefully the patches will smoothen this over). Going into it\, I thought Deacon was going to be super generic\, and lame\, but he's actually an interesting character. I expected to hate him!_x000D__x000D_The day &amp; night system is quiteI haven't finished the game yet\, but it's definitely not as bad as some of the critic reviews suggest. The frame rate can chug a bit at times\, but this isn't too often (hopefully the patches will smoothen this over). Going into it\, I thought Deacon was going to be super generic\, and lame\, but he's actually an interesting character. I expected to hate him!_x000D__x000D_The day &amp; night system is quite good. Night time seems more dangerous\, to the extent where you feel like watching the clock\, so you don't get caught too far away from a safehouse in the dark. It's not \"Dying Light\" night time levels of dangerous\, but its definitely harder to move around and loot places._x000D__x000D_The combat is decent\, I thought the aiming was going to be really janky\, but it turns out the pistol thats in most review/gameplay videos is just a piss poor weapon (I found a rifle thats much easier to aim with\, tapping the fire button). It took a while to get used to the motorbike controls\, but it gets easier. I really like having to look after the bike\, and trying to upgrade it._x000D__x000D_One thing I will say is that raising the different camp trust levels feels a liiiiitle bit on the \"grindy\" side\, but getting a new piece of equipment usually feels rewarding. The story so far is decent\, it's not going to change your life\, but Deacon is likeable so you'll stay interested. Full disclosure; I'm a big fan of The Forest\, Dying Light\, Last Of Us\, and even State of Decay on the 360\, so if your not sick of the Zombie/Survival genre\, and you like those games too\, then I'd recommend you try Days Gone!‚Ä¶ Expand</t>
  </si>
  <si>
    <t>Days Gone is not God of War\, Marvel's Spider man\, Uncharted 4 and it shouldn't be compared to any of these either. while I find the 72/100 Justified as a score by Meta but I tend to lean more towards 8/10 and find the 72/100 a bit harsh. would say the 2 departments scored low against the game were the game story and some glitch management issues otherwise\, Game play is smooth\, fighting\,Days Gone is not God of War\, Marvel's Spider man\, Uncharted 4 and it shouldn't be compared to any of these either. while I find the 72/100 Justified as a score by Meta but I tend to lean more towards 8/10 and find the 72/100 a bit harsh. would say the 2 departments scored low against the game were the game story and some glitch management issues otherwise\, Game play is smooth\, fighting\, driving are also very good and interaction with the world is what you come to expect from Sony first party devs. I would say a great game in spite what went against it\, pick it up and enjoy it.‚Ä¶ Expand</t>
  </si>
  <si>
    <t>This is the best game I‚Äôve played since last year‚Äôs God of War! I feel so emotionally connected to the story of the game! The gameplay is awesome and the graphics gives us a hint of what ps5 games would look like. It has a few bugs but that‚Äôs normal because it‚Äôs a very big open world game. Even a game like Skyrim still has bugs even though it‚Äôs been released many years ago! I‚Äôm soThis is the best game I‚Äôve played since last year‚Äôs God of War! I feel so emotionally connected to the story of the game! The gameplay is awesome and the graphics gives us a hint of what ps5 games would look like. It has a few bugs but that‚Äôs normal because it‚Äôs a very big open world game. Even a game like Skyrim still has bugs even though it‚Äôs been released many years ago! I‚Äôm so disappointed of some few bad reviews.‚Ä¶ Expand</t>
  </si>
  <si>
    <t>This game is great. I don't know what everybody's talkin about but I'm definitely having a lot of fun with this game.  Apparently Gamespot and IGN don't like white male leads in video games anymore so they gave it a negative review.  That's real progressive</t>
  </si>
  <si>
    <t>This is the best game this year I have played. 4 hours in. I suspect the \"gruff white guy\" protagonist is what butthurt most reviewers. The game plays well with some but minimal frame rate drops. Story is great and is very compelling. shooting mechanics great. bike is fun. exploration mechanics are fun._x000D__x000D_Controls are heavy ... ie have some amount of input lag. If the controls were a bitThis is the best game this year I have played. 4 hours in. I suspect the \"gruff white guy\" protagonist is what butthurt most reviewers. The game plays well with some but minimal frame rate drops. Story is great and is very compelling. shooting mechanics great. bike is fun. exploration mechanics are fun._x000D__x000D_Controls are heavy ... ie have some amount of input lag. If the controls were a bit tighter I would have given the game a 9._x000D__x000D_overall 8.5/10_x000D_If the story turns south or gets repetitive I will adjust my score accordingly.‚Ä¶ Expand</t>
  </si>
  <si>
    <t>Buen juego pero no perfecto\, lo que llevo jugado gr√°ficos de diez\, historia muy currada y interesante me deja ganas de pillar siempre el mando para jugar\, adolece de varios bugs pero los t√≠picos de cualquier sandbox ( al menos en mi partida y hasta ahora) en resumen un buen juego merecedor de un ocho.</t>
  </si>
  <si>
    <t>N√£o achei Days Gone um jogo que posso falar que √© um dos melhores j√° feito\, mas de forma alguma √© um game ruim. Seus gr√°ficos\, os personagens\, a gameplay e sua narrativa s√£o muito boas. O √∫nico defeito que eu me incomodei s√£o os Loadings demorados; tirando isso\, achei o exclusivo da Sony excelente. Mas realmente\, o que peca √© a falta de originalidade.</t>
  </si>
  <si>
    <t>After 100% completion this game was fantastic. As far as gameplay and story this is a 10. I hope there's a sequel. As far as technical; I played on a ps4 pro with an ssd and the only issue I ever ran into was some frame rate drop when riding the bike in some weather conditions. This did not happen every time. By patch 1.07 they were extremely rare. Any issue you have technically will beAfter 100% completion this game was fantastic. As far as gameplay and story this is a 10. I hope there's a sequel. As far as technical; I played on a ps4 pro with an ssd and the only issue I ever ran into was some frame rate drop when riding the bike in some weather conditions. This did not happen every time. By patch 1.07 they were extremely rare. Any issue you have technically will be far overshadowed by the story and easily overlooked.‚Ä¶ Expand</t>
  </si>
  <si>
    <t>Great game...so called \"professional\" reviewers just proved they have no credibility...they have an agenda\, but no credibility.  I am more than happy with how Days Gone turned out...Bend Studio should be proud of themselves.  I am excited to see what Bend Studio create next\, maybe a Days Gone sequel or a new Syphon Filter for the PS5??!!!</t>
  </si>
  <si>
    <t>Days Gone is an experience worth your time. The voice acting in this game is phenomenal. Sadly\, it is occasionally let down by weak facial animations but that doesn't lessen the impact of a voice cast that delivers in every cutscene and radio call._x000D__x000D_The game does have some technical issues especially for those on the base PS4. Frame drops are relatively common when driving through theDays Gone is an experience worth your time. The voice acting in this game is phenomenal. Sadly\, it is occasionally let down by weak facial animations but that doesn't lessen the impact of a voice cast that delivers in every cutscene and radio call._x000D__x000D_The game does have some technical issues especially for those on the base PS4. Frame drops are relatively common when driving through the open world\, especially after you increase your bike's speed\, but were very rare when engaging a horde.‚Ä¶ Expand</t>
  </si>
  <si>
    <t>Mi primera vez votando en una pagina de estas\,solo he venido a votar porque he visto la corriente negativ hacia el juego para ganar notoriedad y quedar bien\, cuando en realidad el juego es una maravilla\,puede que no sea del tier de god of war o tlou pero este juego es un juegazo \,muy divertido y recomendable</t>
  </si>
  <si>
    <t>nao entendo porque esse game esta com as notas tao baixas\,ja zerei estou jogando novamente e curti demais o jogo muito top mesmo\,recomendo‚Ä¶ Expand</t>
  </si>
  <si>
    <t>You just need to forgive this game some bugs and first 5-10 hours of boring story. And then DaysGone will shine like brillant!</t>
  </si>
  <si>
    <t>One of the best game of 2019. if you like open world action survival games\, you love Days Gone. Congratulations Bend Studios.</t>
  </si>
  <si>
    <t>Masterpiece. Magnificent\, perfect\, exciting\, amazing\, astonishing game. Dont care about crititcs and others.</t>
  </si>
  <si>
    <t>Idk about this revievs\, 7/10? It's funny ! This game IS THE BEST SURVIVAL HORROR OPEN-WORLD GAME WITH ZOMBIE\, Staty Of Decay 2 can't even stand close to Days Gone in any mechanics\, i just love this game after start\, (played with 1.05 patch) I wanna more game like this\, I dont understand this reveiews\, its seems like u cant say RDR2 WAS BOORING **** But u can says Days Gone is Average xDDIdk about this revievs\, 7/10? It's funny ! This game IS THE BEST SURVIVAL HORROR OPEN-WORLD GAME WITH ZOMBIE\, Staty Of Decay 2 can't even stand close to Days Gone in any mechanics\, i just love this game after start\, (played with 1.05 patch) I wanna more game like this\, I dont understand this reveiews\, its seems like u cant say RDR2 WAS BOORING **** But u can says Days Gone is Average xDD Days gone is much better then RDR2 for me. 10/10 Amazing game:)‚Ä¶ Expand</t>
  </si>
  <si>
    <t>Having lot of fun with the game\,  feel in danger all the time outside camps. And the hordes er hard to beat.</t>
  </si>
  <si>
    <t>Ign and that dried up sack Lucy O'Brien need to steer clear of reviews. Her whole persona is her sexuality and political views. Angry lesbians who hate white men and is very pro gun control shouldn't be doing reviews about a game with a white biker dude that has a lot of guns. Glad I didn't listen because the game is great. It looks amazing and is a blast to play. Hop on the hog and neverIgn and that dried up sack Lucy O'Brien need to steer clear of reviews. Her whole persona is her sexuality and political views. Angry lesbians who hate white men and is very pro gun control shouldn't be doing reviews about a game with a white biker dude that has a lot of guns. Glad I didn't listen because the game is great. It looks amazing and is a blast to play. Hop on the hog and never look back.‚Ä¶ Expand</t>
  </si>
  <si>
    <t>This game is amazing. I was surprised when I saw 72 from critics **** you\, critics).</t>
  </si>
  <si>
    <t>Days Gone is a huge triumph in many ways and while it does take many elements from other games such as the Last of Us\, Dying Light and even RDR2\, it is still fresh and innovative enough to stand on its own. I don't write many of these reviews but when a game has me addicted like this I have to make a comment. A game must be something special if it makes me want to play all day long and notDays Gone is a huge triumph in many ways and while it does take many elements from other games such as the Last of Us\, Dying Light and even RDR2\, it is still fresh and innovative enough to stand on its own. I don't write many of these reviews but when a game has me addicted like this I have to make a comment. A game must be something special if it makes me want to play all day long and not go to work! Not even Red Dead 2 or God of War did that for me!  It is so sad that these so called games journalists have brought the aggregate score down with pathetic and nit picky reviews._x000D__x000D_While it is not a perfect game and could be improved in some areas such as adding weapons mods and outfit choices\, more varied missions etc the game is still an absolute blast to play and experience. I've have not had this much fun with a game since maybe Dying Light. Taking on a horde of 300 freakers at the dead of night in the pouring rain is just so exhilarating! The weather effects are drop dead amazing and are probably the best I have ever seen on a console title. It really immerses you into the experience. This is a triumph in itself for Bend Studios so I really commend them on this fact alone._x000D__x000D_The story may not be the most original and creative but it is certainly very interesting and heart felt. It has kept me interested all the way through so far and after 20+ hours or so you really do start to care about these characters. They are human which means they are both good and bad and make both good and bad decisions. These are normal everyday people and while yes some are stereotypical those stereotypes do in fact exist en masse in this world (ie red neck bible thumpers etc)._x000D__x000D_What really saddens me though about these low scores is that they seem to be from these ultra left wing SJW types with political agendas. There is little that makes me madder than reading that these morons had issues with Deacon being too white and too gruff etc having gone over the story with the political correctness comb and pulled out bits they found offensive to their ultra sensitive natures. I have little to comment about these comments from these people other than the fact that they are so pathetic they need no further comment and that's that._x000D__x000D_I am glad to see though that the overwhelming majority of the gamer community are supporting this fabulous game and I just hope that Sony Bend Studios takes encouragement by this and continues to support and add content and sequels etc._x000D__x000D_Do yourself a favor and pick up this gem I don't think you will regret it if you stick with it and give it the time it deserves._x000D__x000D_This title should not get any scores lower than 7-9 out of 10 but my current score is clearly an 8.5 or 9 as no title is perfect but this one is quite close!_x000D__x000D_Highly recommended for those who love open world action/adventure zombie apocalypse themed games or survival games in general.‚Ä¶ Expand</t>
  </si>
  <si>
    <t>A all around good game with huge hoardes that are fun to kill. I enjoys doing the motorbike upgrades and mechanics and would recommend this game for sure</t>
  </si>
  <si>
    <t>I don't know why its getting low ratings.its one of the best game i ever played.recently i played rdr2\,God of war\,last of us\, uncharted 1 to 4.but i like the days gone gameplay the most.</t>
  </si>
  <si>
    <t>i know its not 10 out 10 but its not 5 or 6 like  Ign or gamespot  reviewed it without finishing the game . its  as good as red dead redemption 2  heck when red dead released it was buggy and flled with greedy micro trans.  i am gonna boycott all games filled with greedy micro trans ( ea \, activison \, rockstar). besides user score can prove game is not bad as these ign reviewers are say iti know its not 10 out 10 but its not 5 or 6 like  Ign or gamespot  reviewed it without finishing the game . its  as good as red dead redemption 2  heck when red dead released it was buggy and flled with greedy micro trans.  i am gonna boycott all games filled with greedy micro trans ( ea \, activison \, rockstar). besides user score can prove game is not bad as these ign reviewers are say it is\, dont believe these kinda **** reviewers who dont even finish the games \, there are so many good youtuber who does better reivew than ign or gamespot. 1 last thing **** u ign dont believe them.‚Ä¶ Expand</t>
  </si>
  <si>
    <t>The game is very good has its flaws but they are solving the game is entertaining and gives you an interesting suspense\, history is interesting\, AI is regular could have improved but in general it is a very good game</t>
  </si>
  <si>
    <t>First of all\, Days Gone is nothing like the reviews that the big companies are coming out with. This game sets a new bar for action\, adventure\, survival games. Sam Whitaker's voice acting and motion capture is absolutely phenomenal and actually makes the gamer care for the protagonist (being Deacon St John). The whole concept of travelling on a motorbike and the system that it has isFirst of all\, Days Gone is nothing like the reviews that the big companies are coming out with. This game sets a new bar for action\, adventure\, survival games. Sam Whitaker's voice acting and motion capture is absolutely phenomenal and actually makes the gamer care for the protagonist (being Deacon St John). The whole concept of travelling on a motorbike and the system that it has is implementing has so incredibly smooth and satisfying\, while the game does have its very small flaws such as long loading times and a small glitch with the reversing on the bike it is still a triple A game that has set some new bars on how games should look and feel. Overall this game is a definite pickup if you own a ps4\, and I'm sure you wont regret purchasing it.‚Ä¶ Expand</t>
  </si>
  <si>
    <t>Lately the critics have been bashing everything that's good. This game is amazing. Best game of 2019 hands down. Story is compelling and emotional with memorable characters. Really hope there's a sequel.</t>
  </si>
  <si>
    <t>Days Gone is an open-world game that is trying to hold a big name towards The Last Of Us II\, if you loved TLOU\, you will love this game. Amazing storytelling\, I so fuking love the facial animations of Deacon St. John and his character is so good. Really worth the 60 EUR price tag\, what are you waiting for?</t>
  </si>
  <si>
    <t>This I just played this game at my friend's house for only a few minutes\, and apart from a few small problems\, I'd say this is a great game.</t>
  </si>
  <si>
    <t>Days Gone is a masterpiece!  I'm in love with this game.  I didn‚Äôt even think that she could conquer me like The last of us\, although these games are similar\, they are completely different\, and comparing them is stupid.  I want to say that in addition to The last of us\, Days Gone rolled my heart!  Although this did not happen right away.  I recommend everyone not to be disappointed at the initial stage\, but it will happen.  As they say the first impression is deceptive.  I advise you to continue the game\, and follow the script\, to the point where there is a hint that Sarah is alive\, after that the game opens in a new way\, with each mission you fall in love more and more\, you live in hope like Dick that Sarah is alive.  Honestly\, throughout the game I have several times rolled up a mean male tear\, it's all so much exciting.  Unfortunately\, it is not known for sure whether the sequel will be\, but there are hints in the end.  If so\, I really hope that it appears in the near future.  I also wish that the developers would continue to develop that chain of events related to the research of Sarah and what she wanted to achieve in the cave\, but it did not work out.  in fact\, why he and Dick decided to flee the militia in order to continue to work on Sarah's research.  This is not just a game\, it is a masterpiece\, thanks to Sony Bend Studio.‚Ä¶ Expand</t>
  </si>
  <si>
    <t>seguramente sea uno de los juegos mas divertidos de ps4 de este a√±o\, por mucha critica que tuviera\, salvando los problemas\, me parecio muy divertido\, el tema de matar hordas me parece acojonante\, ver un cientos de zombies corriendo hacia ti te pone un nudo en el estomago</t>
  </si>
  <si>
    <t>Juego platinado y no entiendo la baja nota de la prensa\, me parece un juegazo con misiones divertidas y aunque la historia es predecible sigue siendo una buena historia\, a nivel t√©cnico lo veo una delicia\, muy pocas ca√≠das de fps\, jugado en ps4 pro.</t>
  </si>
  <si>
    <t>Es un gran juego en la mayoria de sus apartados. Cierto que no innova en nada\, pero lo hace todo bien. Respecto a la campa√±a\, excepto un par de cosas es previsible. Genial jugabilidad. Misiones secundarias y otras tareas se hacen repetitivas. Duraci√≥n m√°s que notable. Su peor defecto es el mal rendimiento del juego en seg√∫n que momento\, ca√≠das de frames\, etc. Enfrentar las hordas es elEs un gran juego en la mayoria de sus apartados. Cierto que no innova en nada\, pero lo hace todo bien. Respecto a la campa√±a\, excepto un par de cosas es previsible. Genial jugabilidad. Misiones secundarias y otras tareas se hacen repetitivas. Duraci√≥n m√°s que notable. Su peor defecto es el mal rendimiento del juego en seg√∫n que momento\, ca√≠das de frames\, etc. Enfrentar las hordas es el mejor reto del juego. No hacer caso a la mayoria de comentarios negativos. Days gone es un buen juego\, no defrauda. Es verdad que no llega al nivel de grandes exclusivos como Horizon Zero Dawn o Uncharted 4\, pero es un gran juego.‚Ä¶ Expand</t>
  </si>
  <si>
    <t>Loved this game. I am just going to drop it to a 9/10 because some of the cut scenes and the transitions were a little off. The game play and the anxiety i would get when i'm being chased by a horde definitely made this game one of the top ones for the year.</t>
  </si>
  <si>
    <t>I feel everyone missed the point completely not every game needs to reinvent the wheel! gaming should just be a overall fun experience and over the years a good looking environment\, engaging story and solid gameplay became a must have and i feel the game delivers GOOD ENOUGH on each of those areas! It is by no means a perfect game but it is good enough to hold its own agains the other ps4I feel everyone missed the point completely not every game needs to reinvent the wheel! gaming should just be a overall fun experience and over the years a good looking environment\, engaging story and solid gameplay became a must have and i feel the game delivers GOOD ENOUGH on each of those areas! It is by no means a perfect game but it is good enough to hold its own agains the other ps4 exclusive games on offer‚Ä¶ Expand</t>
  </si>
  <si>
    <t>I have lots of fun with this game\, fight against horders of Zombies its outstanding ande well\, I play hours and hours without see the time pass\, and have lots of funs\, Just dont deserve 10 cause of bugs and the slow in history progress\, with some boring and useless missions\, but it's one of the better games of 2019</t>
  </si>
  <si>
    <t>The critics got this all wrong\, this game is a solid 8and definitely not lower than a 7!</t>
  </si>
  <si>
    <t>+</t>
  </si>
  <si>
    <t>Atmosphere</t>
  </si>
  <si>
    <t>Hordes of freakers</t>
  </si>
  <si>
    <t>Interesting characters</t>
  </si>
  <si>
    <t>Graphics</t>
  </si>
  <si>
    <t>Bike riding</t>
  </si>
  <si>
    <t>Gameplay</t>
  </si>
  <si>
    <t>-</t>
  </si>
  <si>
    <t>Predictable ending</t>
  </si>
  <si>
    <t>Bad optimization (even on PS4 Pro)</t>
  </si>
  <si>
    <t>Tedious sidequests</t>
  </si>
  <si>
    <t>Lingering narration</t>
  </si>
  <si>
    <t>I'll score half the point for the fact that this is the first AAA game for developers.</t>
  </si>
  <si>
    <t>At first you don‚Äôt like it but after a while when you relate to the atmosphere (which is the most inportant thing in every game\, tv show or movie) you end up liking this. Everything get better even the visuals and story. Also the gameplay will make sense after a while and the post apocalypse theme kicks. It is not perfect but one of the ‚Äúmust-play‚Äùs.</t>
  </si>
  <si>
    <t>Bom jogo.gameplay divertido...por√©m mal otimizado e com ritmo muito lento.....</t>
  </si>
  <si>
    <t>Gran juego\, no es lo m√°ximo pero es muy bueno la verdad\, entretiene y cunple su cometido</t>
  </si>
  <si>
    <t>Bellissimo\, per me uno dei migliori a cui abbia giocato. Mi √® piaciuta la moto e la sensazione di viaggio che l'esperienza regala. Dopodich√© zombi e orde fantastiche. Anche la storia ha lasciato il segno. Semplicemente perfetto</t>
  </si>
  <si>
    <t>One of the best zombie game what i had played\, great story\, characters and soundtrack. Very nice motorbike feeling when you ride through Oregon apocalyptic world. When hord freakers is coming for you do you feel adrenaline in your veins.</t>
  </si>
  <si>
    <t>It is really good and worth the time and cost. It‚Äôs combat is awesome  it‚Äôs bike riding I feel a bit offfBut at the end of the day it is a awesome game</t>
  </si>
  <si>
    <t>It's awesome game! Thanks Band Studio for one of the best game ever made!!!</t>
  </si>
  <si>
    <t>El juego mejoro bastante y la desarrolladora uwu ah seguido sacando contenido aparte el juego sin los fallos es bueno y engancha</t>
  </si>
  <si>
    <t>It's simply fabulous\, amazing. The best a i ever play it. Congratulatio to everyone envolved with this game.</t>
  </si>
  <si>
    <t>Muy bueno este juego\, no lo he terminado del todo\, hasta ahora me parece una buena historia</t>
  </si>
  <si>
    <t>One of the best game i have ever played. Also a PC gamer so on the basis of that. I found it better than God of war \, Last of us .The story may be slow in the beginning but pays you for sticking to it later.\nExploring the dangerous world on your bike is amazong.\nI never felt safe in my hours of playtim hue. Around every corner there was something lurking to kill you whether Zombie \, wolfOne of the best game i have ever played. Also a PC gamer so on the basis of that. I found it better than God of war \, Last of us .The story may be slow in the beginning but pays you for sticking to it later.Exploring the dangerous world on your bike is amazong.I never felt safe in my hours of playtim hue. Around every corner there was something lurking to kill you whether Zombie \, wolf or a bear \, or some bandits.‚Ä¶ Expand</t>
  </si>
  <si>
    <t>I usually don't like these kind of games\, but that is really well made\, in my point of view. I just switched to PS4 and boy\, these exclusives are so nice compared to the Xbox ones. Gameplay is fluid\, the story (not all done) has rich characters and is exciting. For me\, this is the RDR2 of all post apocalyptic games i've played so far. (I have not played L4D yet..)</t>
  </si>
  <si>
    <t>Un juego que me ha llegado al coraz√≥n. La historia es MUY buena\, tiene una buena jugabilidad\, muchas cosas por hacer en un mundo enorme y ca√≥tico all√° por donde vayas\, siempre vas a estar atento a todo y la acci√≥n abunda MUCH√çSIMO. La personalidad de los personajes son √∫nica\, especialmente la del protagonista\, Deacon St. John. Juego totalmente recomendado al 100%\, y m√°s si te gusta laUn juego que me ha llegado al coraz√≥n. La historia es MUY buena\, tiene una buena jugabilidad\, muchas cosas por hacer en un mundo enorme y ca√≥tico all√° por donde vayas\, siempre vas a estar atento a todo y la acci√≥n abunda MUCH√çSIMO. La personalidad de los personajes son √∫nica\, especialmente la del protagonista\, Deacon St. John. Juego totalmente recomendado al 100%\, y m√°s si te gusta la tem√°tica de series como: Sons of Anarchy y The Walking Dead.‚Ä¶ Expand</t>
  </si>
  <si>
    <t>Napokon jedna dosta dobra zanimljiva igra. Nakon ≈°to sam odigrao poƒçetna 2 sata Death Stranding i dobro se razoƒçarao Ovo  je pravo osvje≈æenje</t>
  </si>
  <si>
    <t>Buen juegoXddd jfjdjsjsJfjsjs Jes√∫s uduwjsbs dueb s c√≥mprenlo un 10/10 xdd</t>
  </si>
  <si>
    <t>The protagonist can be irritating at times\, some of the fights may have pacing issue\, there may be one or two bugs\, but after you finish the story mode\, you will admire the ambition of the creators of this game. Good storytelling\, with decent sandbox activities and enjoyable horde encounters. Play it ! Worth a buy !!</t>
  </si>
  <si>
    <t>Game of the year 2019! Deep story with awesome graphics and combats! Hordes slayer is most valuable achievement! Craft and different guns provide you possibilities to play in your game as silently assassin or gangster with ‚ÄúTommy‚Äù</t>
  </si>
  <si>
    <t>Amazing game. Good story and very diverse missions._x000D_Playing on Survival mode\, the immersion is amazing. Just loving it</t>
  </si>
  <si>
    <t>Por fin pude acabar el juego y mi conclusi√≥n final es que es un titulo que merece la pena. Tanto su gameplay\, banda sonora y historia son buenas al fin acabo. Otras cosas que me impresiona es que cada cierto tiempo siguen agregando cosas y ampliando la vida √∫til del mismo tales como los desaf√≠os y nuevos modos de dificultad._x000D_Claro esta que no esta a la altura de The Last of Us peroPor fin pude acabar el juego y mi conclusi√≥n final es que es un titulo que merece la pena. Tanto su gameplay\, banda sonora y historia son buenas al fin acabo. Otras cosas que me impresiona es que cada cierto tiempo siguen agregando cosas y ampliando la vida √∫til del mismo tales como los desaf√≠os y nuevos modos de dificultad._x000D_Claro esta que no esta a la altura de The Last of Us pero tampoco es una completa basura\, como √∫nico inconveniente es su ca√≠das de fps en lugares concretos pero que no perjudican a la experiencia del juego\, como no puedo poner una nota especifica ac√°\, en mi opini√≥n seria un 8.7 / 10. Recomendado seguro.‚Ä¶ Expand</t>
  </si>
  <si>
    <t>Para mi el juego solamente peca de tener una historia cliche\, pero PARA NADA predecible. Justo cuando cres que el juego se va a acabar te sorprenden con zonas nuevas y otro monton de cosas por hacer. Es un juego increblemente largo\, lo cual por lo menos yo\, agradezco infinitamente al equipo de bend studios. En pocas palabras\, me parecio un juego EXCELENTE en un monton de aspectos que masPara mi el juego solamente peca de tener una historia cliche\, pero PARA NADA predecible. Justo cuando cres que el juego se va a acabar te sorprenden con zonas nuevas y otro monton de cosas por hacer. Es un juego increblemente largo\, lo cual por lo menos yo\, agradezco infinitamente al equipo de bend studios. En pocas palabras\, me parecio un juego EXCELENTE en un monton de aspectos que mas vale que prueben ustedes mismos ;)‚Ä¶ Expand</t>
  </si>
  <si>
    <t>–û—Ç–ª–∏—á–Ω–∞—è –∏–≥—Ä–∞\, –Ω–µ –±–µ–∑ –ø—Ä–æ–±–ª–µ–º\, –Ω–æ –æ—á–µ–Ω—å —Ö–æ—Ä–æ—à–∞. –ù–∞–¥–µ—é—Å—å –Ω–∞ –≤—Ç–æ—Ä—É—é —á–∞—Å—Ç—å\, –∏ –∏—Å–ø—Ä–∞–≤–ª–µ–Ω–∏–µ –Ω–µ–¥–æ—á—ë—Ç–æ–≤. –û—á–µ–Ω—å –∞—Ç–º–æ—Å—Ñ–µ—Ä–Ω–∞—è\, —É–≤–ª–∏–∫–∞—Ç–µ–ª—å–Ω–∞—è –∏ –∏–Ω—Ç–µ—Ä–µ—Å–Ω–∞—è. –û—Ç–ª–∏—á–Ω—ã–π –ø—Ä–æ–µ–∫—Ç. –•–æ—Ä–æ—à–∏–π —ç–∫—Å–∫–ª—é–∑–∏–≤ Sony!</t>
  </si>
  <si>
    <t>It¬¥s a good game\, brings an interesting zombie world atmosphere\, although it had some problems at launch most of the bugs are gone\, with a nice gameplay mechanic and a nice story. the repetitiveness it¬¥s unavoidable for this kind of genre._x000D__x000D_Not worth full price\, but  worth the half</t>
  </si>
  <si>
    <t>Jogo divertido mesmo com bugs o mundo aberto √© bom nao dos melhores mas nao e Tao mao como dizem ser</t>
  </si>
  <si>
    <t>Don‚Äôt trust these major company‚Äôs with their reviews.It‚Äôs a fun game to play IGN is not good only amateurs and gamestop also.I played this game long enough to say its a 10/10 or maybe a 9.5/10</t>
  </si>
  <si>
    <t>superou todas as minhas expectativas\, certamente um dos melhores games que ja joguei</t>
  </si>
  <si>
    <t>I think this game is excellent but I believe the reason for the mixed is that they may have marketed this game as a horde slayer simulator. It's a very slow burn of a game\, I myself knew this going in so I wasn't taken off guard. Those who were expecting hoard slaying off the bat were probably left wanting alot more\, and the hoard slaying isn't until about 20-30 hours in give or take. InI think this game is excellent but I believe the reason for the mixed is that they may have marketed this game as a horde slayer simulator. It's a very slow burn of a game\, I myself knew this going in so I wasn't taken off guard. Those who were expecting hoard slaying off the bat were probably left wanting alot more\, and the hoard slaying isn't until about 20-30 hours in give or take. In early game it's about survival and barley getting by\, late game however you are basically and tank and a beast among men. I think in a whole this is a great game and is one worth at least looking I to once more time.‚Ä¶ Expand</t>
  </si>
  <si>
    <t>Deys gone me a encantado sus gr√°ficos\, historia es un videojuego muy bueno‚Ä¶ Expand</t>
  </si>
  <si>
    <t>Don't believe the lies. This game is fantastic. The reviews have crucified this game. I don't know why. The gun-play\, melee combat and bike traversal are all top notch. A real sense of weight.</t>
  </si>
  <si>
    <t>Um √≥timo jogo com o enredo bom\, jogabilidade boa e gr√°ficos de boa qualidade\, as hordas extremamente complicadas se te cercar._x000D_Um √≥timo jogo.</t>
  </si>
  <si>
    <t>The Best game of This year\, best history\, combat definitely perfect for people that like adventures and emotions.‚Ä¶ Expand</t>
  </si>
  <si>
    <t>–û—Ö–µ—Ä–µ–Ω–Ω–∞—è –∏–≥—Ä–∞! –°—é–∂–µ—Ç –ø—É—à–∫–∞\, –¥–∞ –∏ –≥–µ–π–º–ø–ª–µ–π —Ç–æ–∂–µ. –ñ–¥—É 2-—É—é —á–∞—Å—Ç—å!</t>
  </si>
  <si>
    <t>A great open world\, a great storyline (albeit slightly tightened)\, a cool bike ride and\, of course\, a cool Deacon. Thanks for the game\, I‚Äôll gladly pre-order the next part.</t>
  </si>
  <si>
    <t>–•–æ—Ä–æ—à–æ –ø—Ä–æ—Ä–∞–±–æ—Ç–∞–Ω–Ω—ã–µ –ø–µ—Ä—Å–æ–Ω–∞–∂–∏\, –∞—Ç–º–æ—Å—Ñ–µ—Ä–Ω—ã–π –º–∏—Ä –∏ –∏–Ω—Ç–µ—Ä–µ—Å–Ω—ã–π —Å—é–∂–µ—Ç. –ù–µ–º–Ω–æ–≥–æ —Ä–∞–∑–¥—Ä–∞–∂–∞—é—Ç –æ–¥–Ω–æ–æ–±—Ä–∞–∑–Ω—ã–µ –º–∏—Å—Å–∏–∏ –ª–∞–≥–µ—Ä–µ–π.</t>
  </si>
  <si>
    <t>–ò–≥—Ä–∞\, –∑–∞—Å–ª—É–∂–∏–≤–∞—é—â–∞—è –ø–ª–∞—Ç–∏–Ω—ã. –°—é–∂–µ—Ç –æ—á–µ–Ω—å –¥–ª–∏–Ω–Ω—ã–π –∏\, –∫ —Å–æ–∂–∞–ª–µ–Ω–∏—é\, –Ω–µ–∑–∞–≤–µ—Ä—à–µ–Ω–Ω—ã–π\, –Ω–µ–¥–æ—Ä–∞–∑–≤–∏—Ç—ã–π._x000D_–ï—Å—Ç—å –ø–æ–≤—Ç–æ—Ä—è–µ–º–æ—Å—Ç—å –∑–∞–¥–∞–Ω–∏–π. –ù–æ –∑–∞—Ç–æ –º–∏—Ä –ø—Ä–µ–∫—Ä–∞—Å–µ–Ω! –ü–æ—Å—Ç–æ—è–Ω–Ω–æ –¥–µ—Ä–∂–∏—Ç –≤ –Ω–∞–ø—Ä—è–∂–µ–Ω–∏–∏ –∏_x000D_–Ω–µ—Ç —Å–ø–æ–∫–æ–π–Ω–æ–≥–æ –∫–∞—Ç–∞–Ω–∏—è –ø–æ –º–∏—Ä—É - –≤ –ª—é–±–æ–π –º–æ–º–µ–Ω—Ç —á—Ç–æ-—Ç–æ –º–æ–∂–µ—Ç –Ω–∞ —Ç–µ–±—è –Ω–∞–ø–∏—Å–∞—Ç—å –∏–ª–∏ –¥–∞–∂–µ —É–±–∏—Ç—å._x000D_\n–û—á–µ–Ω—å –∞—Ç–º–æ—Å—Ñ–µ—Ä–Ω–∞—è –∏–≥—Ä–∞ –ø–æ–ª—É—á–∏–ª–∞—Å—å. –¢–æ —á—Ç–æ –Ω–∞–¥–æ –¥–ª—è –º–∏—Ä–∞ –ø—Ä–æ –∑–æ–º–±–∏–∞–ø–æ–∫–∞–ª–∏–ø—Å–∏—Å. –î—É–º–∞—é\, —á—Ç–æ Days Gone 2 –±—ã—Ç—å.–ò–≥—Ä–∞\, –∑–∞—Å–ª—É–∂–∏–≤–∞—é—â–∞—è –ø–ª–∞—Ç–∏–Ω—ã. –°—é–∂–µ—Ç –æ—á–µ–Ω—å –¥–ª–∏–Ω–Ω—ã–π –∏\, –∫ —Å–æ–∂–∞–ª–µ–Ω–∏—é\, –Ω–µ–∑–∞–≤–µ—Ä—à–µ–Ω–Ω—ã–π\, –Ω–µ–¥–æ—Ä–∞–∑–≤–∏—Ç—ã–π._x000D_–ï—Å—Ç—å –ø–æ–≤—Ç–æ—Ä—è–µ–º–æ—Å—Ç—å –∑–∞–¥–∞–Ω–∏–π. –ù–æ –∑–∞—Ç–æ –º–∏—Ä –ø—Ä–µ–∫—Ä–∞—Å–µ–Ω! –ü–æ—Å—Ç–æ—è–Ω–Ω–æ –¥–µ—Ä–∂–∏—Ç –≤ –Ω–∞–ø—Ä—è–∂–µ–Ω–∏–∏ –∏_x000D_–Ω–µ—Ç —Å–ø–æ–∫–æ–π–Ω–æ–≥–æ –∫–∞—Ç–∞–Ω–∏—è –ø–æ –º–∏—Ä—É - –≤ –ª—é–±–æ–π –º–æ–º–µ–Ω—Ç —á—Ç–æ-—Ç–æ –º–æ–∂–µ—Ç –Ω–∞ —Ç–µ–±—è –Ω–∞–ø–∏—Å–∞—Ç—å –∏–ª–∏ –¥–∞–∂–µ —É–±–∏—Ç—å._x000D_–û—á–µ–Ω—å –∞—Ç–º–æ—Å—Ñ–µ—Ä–Ω–∞—è –∏–≥—Ä–∞ –ø–æ–ª—É—á–∏–ª–∞—Å—å. –¢–æ —á—Ç–æ –Ω–∞–¥–æ –¥–ª—è –º–∏—Ä–∞ –ø—Ä–æ –∑–æ–º–±–∏–∞–ø–æ–∫–∞–ª–∏–ø—Å–∏—Å. –î—É–º–∞—é\, —á—Ç–æ Days Gone 2 –±—ã—Ç—å.</t>
  </si>
  <si>
    <t>It‚Äôs a great game\, better than most out there with higher ratings. It is a ‚Äòmust play‚Äô.</t>
  </si>
  <si>
    <t>¬°Maravilloso! La verdad es que es un exelente juego\, no se dejen llevar por las cr√≠ticas de canales mediocres ya que es solo una opini√≥n personal como la de cualquier otra persona. Es mejor darle una oportunidad y hacer tu propia experiencia al jigarlo\, no por la de un hater que te hizo ver. Le pongo 9 ya que el tema de Bugs y bajones de fps es algo frustrante\, pero actualiza el juego y¬°Maravilloso! La verdad es que es un exelente juego\, no se dejen llevar por las cr√≠ticas de canales mediocres ya que es solo una opini√≥n personal como la de cualquier otra persona. Es mejor darle una oportunidad y hacer tu propia experiencia al jigarlo\, no por la de un hater que te hizo ver. Le pongo 9 ya que el tema de Bugs y bajones de fps es algo frustrante\, pero actualiza el juego y listo\, al menos se ver√°n menos.‚Ä¶ Expand</t>
  </si>
  <si>
    <t>Me pareci√≥ q con las actualizaciones ya es todo un juegazo recomendado para todo el mundo  del video juego</t>
  </si>
  <si>
    <t>Yo no lo compraba por las criticas tan fuertes que habia recibido el juego\, pero lo hice y me lleve una grata sorpresa. Es cierto que aun quedan algunos bugs pero nada que no haya visto en algun otro juego. La historia empieza lenta pero poco a poco va agarrando ritmo y cierra muy bien. Tambien es cierto que hay misiones repetitivas pero a mi parecer son divertidas. Muy buen juego\, lo recomiendo.</t>
  </si>
  <si>
    <t>Yes\, it can be a bit repetitive...but if you want to get caught up making near get aways with fast hordes of ravenous undead\, then\, youll love this. Play it on the hardest level....and its brutal...and it is scary as **** often get eaten...ripped to pieces. IT TAKES A VERY LONG TIME  to get to thevsdasss weapons....kikler sniper rifles\, etc...but once youre there\, its awesome. Skinless massive undeadbears rip you off your bike in the forest. Yes\, i love it!‚Ä¶ Expand</t>
  </si>
  <si>
    <t>Game is far from perfect but way better than what all the official reviews say. Story is awesome and gameplay is even better... The feeling I got when I killed my first horde was amazing</t>
  </si>
  <si>
    <t>JUEGAZO!! Termino medio entre The Last Of Us y Assassins Creed. Totalmente recomendado para los amantes del Genero Zombie. Un Walkong Dead jugable.</t>
  </si>
  <si>
    <t>This is a Very nice gamer metacritic don't have idea I'm know Never We have the perfect game but In this Time metacritic don't have idea to How calificate this game</t>
  </si>
  <si>
    <t>A injusticed gameLllllllllllllllllllllllllllllllll lllllllllllllllllllllll</t>
  </si>
  <si>
    <t>Don't listen to all those bad reviews. This game is amazing! You have a loot\, trade system and rewards for killing zombies and getting bounties. A prevailing element of stealth which is the main reason I am into it. The game mechanics are very smooth and feel right to me. This is what happens when a game is exclusive to Sony.  Freaking awesome and bug free.</t>
  </si>
  <si>
    <t>I thought i was tired of zombie games but this game is amazing.  I just started playing it december 22nd 2019 so most of the bugs have been fixed. The 1 critique i have is that i wish you can fight the horde earlier in the campaign since thats the main draw of the game</t>
  </si>
  <si>
    <t>I honestly don't get the low critic score\, maybe it was due to technical issues at release because I got it recently after DG have been patched many times.Absolutely love the game\, I wasn't expecting getting hooked on it so much.</t>
  </si>
  <si>
    <t>Good double A with a lot of potential and for me way much better than the last of us</t>
  </si>
  <si>
    <t>Politics in the Video Game industry. That's why this game got so low of a critical review. I'm about 30h in and loving it. Some frame rate drops while on the bike\, but aside from that it's solid. The story is compelling\, and the world just feels alive. Great game.</t>
  </si>
  <si>
    <t>It's fun and it has a great story\, it' one of my favorite games of all time\, and it deserved to be playstation game of the year at the Golden joystick awards\, that is all</t>
  </si>
  <si>
    <t>–≠—Ç–æ –º–æ—è –∏–≥—Ä–∞ –≥–æ–¥–∞ 2019\, –Ω–µ –∑–Ω–∞—é\, –ø–æ—á–µ–º—É –æ–Ω–∞ –Ω–∏—á–µ–≥–æ –Ω–µ –ø–æ–ª—É—á–∏–ª–∞ –Ω–∞ TGA. –í–æ–∑–º–æ–∂–Ω–æ\, –Ω–∞ —Å—Ç–∞—Ä—Ç–µ —É –∏–≥—Ä—ã –±—ã–ª–∏ –ø—Ä–æ–±–ª–µ–º—ã —Å –±–∞–≥–∞–º–∏\, —è –∏–≥—Ä–∞–ª —É–∂–µ –≤ –Ω–æ—è–±—Ä–µ 19\, —Å—Ç–æ–ª–∫–Ω—É–ª—Å—è —Ç–æ–ª—å–∫–æ —Å –æ–¥–Ω–∏–º –±–∞–≥–æ–º\, –ø—Ä–∏—à–ª–æ—Å—å –∑–∞–≥—Ä—É–∂–∞—Ç—å —Å–æ—Ö—Ä–∞–Ω–µ–Ω–∏–µ. –ü–æ –æ—â—É—â–µ–Ω–∏—è–º —ç—Ç–æ –ø–æ–º–µ—Å—å Mad Max –∏ Dying Light\, –æ–±–µ –∏–∑ –∫–æ—Ç–æ—Ä—ã—Ö —è –æ–±–æ–∂–∞—é._x000D__x000D_–ò–∑ –º–∏–Ω—É—Å–æ–≤ –º–æ–≥—É –æ—Ç–º–µ—Ç–∏—Ç—å —Ä–∞–∑–≤–µ —á—Ç–æ –ø–æ–±–æ—á–Ω—ã–µ –∑–∞–¥–∞–Ω–∏—è –æ–¥–Ω–æ—Ç–∏–ø–Ω—ã–π\, –º–æ–ª\, –Ω–∞–π–¥–∏ —Ç–∞–º-—Ç–æ —Ç–æ–≥–æ-—Ç–æ –∏ —É–±–µ–π. –ò –æ–±—ã—á–Ω–æ–≠—Ç–æ –º–æ—è –∏–≥—Ä–∞ –≥–æ–¥–∞ 2019\, –Ω–µ –∑–Ω–∞—é\, –ø–æ—á–µ–º—É –æ–Ω–∞ –Ω–∏—á–µ–≥–æ –Ω–µ –ø–æ–ª—É—á–∏–ª–∞ –Ω–∞ TGA. –í–æ–∑–º–æ–∂–Ω–æ\, –Ω–∞ —Å—Ç–∞—Ä—Ç–µ —É –∏–≥—Ä—ã –±—ã–ª–∏ –ø—Ä–æ–±–ª–µ–º—ã —Å –±–∞–≥–∞–º–∏\, —è –∏–≥—Ä–∞–ª —É–∂–µ –≤ –Ω–æ—è–±—Ä–µ 19\, —Å—Ç–æ–ª–∫–Ω—É–ª—Å—è —Ç–æ–ª—å–∫–æ —Å –æ–¥–Ω–∏–º –±–∞–≥–æ–º\, –ø—Ä–∏—à–ª–æ—Å—å –∑–∞–≥—Ä—É–∂–∞—Ç—å —Å–æ—Ö—Ä–∞–Ω–µ–Ω–∏–µ. –ü–æ –æ—â—É—â–µ–Ω–∏—è–º —ç—Ç–æ –ø–æ–º–µ—Å—å Mad Max –∏ Dying Light\, –æ–±–µ –∏–∑ –∫–æ—Ç–æ—Ä—ã—Ö —è –æ–±–æ–∂–∞—é._x000D__x000D_–ò–∑ –º–∏–Ω—É—Å–æ–≤ –º–æ–≥—É –æ—Ç–º–µ—Ç–∏—Ç—å —Ä–∞–∑–≤–µ —á—Ç–æ –ø–æ–±–æ—á–Ω—ã–µ –∑–∞–¥–∞–Ω–∏—è –æ–¥–Ω–æ—Ç–∏–ø–Ω—ã–π\, –º–æ–ª\, –Ω–∞–π–¥–∏ —Ç–∞–º-—Ç–æ —Ç–æ–≥–æ-—Ç–æ –∏ —É–±–µ–π. –ò –æ–±—ã—á–Ω–æ –∏—Ö –¥–∞—é—Ç\, –∫–æ–≥–¥–∞ —Ç—ã —Ç–æ–ª—å–∫–æ –∏–∑ –ª–∞–≥–µ—Ä—è —É–µ—Ö–∞–ª –Ω–∞ –¥—Ä—É–≥–æ–π –∫–æ–Ω–µ—Ü –∫–∞—Ä—Ç—ã. –ò—Å—Ç–æ—Ä–∏—è –º–µ—Å—Ç–∞–º–∏ –ø—Ä–µ–¥—Å–∫–∞–∑—É–µ–º–∞—è\, –Ω–æ –º–Ω–µ –≤—Å—ë —Ä–∞–≤–Ω–æ –±—ã–ª–æ –∏–Ω—Ç–µ—Ä–µ—Å–Ω–æ.‚Ä¶ Expand</t>
  </si>
  <si>
    <t>Days Gone es una joya infravalorada que merec√≠a un 85 de nota de prensa. Fue infravalorada porque no llego al nivel de otros exclusivos de PlayStation. Las mec√°nicas son balanceadas como la administraci√≥n de recursos\, los personajes tienen sus motivos buenos o malos y la historia te da un mensaje de supervivencia\, de hacer todo por tus seres queridos y como las personas se corrompen a√∫nDays Gone es una joya infravalorada que merec√≠a un 85 de nota de prensa. Fue infravalorada porque no llego al nivel de otros exclusivos de PlayStation. Las mec√°nicas son balanceadas como la administraci√≥n de recursos\, los personajes tienen sus motivos buenos o malos y la historia te da un mensaje de supervivencia\, de hacer todo por tus seres queridos y como las personas se corrompen a√∫n teniendo buenos motivos. Espero una secuela de este juego‚Ä¶ Expand</t>
  </si>
  <si>
    <t>Great game\, very fun to play. If you like post-apocalipt open world game with a lot of zombies to kill\, you must play it!</t>
  </si>
  <si>
    <t>This game was like a movie. Soooo freaking good. Don't believe the critics. It is seriously THAT good.</t>
  </si>
  <si>
    <t>I don‚Äôt understand why the media gave such a low marks on this game\, I love the story \, the graphic is fantastic\, the gun play isn‚Äôt the call of duty type \, but it is more slow pace and realistic. People should really buy the game and support a good studio so that they can continue to product the next good game for us.</t>
  </si>
  <si>
    <t>–ê—Ö—Ä–µ–Ω–∏—Ç–µ–ª—å–Ω—ã–π –∏–≥—Ä—É—Ö–∞\, –Ω–µ–¥–æ–æ—Ü–µ–Ω–µ–Ω–∞—è –∫—Ä–∏—Ç–∏–∫–∞–º–∏\, –∏–≥—Ä–∞—é —Å —É–¥–æ–≤–æ–ª—å—Å—Ç–≤–∏–µ–º</t>
  </si>
  <si>
    <t>So\, this is my first review ever of anything really\, and i just want to say that this game has knocked it out of the park._x000D_The story behind how these zombies came to be and their use of nests and it all tying to the games mechanic is just so riveting\, even the character's themselves._x000D_PRO's:_x000D_- Great gun play_x000D_-  Great story_x000D_-  Awesome character's and their progression through out the gameplay_x000D_- Mission's in this game are some of the best i've expirianced in a long time._x000D_- You can make your own cool ass bike ;)_x000D_- Zombie hordes finally._x000D_CON's:_x000D_- Not much choice in where the story can go\, and how you the main character can influance other characters within the story itself beyound what is scripted._x000D_- Enemy AI doesnt feel as responsive sometimes\, and leaves things to be desired._x000D_- Skizzo\, backstabbing son of a gun.‚Ä¶ Expand</t>
  </si>
  <si>
    <t>A fantastic narrative driven game with no microtransactions! The zombies hordes are very unique\, and completely different from anything else you've ever played. Visually stunning open world. The shooting and driving mechanics could use some more work\,  but I've definitely seen worse.  Overall  a very fun experience.  I can't  wait for part2!</t>
  </si>
  <si>
    <t>Don't listen to the paid reviews. This game is absolutely incredible. Great story\, good graphics\, tons of action.</t>
  </si>
  <si>
    <t>–í —ç—Ç–æ–π –∏–≥—Ä–µ –º–Ω–µ –ø–æ–Ω—Ä–∞–≤–∏–ª–æ—Å—å –ø–æ—á—Ç–∏ –≤—Å—ë\, –æ–∑–≤—É—á–∫–∞ —Ö–æ—Ä–æ—à–∞\, —Å—é–∂–µ—Ç –æ—Ç–ª–∏—á–Ω—ã–π\, –Ω–æ –Ω–∞—á–∏–Ω–∞–µ—Ç –ø—Ä–æ—è–≤–ª—è—Ç—å —Å–µ–±—è –≤–æ –≤—Å–µ–π –∫—Ä–∞—Å–µ –ø–æ—Å–ª–µ –ø–æ–ª–æ–≤–∏–Ω—ã –∏–≥—Ä—ã. –ï—Å—Ç—å –ø—Ä–µ–¥—Å–∫–∞–∑—É–µ–º—ã–µ –º–æ–º–µ–Ω—Ç—ã\, –Ω–æ –∏—Ö –æ—á–µ–Ω—å –º–∞–ª–æ.</t>
  </si>
  <si>
    <t>The game was hard for me to get into in the beginning\, but after I picked it back up I haven't been able to put it down. Yeah there are some problems with the game from falling through the map and setting me back about 2 to 4 hours of game play. To characters not rendering properly.  But with all of that aside\, getting to the meat and patato of the game I have falling in love with theThe game was hard for me to get into in the beginning\, but after I picked it back up I haven't been able to put it down. Yeah there are some problems with the game from falling through the map and setting me back about 2 to 4 hours of game play. To characters not rendering properly.  But with all of that aside\, getting to the meat and patato of the game I have falling in love with the story line\, the characters  and what they offer for experience and depth\, I would have to say that there is alot here and there is so much potential for this game/series to take off. I would recommend this to anyone.‚Ä¶ Expand</t>
  </si>
  <si>
    <t>–û—Ç–ª–∏—á–Ω—ã–π —Å—é–∂–µ—Ç\, –≥–µ–π–º–ø–ª–µ–π –∏ –≥—Ä–∞—Ñ–∏–∫–∞.–ë–æ–ª—å—à–∞—è –∫–∞—Ä—Ç–∞ –≤ –∫–æ—Ç–æ—Ä–æ–π –µ—Å—Ç—å –º–Ω–æ–≥–æ —á–µ–≥–æ –¥–µ–ª–∞—Ç—å. –†–µ–∫–æ–º–µ–Ω–¥—É—é!</t>
  </si>
  <si>
    <t>I played MGSV which had almost universal acclaim\, and I can honestly say that Days Gone is better\, the missions are more varied\, you feel that you are moving forward and the story is nicely paced... I really don‚Äôt understand the negative reviews. If you like open world games this is one of the better ones\, if you like single player third person games with a strong narrative this is also one of the better ones.. It is a great and fun game. I stayed away a long time from this game mainly because of the negative reviews don‚Äôt make the same mistake‚Ä¶ Expand</t>
  </si>
  <si>
    <t>–ï—Å—Ç—å —Å–≤–æ–∏ —à–µ—Ä–æ—Ö–æ–≤–∞—Ç–æ—Å—Ç–∏\, –∏–∑–ª–∏—à–Ω–µ —Ä–∞—Å—Ç—è–Ω—É—Ç—ã–π —Å—é–∂–µ—Ç –∏ –ø—Ä–æ—á–∏–µ –Ω–µ–¥–æ—Å—Ç–∞—Ç–∫–∏. –ù–æ –≤—Å–µ —ç—Ç–æ —Å –ª–∏—Ö–≤–æ–π –∑–∞–∫—Ä—ã–≤–∞–µ—Ç –¥—É—à–∞. –î—É—à–∞ —Å—Ü–µ–Ω–∞—Ä–∏—Å—Ç–∞\, –∫–æ—Ç–æ—Ä—ã–π —Ç–∞–∫ —É–¥–∞—á–Ω–æ —Å–º–æ–≥ –ø–æ—Å–º–æ—Ç—Ä–µ—Ç—å –∏ –≤—ã—Ä–∞–∑–∏—Ç—å –ø—Ä–æ—Å—Ç—É—é –∏ –¥–æ –±–æ–ª–∏ –±–ª–∏–∑–∫—É—é –∏—Å—Ç–æ—Ä–∏—é. –ò—Å—Ç–æ—Ä–∏—é –æ –ª—é–¥—è—Ö. –ò—Å—Ç–æ—Ä–∏—é –æ –Ω–∞—Å —Å –í–∞–º–∏. –ê –∑–æ–º–±–∏ –∞–ø–æ–∫–∞–ª–∏–ø—Å–∏—Å ‚Äî –ª–∏—à—å —É–¥–∞—á–Ω—ã–π –∞–Ω—Ç—É—Ä–∞–∂ –ø—å–µ—Å—ã.–ï—Å—Ç—å —Å–≤–æ–∏ —à–µ—Ä–æ—Ö–æ–≤–∞—Ç–æ—Å—Ç–∏\, –∏–∑–ª–∏—à–Ω–µ —Ä–∞—Å—Ç—è–Ω—É—Ç—ã–π —Å—é–∂–µ—Ç –∏ –ø—Ä–æ—á–∏–µ –Ω–µ–¥–æ—Å—Ç–∞—Ç–∫–∏. –ù–æ –≤—Å–µ —ç—Ç–æ —Å –ª–∏—Ö–≤–æ–π –∑–∞–∫—Ä—ã–≤–∞–µ—Ç –¥—É—à–∞. –î—É—à–∞ —Å—Ü–µ–Ω–∞—Ä–∏—Å—Ç–∞\, –∫–æ—Ç–æ—Ä—ã–π —Ç–∞–∫ —É–¥–∞—á–Ω–æ —Å–º–æ–≥ –ø–æ—Å–º–æ—Ç—Ä–µ—Ç—å –∏ –≤—ã—Ä–∞–∑–∏—Ç—å –ø—Ä–æ—Å—Ç—É—é –∏ –¥–æ –±–æ–ª–∏ –±–ª–∏–∑–∫—É—é –∏—Å—Ç–æ—Ä–∏—é. –ò—Å—Ç–æ—Ä–∏—é –æ –ª—é–¥—è—Ö. –ò—Å—Ç–æ—Ä–∏—é –æ –Ω–∞—Å —Å –í–∞–º–∏. –ê –∑–æ–º–±–∏ –∞–ø–æ–∫–∞–ª–∏–ø—Å–∏—Å ‚Äî –ª–∏—à—å —É–¥–∞—á–Ω—ã–π –∞–Ω—Ç—É—Ä–∞–∂ –ø—å–µ—Å—ã.</t>
  </si>
  <si>
    <t>–ì–ª–∞–≤–Ω–æ–µ\, —á—Ç–æ –≤–ø–µ—á–∞—Ç–ª—è–µ—Ç –≤ Days Gone\, ‚Äî —ç—Ç–æ –∏—Å—Ç–æ—Ä–∏—è. –î–∞–∂–µ –Ω–µ —Å—Ç–æ–ª—å–∫–æ —Å—é–∂–µ—Ç\, —Å–∫–æ–ª—å–∫–æ –µ–≥–æ –ø–æ–¥–∞—á–∞.‚Ä¶ Expand</t>
  </si>
  <si>
    <t>Juegazo\, tal vez un poco infravalorado por los bugs de salida..............‚Ä¶ Expand</t>
  </si>
  <si>
    <t>Days gone a pesar de sus errores t√©cnicos\, logra manejar un buen ritmo de aventura. Este juego presenta una atrapante jugabilidad\, un envolvente ambiente post-apocaliptico y una trama interesante. No estar√° al nivel de un \"juego del a√±o\" pero recomiendo mucho esta experiencia de Playstation. Espero con ansias una secuela.</t>
  </si>
  <si>
    <t>Thanks to Sony and Sony Bend for hours of joy\, after I bought a digital copy and went through the game\, I immediately ran for the collectible version of a great game\, please make a sequel\,</t>
  </si>
  <si>
    <t>Es un juegaso\, para mi esta en el top 10 de los juegos de la decada\, ya que te permite hacer una gran variedad de misiones u objetivos tanto como principales como secundarios\, la ambientacion es genial\, tanto como el estilo grafico y la jugabilidad\, es sencillamente un JUEGAZO</t>
  </si>
  <si>
    <t>The game just keeps on giving\, have not had this much fun since TLOU and HZD\, but rolled into one\, so much better than the reviews have given it credit and two solid weeks in and there is so much left to do\, set pieces and story are excellent as are the environments\, visuals and atmosphere are fantastic whilst killing the horde is so satisfying if not a little nerve-wracking\, best of allThe game just keeps on giving\, have not had this much fun since TLOU and HZD\, but rolled into one\, so much better than the reviews have given it credit and two solid weeks in and there is so much left to do\, set pieces and story are excellent as are the environments\, visuals and atmosphere are fantastic whilst killing the horde is so satisfying if not a little nerve-wracking\, best of all is the inventory management and strategic planning for your missions ensuring that you stealth attack  rather than go in guns blazing\, a great game.‚Ä¶ Expand</t>
  </si>
  <si>
    <t>Forgot meta days gone is a game that we want it. I have good moment with days gone and Mr saint John and you can also enjoy that</t>
  </si>
  <si>
    <t>Comenc√© a jugarlo\,  con las expectativas muy bajas\,  debido a sus cr√≠ticas\, pero la verdad es que desde el primer momento hasta el final\, no par√© de disfrutarlo\, como fan de la tem√°tica zombi\, la jugabilidad y su historia me encant√≥ salvo algunos detalles como la IA de los enemigos  y algunas situaciones  que caen en lo repetitivo\,  me sigue pareciendo un gran videojuego.</t>
  </si>
  <si>
    <t>The story is first class\, Bravo. The open world is amazing and the bike is incredible. Love the upgrades. The horde's scare the hell out of me. ;)</t>
  </si>
  <si>
    <t>Very good and underrated game. A few bugs still meet after half year\, but they do not break the gameplay. Thanks sony for support bend studio\, hope sequel will be better.</t>
  </si>
  <si>
    <t>Maybe it doesn't have a plot like the last of us and not all decisions made in this game are perfect....but it was worth nearly every second of playing. The story has many twists and is not always easy to predict beforehand. Pair this up with a decent gameplay and a superb looking openworld and also with more than a dozen of remarkable characters and you will have a goot time playing this.</t>
  </si>
  <si>
    <t>Amazing game\, screw anyone that says it's just an average game. Hope there's a Days gone 2.</t>
  </si>
  <si>
    <t>Great game. Honestly think most reviews played the game before the first patch was updated</t>
  </si>
  <si>
    <t>This game is beautiful\, smooth playing and most of all\, fun. The story is amazing and the game play is fun and never boring. A unique feature of this game is the ability to choose to continue attempts to defeat the horde or not. Love this! Takes the frustration out for those who want to quit failing but allows those who want to to keep trying. Enjoyed every minute of this and hope for a sequel.</t>
  </si>
  <si>
    <t>Great game. Lots of hours of gameplay (I'm 12 hours in and not nearly finished playing) and the map gets bigger the further you get into the main storyline. The zombies keep terifying you and hordes are so\, so dangerous. The only thing missing is weapon upgrades and the whole 'trust-level' thing in camps is a bit annoying. Other than that\, this game is poorly judged by professional reviewers.</t>
  </si>
  <si>
    <t>It is an amazing open world game just like RDR2 &amp; GTAV\, just without the polish. My only big issue is the some bugs/glitches and the occansional tone/volume of the voice acting. I enjoyed this more than Dying Light or the Dead Islands. The new king of open world zombie games :)</t>
  </si>
  <si>
    <t>Absolutely enjoyed every minute of it. The gameplay\, the story writing\, the characters and music was amazing. This game was done DIRTY by IGN and other gaming sites and deserved a much better score. This is a highly underrated game but so glad I got it. Can't wait for a sequel!</t>
  </si>
  <si>
    <t>Not the best technical game\, not the best openworld game\, not best graphics....but for me: the best atmosphere and worlds ive ever known in a game. Great great game! Give it a try ...you wont regret!</t>
  </si>
  <si>
    <t>Don't go with the review\, just play this game.Awesome game. New update have lots of new cool stufs\, best zombie game every I played .</t>
  </si>
  <si>
    <t>Is clear to me that  all this\" professional critics \" didn't play the game to the end\,also yes the game have a lot of bugs at launch but today the game have almost none exept for the usual  open world kind of bugs other than that the game is excellent</t>
  </si>
  <si>
    <t>–ó–∞–≤—ã—Å–∏–ª –æ—Ü–µ–Ω–∫—É\, –Ω–æ –∏–≥—Ä–∞ —Ç–æ–≥–æ —Å—Ç–æ–∏—Ç\, –Ω–µ —Å–º–æ—Ç—Ä—è –Ω–∞  –Ω–µ–¥–æ—Å—Ç–∞—Ç–∫–∏. –†–µ–∫–æ–º–µ–Ω–¥—É—é –≤—ã—Å–æ–∫—É—é —Å–ª–æ–∂–Ω–æ—Å—Ç—å.–ë–æ–ª—å—à–µ –≤—Å–µ–≥–æ –ø–æ—Ö–æ–∂–∞ –Ω–∞ witcher 3\, —Ç–æ–ª—å–∫–æ —Å–µ—Ç—Ç–∏–Ω–≥ –±–æ–ª–µ–µ –∏–Ω—Ç–µ—Ä–µ—Å–Ω—ã–π\, –¥–ª—è –º–µ–Ω—è</t>
  </si>
  <si>
    <t>If the reviews of the critics are pulling you back from playing this game listen to me just give it a chance and you will not regret it.</t>
  </si>
  <si>
    <t>The criticism this game got was justified it was a mess at launch but now in 2020 this game is with anyone‚Äôs time I don‚Äôt beat a lot of games but this had me hooked from start to finish I hope they will make a second there is a lot of unanswered questions amazing game</t>
  </si>
  <si>
    <t>Pretty fun. Long game though\, but has alot of content and zombzomb killin. Games kinda like my life. Starts slow but\, has a happy endin‚Ä¶ Expand</t>
  </si>
  <si>
    <t>If you can fall in love with a game this is the game. I loved every second of the story and every second of the game. I can not wait for part 2. The story is amazing and resonates with the times we live and the characters are amazing. I liked all the good and the bads. Amazing game</t>
  </si>
  <si>
    <t>Lost an arm for this damn game but it was worth it. Ride on my brother and Booozeman out.</t>
  </si>
  <si>
    <t>Such a incredible story with so many best open world survival aspects. ƒ∞t was a blast to play definitly buy.</t>
  </si>
  <si>
    <t>This is a good game if you're into survival/zombie type games. The graphics look great\, score is good and the gameplay is really entertaining: tackling zombie hordes was one of the most satisfying game experiences for me ever! The writing is a bit cliche I think\, and after a few months of having finished it\, I have a hard time remembering the details. But this is a game that wasThis is a good game if you're into survival/zombie type games. The graphics look great\, score is good and the gameplay is really entertaining: tackling zombie hordes was one of the most satisfying game experiences for me ever! The writing is a bit cliche I think\, and after a few months of having finished it\, I have a hard time remembering the details. But this is a game that was definitively worth it to pass the time until TLOU2 arrived (Man\, talk about bad storytelling\, but that's a different story/review). Solid 8  and would most def recommend if you're into this genre and can get this game on sale.‚Ä¶ Expand</t>
  </si>
  <si>
    <t>This is one of my favorite games of this current generation. Also\, it was the game that made me finally realize that major gaming sites have no credibility whatsoever. Is it a perfect game? No\, not even close. However\, it's an EXTREMELY fun game with a pretty good story\, it's gorgeous on the PS4 Pro\, I love the atmosphere and I ABSOLUTELY LOVE cruising around on my bike. For those of youThis is one of my favorite games of this current generation. Also\, it was the game that made me finally realize that major gaming sites have no credibility whatsoever. Is it a perfect game? No\, not even close. However\, it's an EXTREMELY fun game with a pretty good story\, it's gorgeous on the PS4 Pro\, I love the atmosphere and I ABSOLUTELY LOVE cruising around on my bike. For those of you who have yet to play this game\, I HIGHLY recommend it. I'm currently on my 3rd playthrough and I'm still loving it.‚Ä¶ Expand</t>
  </si>
  <si>
    <t>The game that made me realize game reviewers don't have a clue about computer games.  I still have nightmares about the first time I stumbled across a horde. Excellent game.</t>
  </si>
  <si>
    <t>This game has several troubles\, but still\, it's a nice adventure. And guys from Bend Studio haven't lied to us - there ARE those hordes they showed to us in trailers.</t>
  </si>
  <si>
    <t>I went five months without thinking about buying this game because of all the negative reviews! Well\, the critic-average is wrong. Any Pro-critic or User review who scored this below an 8.0 is wrong\, too. If the same critics loved The Last of Us (95/9.1)\, Red Dead Redemption 2 (97/8.0) and Horizon Zero Dawn (89/8.4)\, then this should be graded around the same as it's like a culmination ofI went five months without thinking about buying this game because of all the negative reviews! Well\, the critic-average is wrong. Any Pro-critic or User review who scored this below an 8.0 is wrong\, too. If the same critics loved The Last of Us (95/9.1)\, Red Dead Redemption 2 (97/8.0) and Horizon Zero Dawn (89/8.4)\, then this should be graded around the same as it's like a culmination of all of those. I give it a 9.5 out of 10 and rounded UP to help offset the unwarranted negative reviews.‚Ä¶ Expand</t>
  </si>
  <si>
    <t>Llevo apenas una semana jugando y solo puedo decir que vaya injusticia de nota y de media que tiene este juegazo! La gente que lo cr√≠tica no tiene no lo ha jugado\, porque no veas c√≥mo engancha.</t>
  </si>
  <si>
    <t>Un muy gran juego exclusivo de ps4\, salio de lanzamiento con muchos fallos q ya se han ido corrigiendo\, un juego super entretenido y muy recomendable</t>
  </si>
  <si>
    <t>He visto mucha mierda a este juego en internet... y si posiblemente el dia de salida estubiese algo roto... pero yo lo acabe hace un mes u asi\, y a mi me encanto... 100% platino y por que lo de los desafios..... no me acabaron de gustar..._x000D_Yo lo siento a mi me encanta y si te gustan los zombis.... es imperdible !</t>
  </si>
  <si>
    <t>Perfect story\, great gameplay? Something fresh about zombie-apocalypse. Oneof the best games I have played at ps4</t>
  </si>
  <si>
    <t>My game of the year so far. I platinumed it\, and now immediately starting ng+ on survival.</t>
  </si>
  <si>
    <t>Days Gone es un juego el cual en sus inicios presento algunos problemas\, pero al dia de hoy a mi gusto es una obra maestra. Hay que darle el credito a las personas que trabajaron detras de este titulo. El juego cumple con el objetivo que buscas en cualquier juego\, ENTRETENER. No podemos compararlo con Resident Evil\, The Last of US\, u otro titulo de Zombies. Cada uno tiene sus pros y susDays Gone es un juego el cual en sus inicios presento algunos problemas\, pero al dia de hoy a mi gusto es una obra maestra. Hay que darle el credito a las personas que trabajaron detras de este titulo. El juego cumple con el objetivo que buscas en cualquier juego\, ENTRETENER. No podemos compararlo con Resident Evil\, The Last of US\, u otro titulo de Zombies. Cada uno tiene sus pros y sus contras. Si eres usuario de un PS4 y no has probado DAYS GONE date la oportunidad de probarlo\, creo que no te vas a arrepentir. No te dejes ir por las malas criticas.‚Ä¶ Expand</t>
  </si>
  <si>
    <t>La verdad lo juge\, y no entiendo como tiene tan bajas notas\, es claro su problema de bug fps\, pero ya est√°n arreglados\, a√∫n as√≠ es un muy buen juego a la altura de gow</t>
  </si>
  <si>
    <t>adorei o game!muita explora√ß√£o \, hist√≥ria e enredo muito bem construido\, variedades de armas e principalmente as hordas de fren√©ticos que ao encontrar perambulando a noite traz uma sensa√ß√£o de desespero \, n√£o tive nenhum problema em rela√ß√£o ao desempenho e bugs\, joguei no ps4 base\, acabei de zerar\, gostei muito e vou zerar denovo no modo ng+!!</t>
  </si>
  <si>
    <t>Es muy bueno\, no se porque tiene muy baja nota :(\, esperemos la secuela en ps5 al menos que arreglen los bugs</t>
  </si>
  <si>
    <t>It was an awesome game. It can get a little repetitive but it‚Äôs all about perspective.</t>
  </si>
  <si>
    <t>Take tlou and a openworld\, this is DaysGone. the story will go tick deeply into your heart\,u'll feel to love your hero and his life. DaysGone is not perfect and it's a pity because it could have become the new tlou while waiting the 2nd\,sometimes it's trashy and gameplay a little confusionary with some frames drops but it's really good and full of personality.</t>
  </si>
  <si>
    <t>Despite minor bugs\,repetitive side missions and bad face animations on some npc-s...its a good and fun game.Riding the bike feels really good\,horde fights can be intense and the story is interesting too.</t>
  </si>
  <si>
    <t>Awesome game. It‚Äôs a number #1. I love the open world\, it‚Äôs the best and I love the motorcycle.‚Ä¶ Expand</t>
  </si>
  <si>
    <t>Hordes very funny\, the character empathized me although not many liked it. the story would have been a good gironai Sara would have been infected.</t>
  </si>
  <si>
    <t>Most of the professional reviews are outdated and ridiculous. I recently purchased days gone and with recent updates the game has quickly become one of my all time favourites. Brilliant writing. Meaningful\, likeable characters. A gorgeous and vast open setting to explore. A wide array of brilliantly handled weapons and craft-able extras. An important and interesting skill tree providingMost of the professional reviews are outdated and ridiculous. I recently purchased days gone and with recent updates the game has quickly become one of my all time favourites. Brilliant writing. Meaningful\, likeable characters. A gorgeous and vast open setting to explore. A wide array of brilliantly handled weapons and craft-able extras. An important and interesting skill tree providing benefits with each level gained\, be it enhancing the performance of your ranged weapons or close quarters fighting. Vendors that offer upgrades for your bikes performance and visual aesthetics._x000D__x000D_Overall the game in its current and much updated state had me hooked from start to finish with brilliant content\, making it hard for me to pick even the smallest fault. Fantastic game and money well spent.‚Ä¶ Expand</t>
  </si>
  <si>
    <t>actually this game have fantastic dynamic weather and also have problem with driving</t>
  </si>
  <si>
    <t>Days Gone get's a rough deal from the Official Critics with some using gender politics as well as SJW politics as a way to rate down the game. Days gone is far from perfect with some bugs\, rendering issues and the gun play not being 100% on form. The plus points however outweighs the negatives being the vast and open landscape based on Oregon\, amazingly detailed and engaging story\,Days Gone get's a rough deal from the Official Critics with some using gender politics as well as SJW politics as a way to rate down the game. Days gone is far from perfect with some bugs\, rendering issues and the gun play not being 100% on form. The plus points however outweighs the negatives being the vast and open landscape based on Oregon\, amazingly detailed and engaging story\, progression and crafting system and most importantly the massive 'hordes' of plus 100+ zombies coming at you at certain parts and locations of the game._x000D_Avoid the Critics reviews and check out the user reviews to see how this is one of the best games of 2019‚Ä¶ Expand</t>
  </si>
  <si>
    <t>Great game Tons of fun and I am on my second playthrough Story is good and the combat is fun</t>
  </si>
  <si>
    <t>Excellent game overall\, but what I loved the most about it was the way the characters were written. Deacon is one of the most human protagonist I've ever played with\,There's so many layers to him it's fantastic. Friendship with boozer feels really genuine and his love for sarah is palpable\, made me cry every so often. You can feel deacons anger throughout the game\, with every other veryExcellent game overall\, but what I loved the most about it was the way the characters were written. Deacon is one of the most human protagonist I've ever played with\,There's so many layers to him it's fantastic. Friendship with boozer feels really genuine and his love for sarah is palpable\, made me cry every so often. You can feel deacons anger throughout the game\, with every other very solid characters\, like Rikki and Colonel Garrett.Gameplay was great too\, bugging occasionally (at least in the patch I've played in). It's not just another zombie game\,and it truly felt like an apocalyptic world\, it gives you that feeling that it's the best they could hope for. My point being: wonderfully written.‚Ä¶ Expand</t>
  </si>
  <si>
    <t>El juego est√° bien para pasar un buen rato.el problema es que tiene demasiados bus. Pero se puede disfrutar de todas la maneras un gran juego</t>
  </si>
  <si>
    <t>Un juego sobresaliente en todos sus puntos (gr√°ficos\, historia\, combate\,...). Agobiante por momentos con las hordas aunque una vez le pillas el punto no son especialmente complicadas. El problema de este juego es que sali√≥ con muchos bugs. Lo empec√© a jugar alrededor de un mes despu√©s de su lanzamiento\, ya bastante pulido pero hacia el final del juego (el √∫ltimo cuarto\, m√°s o menos) es unUn juego sobresaliente en todos sus puntos (gr√°ficos\, historia\, combate\,...). Agobiante por momentos con las hordas aunque una vez le pillas el punto no son especialmente complicadas. El problema de este juego es que sali√≥ con muchos bugs. Lo empec√© a jugar alrededor de un mes despu√©s de su lanzamiento\, ya bastante pulido pero hacia el final del juego (el √∫ltimo cuarto\, m√°s o menos) es un festival del error y comienzan a ocurrir cosas raras. La peor sin duda es cuando matas a todos enemigos que pide una misi√≥n y el juego no lo reconoce\, por lo que tienes que reiniciar el mismo. Si no fuera por eso\, lo dicho\, un sobresaliente clar√≠simo. Entiendo que la prensa se comi√≥ un juego plagado de fallos y de ah√≠ las notas injustificables.‚Ä¶ Expand</t>
  </si>
  <si>
    <t>√ìtimo game\, mec√¢nicas\, hist√≥ria\, jogabilidade\, e gr√°ficos\, al√©m de ser muito divertido e ter uma gameplay fluida</t>
  </si>
  <si>
    <t>Good story\, beautiful\, and good gameplay.  Reviewers missed the mark on this one</t>
  </si>
  <si>
    <t>Jogo muito bom\, gr√°ficos muito bom\, historia muito boa\, jogabilidade muito boa\, pra ser um jogo de mundo aberto superou minhas expectativas\, pois seria o primeiro jogo aberto de zumbi onde n√£o a limita√ß√µes para ir\, sobreviv√™ncia deixo o jogo muito pr√≥ximo de ser real.</t>
  </si>
  <si>
    <t>Don‚Äôt listen to the bad reviews\, this game is amazing. This game was hyped up and delayed so the expectations are very high and the game deserves way better scores.</t>
  </si>
  <si>
    <t>Gostei de mais do jogo\, Ele √© um grande jogo e pra quem busca um jogo para se jogar por muito tempo eu recomendo.‚Ä¶ Expand</t>
  </si>
  <si>
    <t>I loved this game\, I would give it a try before you listen to the reviews on metacritic. Every mission is open and you have the ability to stealth\, Rambo\, or bring down a horde on your objective. Everything in this game is trying to kill you when you free roam so stay alert...</t>
  </si>
  <si>
    <t>–ö–∞—Ä—Ç–∞ –∏–≥—Ä—ã –Ω–µ–º–∞–ª–∞—è\, –µ—Å—Ç—å –¥–∞–∂–µ —Ä–∞–∑–¥–µ–ª–µ–Ω–∏–µ –Ω–∞ –±–∏–æ–º—ã –ø–æ –ø–æ–≥–æ–¥–Ω—ã–º —É—Å–ª–æ–≤–∏—è–º –∏ —Ä–∞—Å—Ç–∏—Ç–µ–ª—å–Ω–æ—Å—Ç–∏._x000D__x000D_–ó–≤—É–∫ –æ—Ç –≤—ã—Å—Ç—Ä–µ–ª–æ–≤ –æ—á–µ–Ω—å –≥—Ä—É–∑–Ω—ã–π –∏ —Ä–µ–∞–ª–∏—Å—Ç–∏—á–Ω—ã–π —Å –ø—Ä–∏—è—Ç–Ω–æ–π –æ—Ç–¥–∞—á–µ–π._x000D_\n_x000D_\n–ú–æ—Ç–æ—Ü–∏–∫–ª —Ä–∞–¥—É–µ—Ç –ø—Ä–∏—è—Ç–Ω–æ–π —Ñ–∏–∑–∏–∫–æ–π._x000D_\n–ï–≥–æ –Ω—É–∂–Ω–æ –∑–∞–ø—Ä–∞–≤–ª—è—Ç—å\, —á–∏–Ω–∏—Ç—å –∏ —É–ª—É—á—à–∞—Ç—å._x000D_\n_x000D_\n–° –ª—é–¥—å–º–∏ —Ä–∞—Å–ø—Ä–∞–≤–ª—è—Ç—å—Å—è –Ω–µ –∏–Ω—Ç–µ—Ä–µ—Å–Ω–æ –≤–≤–∏–¥—É –∏—Ö –Ω–µ–ø—Ä–µ–æ–¥–æ–ª–∏–º–æ–π —Ç—É–ø–æ—Å—Ç–∏\, —Å–ª–µ–ø–æ—Ç—ã –∏ –≥–ª—É—Ö–æ—Ç—ã :(_x000D_\n_x000D_\n–û—Ä–¥—ã - –Ω–æ–≤—ã–π —É—Ä–æ–≤–Ω—å –≥–µ–π–º–¥–µ–≤–∞!_x000D_\n–ù–µ–∂–∏—Ç–∏ –ø–æ—Ä–æ–π –¥–∞–ª–µ–∫–æ –∑–∞ —Å–æ—Ç–Ω—é–ö–∞—Ä—Ç–∞ –∏–≥—Ä—ã –Ω–µ–º–∞–ª–∞—è\, –µ—Å—Ç—å –¥–∞–∂–µ —Ä–∞–∑–¥–µ–ª–µ–Ω–∏–µ –Ω–∞ –±–∏–æ–º—ã –ø–æ –ø–æ–≥–æ–¥–Ω—ã–º —É—Å–ª–æ–≤–∏—è–º –∏ —Ä–∞—Å—Ç–∏—Ç–µ–ª—å–Ω–æ—Å—Ç–∏._x000D__x000D_–ó–≤—É–∫ –æ—Ç –≤—ã—Å—Ç—Ä–µ–ª–æ–≤ –æ—á–µ–Ω—å –≥—Ä—É–∑–Ω—ã–π –∏ —Ä–µ–∞–ª–∏—Å—Ç–∏—á–Ω—ã–π —Å –ø—Ä–∏—è—Ç–Ω–æ–π –æ—Ç–¥–∞—á–µ–π._x000D__x000D_–ú–æ—Ç–æ—Ü–∏–∫–ª —Ä–∞–¥—É–µ—Ç –ø—Ä–∏—è—Ç–Ω–æ–π —Ñ–∏–∑–∏–∫–æ–π._x000D_–ï–≥–æ –Ω—É–∂–Ω–æ –∑–∞–ø—Ä–∞–≤–ª—è—Ç—å\, —á–∏–Ω–∏—Ç—å –∏ —É–ª—É—á—à–∞—Ç—å._x000D__x000D_–° –ª—é–¥—å–º–∏ —Ä–∞—Å–ø—Ä–∞–≤–ª—è—Ç—å—Å—è –Ω–µ –∏–Ω—Ç–µ—Ä–µ—Å–Ω–æ –≤–≤–∏–¥—É –∏—Ö –Ω–µ–ø—Ä–µ–æ–¥–æ–ª–∏–º–æ–π —Ç—É–ø–æ—Å—Ç–∏\, —Å–ª–µ–ø–æ—Ç—ã –∏ –≥–ª—É—Ö–æ—Ç—ã :(_x000D__x000D_–û—Ä–¥—ã - –Ω–æ–≤—ã–π —É—Ä–æ–≤–Ω—å –≥–µ–π–º–¥–µ–≤–∞!_x000D_–ù–µ–∂–∏—Ç–∏ –ø–æ—Ä–æ–π –¥–∞–ª–µ–∫–æ –∑–∞ —Å–æ—Ç–Ω—é –æ—Å–æ–±–µ–π\, –æ–±—Ä–∞–±–∞—Ç—ã–≤–∞–µ–º—ã—Ö –¥–≤–∏–∂–∫–æ–º –æ–¥–Ω–æ–≤—Ä–µ–º–µ–Ω–Ω–æ\, –æ—Ç—á–µ–≥–æ –ø–ª–æ–π–∫–∞ –∏ –≥–æ—Ç–æ–≤–∏—Ç—Å—è –∫ –≤–∑–ª—ë—Ç—É –≤ —Å—Ç—Ä–∞—Ç–æ—Å—Ñ–µ—Ä—É\, —Å—É–¥—è –ø–æ –∑–≤—É–∫—É._x000D__x000D_–ò–≥—Ä–∞ –ø—Ä–æ—Å–µ–¥–∞–ª–∞ –¥–æ 20 –∫–∞–¥—Ä–æ–≤ –Ω–∞ —Ñ–∞—Ç–∫–µ –Ω–∞ —Ä–µ–ª–∏–∑–µ\, —á—É—Ç—å –ø–æ–∑–∂–µ 30 —Ñ–ø—Å —è —Å–æ–∑–µ—Ä—Ü–∞–ª —Ç–æ–ª—å–∫–æ –≤ –ø–æ—Å–µ–ª–µ–Ω–∏—è—Ö\, –ø–µ—â–µ—Ä–∞—Ö –∏ –ø—É—Å—Ç—ã—Ö –¥–æ—Ä–æ–≥–∞—Ö\, –Ω–æ —Å—Ç–æ–∏—Ç –≤–±–ª–∏–∑–∏ –ø–æ—è–≤–∏—Ç—å—Å—è –æ—Ä–¥–µ\, —Ç–∞–∫ —Å—Ä–∞–∑—É –Ω–∞—á–∏–Ω–∞–ª–∏—Å—å –ø—Ä–æ—Å–µ–¥–∞–Ω–∏—è\, –ø–æ—Ä–æ–π –¥–∞–∂–µ –¥–æ 15 –∫–∞–¥—Ä–æ–≤ –≤ –æ—Å–æ–±–æ –Ω–∞–≥—Ä—É–∂–µ–Ω–Ω—ã—Ö —Å—Ü–µ–Ω–∞—Ö —Å –æ–±–∏–ª–∏–µ–º –≤–∑—Ä—ã–≤–æ–≤._x000D__x000D_–í—Å–µ–≥–æ –≤ –∏–≥—Ä–µ –µ—Å—Ç—å –ª–∏—à—å –Ω–µ—Å–∫–æ–ª—å–∫–æ –≥—Ä–∞–º–æ—Ç–Ω–æ –ø—Ä–æ—Ä–∞–±–æ—Ç–∞–Ω–Ω—ã—Ö —Å—é–∂–µ—Ç–Ω—ã—Ö –ª–æ–∫–∞—Ü–∏–π\, –Ω–∞ –∫–æ—Ç–æ—Ä—ã—Ö –∏–Ω—Ç–µ—Ä–µ—Å–Ω–æ —Ä–∞—Å–ø—Ä–∞–≤–ª—è—Ç—å—Å—è —Å —Ç–æ–ª–ø–æ–π –≥–Ω–∏–ª—É—à–Ω–∏–∫–æ–≤\, –∞ –≤—Å–µ –æ—Å—Ç–∞–ª—å–Ω—ã–µ —à–∞—Ç–∞—é—Ç—Å—è –ø—Ä–æ—Å—Ç–æ –ø–æ –ø–æ–ª—è–º –∏ –¥–æ—Ä–æ–≥–∞–º\, –∏–∑-–∑–∞ —á–µ–≥–æ —É–Ω–∏—á—Ç–æ–∂–∞—Ç—å –∏—Ö —É–∂–µ –Ω–∞ —Å–µ—Ä–µ–¥–∏–Ω–µ –∏–≥—Ä—ã —Å—Ç–∞–Ω–æ–≤–∏—Ç—Å—è –Ω–µ –∏–Ω—Ç–µ—Ä–µ—Å–Ω–æ –∏ —Ö–æ—á–µ—Ç—Å—è –ø—Ä–æ—Å—Ç–æ –∑–∞—á–∏—Å—Ç–∏—Ç—å —Ç–µ—Ä—Ä–∏—Ç–æ—Ä–∏—é –¥–ª—è –≥–∞–ª–æ—á–∫–∏._x000D__x000D_–ú–∏–Ω—É—Å—ã:_x000D_* –§–æ–Ω–∞—Ä–∏–∫\, –∑–∞–∫—Ä–µ–ø–ª—ë–Ω–Ω—ã–π –Ω–∞ –≥—Ä—É–¥–∏ –≥–ª–∞–≤–Ω–æ–≥–æ –≥–µ—Ä–æ—è –∂–∏–≤—ë—Ç —Å–≤–æ–µ–π –∂–∏–∑–Ω—å—é –æ—Ç–¥–µ–ª—å–Ω–æ –æ—Ç –ø–µ—Ä—Å–æ–Ω–∞–∂–∞ –∏ –≤—Ä–∞—â–∞–µ—Ç—Å—è –≤ –ª—é–±—É—é —Å—Ç–æ—Ä–æ–Ω—É –ø—Ä–∏ –ø–æ–≤–æ—Ä–æ—Ç–µ –∫–∞–º–µ—Ä—ã;_x000D_* –ö–æ–ª—ë—Å–∞ –Ω–∞ –º–æ—Ç–æ—Ü–∏–∫–ª–µ –Ω–∞—á–∏–Ω–∞—é—Ç –∫—Ä—É—Ç–∏—Ç—å—Å—è —Ä–∞–Ω—å—à–µ —Ç–æ–≥–æ\, –∫–∞–∫ –æ–Ω —Ç—Ä–æ–Ω–µ—Ç—Å—è —Å –º–µ—Å—Ç–∞\, –µ—Å–ª–∏ —Å–¥–∞—ë—à—å –∑–∞–¥–Ω–∏–º —Ö–æ–¥–æ–º;_x000D_* –ì—Ä–∞–Ω–∏—Ü—ã –∫–∞—Ä—Ç—ã –∫–∞–∫ –≤ –Ω—É–ª–µ–≤—ã—Ö —Å–æ—Å—Ç–æ—è—Ç –∏–∑ –Ω–µ–≤–∏–¥–∏–º—ã—Ö —Å—Ç–µ–Ω\, –≤ –∫–æ—Ç–æ—Ä—ã–µ –º–æ–∂–Ω–æ –≤—ä–µ—Ö–∞—Ç—å –∏ –ø–æ–ø–∞—Å—Ç—å –≤ –¥—Ç–ø!_x000D__x000D_–ò—Å—Ç–æ—Ä–∏—è –∏–Ω—Ç–µ—Ä–µ—Å–Ω–∞—è\, –Ω–æ –∫–≤–µ—Å—Ç—ã –ø–æ—Ä–æ–π –Ω–∞—Å—Ç–æ–ª—å–∫–æ –∏–¥–∏–æ—Ç—Å–∫–∏–µ\, —á—Ç–æ –Ω–æ—Ä–º–∞–ª—å–Ω–æ —Ç–∞–∫–æ–µ –ø—Ä–∏–Ω–∏–º–∞—Ç—å —Å–º–æ–∂–µ—Ç —Ç–æ–ª—å–∫–æ —Ä–µ–±—ë–Ω–æ–∫ –∏ —ç—Ç–æ—Ç –∏–¥–∏–æ—Ç–∏–∑–º —É—Å–∏–ª–∏–≤–∞–µ—Ç—Å—è –æ–¥–Ω–∏–º–∏ –∏–∑ —Å–∞–º—ã—Ö –Ω–µ–ª–µ–ø—ã—Ö –¥–∏–∞–ª–æ–≥–æ–≤ –≤ –≤–∏–¥–µ–æ–∏–≥—Ä–∞—Ö\, –≤ –∫–æ—Ç–æ—Ä—ã–µ —è –∏–≥—Ä–∞–ª!_x000D__x000D_–ò—Ç–æ–≥:_x000D_* –°—é–∂–µ—Ç –∏ –ø–µ—Ä—Å–æ–Ω–∞–∂–∏ –Ω–µ —Ä–∞–∑–¥—Ä–∞–∂–∞—é—Ç\, –Ω–µ —Å–º–æ—Ç—Ä—è –Ω–∞ –Ω–µ–ª–µ–ø—ã–µ —Å–∏—Ç—É–∞—Ü–∏–∏;_x000D_* –ò–Ω—Ç–µ—Ä–µ—Å–Ω—ã–π –æ—Ç–∫—Ä—ã—Ç—ã–π –º–∏—Ä –¥–ª—è –∏—Å—Å–ª–µ–¥–æ–≤–∞–Ω–∏—è;_x000D_* –ì—Ä–∞—Ñ–∏–∫–∞ —Ç–µ—Ö–Ω–æ–ª–æ–≥–∏—á–Ω–∞\, –Ω–∞—Å—Ç–æ–ª—å–∫–æ –Ω–∞—Å–∫–æ–ª—å–∫–æ —ç—Ç–æ –≤–æ–∑–º–æ–∂–Ω–æ –≤ –æ–ø–µ–Ω–≤–æ—Ä–ª–¥–∞—Ö –Ω–∞ —Ç–µ–∫—É—â–µ–º –ø–æ–∫–æ–ª–µ–Ω–∏–∏ –∫–æ–Ω—Å–æ–ª–µ–π;_x000D_* –†–∞–±–æ—Ç–∞ —Ö—É–¥–æ–∂–Ω–∏–∫–æ–≤ –≤–∞—Ä—å–∏—Ä—É–µ—Ç—Å—è –æ—Ç –æ—á–µ–Ω—å —Ö–æ—Ä–æ—à–µ–π –¥–æ –≤–µ–ª–∏–∫–æ–ª–µ–ø–Ω–æ–π;_x000D_* –ì–µ–π–º–ø–ª–µ–π –Ω–µ–ø–ª–æ—Ö–æ –ø—Ä–æ—Ä–∞–±–æ—Ç–∞–Ω –∏ –ø–æ—á—Ç–∏ –≤—Å–µ —ç–ª–µ–º–µ–Ω—Ç—ã —Å–¥–µ–ª–∞–Ω—ã –ø—Ä—è–º—ã–º–∏ —Ä—É–∫–∞–º–∏;_x000D_* –§–∏—á–∞ —Å –æ—Ä–¥–∞–º–∏ –≤–ø–æ–ª–Ω–µ —Ç—è–Ω–µ—Ç –Ω–∞ –Ω–µ–∫—Å—Ç –≥–µ–Ω;_x000D_* –•–æ—Ä–æ—à–∞—è —Ä—É—Å—Å–∫–∞—è –æ–∑–≤—É—á–∫–∞;_x000D_* –ü–æ—Å—Ä–µ–¥—Å—Ç–≤–µ–Ω–Ω–∞—è\, –Ω–æ –Ω–µ –±–µ—Å—è—â–∞—è –º—É–∑—ã–∫–∞;_x000D_* –ü–æ—á—Ç–∏ —É–¥–æ–±–Ω–æ–µ —É–ø—Ä–∞–≤–ª–µ–Ω–∏–µ;_x000D_* –ò –∫–æ–Ω–µ—á–Ω–æ –∂–µ –Ω–æ–≤–∏–∑–Ω–∞ - —ç—Ç–æ –Ω–µ –æ—á–µ—Ä–µ–¥–Ω–æ–π —Å–∏–∫–≤–µ–ª –∏–ª–∏ –ø—Ä–∏–∫–≤–µ–ª —á–µ–≥–æ-–ª–∏–±–æ\, –∞ –∞–±—Å–æ–ª—é—Ç–Ω–æ –Ω–æ–≤–∞—è –∏–≥—Ä–∞!_x000D__x000D_–í—ã–≤–æ–¥: –∏–≥—Ä–∞ –ø–æ–ª—É—á–∏–ª–∞—Å—å –¥–æ–±—Ä–æ—Ç–Ω–∞—è\, –≤ –∫–æ—Ç–æ—Ä—É—é —è —Å–æ–≤–µ—Ç—É—é –ø–æ–∏–≥—Ä–∞—Ç—å –≤—Å–µ–º –æ–±–ª–∞–¥–∞—Ç–µ–ª–µ–º —á–µ—Ç–≤—ë—Ä–∫–æ–π –ø–ª–æ–π–∫–∏\, –Ω–æ –æ–Ω–∞ –Ω–µ –Ω–∞—Å—Ç–æ–ª—å–∫–æ –∫—Ä—É—Ç–∞\, —á—Ç–æ–±—ã —Ä–∞–¥–∏ –Ω–µ—ë –ø–æ–∫—É–ø–∞—Ç—å –∫–æ–Ω—Å–æ–ª—å. –î–ª—è —ç–∫—Å–∫–ª—é–∑–∏–≤–∞ –ø—Ä–æ–∏–∑–≤–æ–¥–∏—Ç–µ–ª—å–Ω–æ—Å—Ç—å –ø—Ä–æ—Å—Ç–æ –æ—Ç–≤—Ä–∞—Ç–∏—Ç–µ–ª—å–Ω–∞—è\, –Ω–æ —ç—Ç–æ –Ω–æ–≤—ã–π –∏–Ω—Ç–µ—Ä–µ—Å–Ω—ã–π —Ç–∞–π—Ç–ª\, –æ–±–ª–∞–¥–∞—é—â–∏–π –Ω–µ—Ç—Ä–∏–≤–∏–∞–ª—å–Ω—ã–º–∏ –≥–µ–π–º–¥–∏–∑–∞–π–Ω–µ—Ä—Å–∫–∏–º–∏ —Ä–µ—à–µ–Ω–∏—è–º–∏\, —Å–ø–æ—Å–æ–±–Ω—ã–π —É–≤–ª–µ—á—å –≤–∞—Å –º–∏–Ω–∏–º—É–º –Ω–∞ 50 —á–∞—Å–æ–≤\, –∞ —Ç–æ –∏ –Ω–∞ 100+\, –µ—Å–ª–∏ –≤—ã —Ä–µ—à–∏—Ç–µ –∑–∞–º–∞—Ö–Ω—É—Ç—å—Å—è –Ω–∞ –ø–ª–∞—Ç–∏–Ω—É._x000D__x000D_–ú–æ—è –æ—Ü–µ–Ω–∫–∞ 8 –∏–∑ 10 —Å –±–æ–ª—å—à–æ–π –Ω–∞—Ç—è–∂–∫–æ–π\, –∫–æ—Ç–æ—Ä—É—é –º–æ–≥—É –æ–±–æ—Å–Ω–æ–≤–∞—Ç—å –Ω–æ–≤–∏–∑–Ω–æ–π\, –Ω–µ—Ç—Ä–∏–≤–∏–∞–ª—å–Ω–æ—Å—Ç—å—é –∏ –Ω–µ–∫–æ–π –æ–±—â–µ–π –¥—É—à–µ–≤–Ω–æ—Å—Ç—å—é ;)‚Ä¶ Expand</t>
  </si>
  <si>
    <t>This game is great. I don't know what it was like on launch but I'm playing my first playthrough on survivor 2 and it is fun as hell.</t>
  </si>
  <si>
    <t>I like this game so much i hope got part 2 and i love open world game thank you</t>
  </si>
  <si>
    <t>Amazing game. Can't understans why it got such bad ratings from major reviewrs. Enjoyed every minute of it. Would defenitly buy any sequel or dlc.</t>
  </si>
  <si>
    <t>Jogo fant√°stico. Apesar de algumas miss√µes serem repetitivas\, o jogo ainda consegue prender a aten√ß√£o\, e querer jogar o pr√≥ximo ep. Trilha sonora perfeita</t>
  </si>
  <si>
    <t>Buen sistema de juego \, an arreglado bugs que hacen que el juego sea mas agradable a la vista y al jugar</t>
  </si>
  <si>
    <t>Days Gone is one of the best zombie games in the open world and for that player for a long time.</t>
  </si>
  <si>
    <t>–ò–≥—Ä–∞–ª –Ω–∞ —Ä–µ–ª–∏–∑–µ –∏–≥—Ä–∞ —Ç–æ–ø 10 –±–µ—Ä–∏—Ç–µ –Ω–µ –ø–æ–∂–µ–ª—Ç–µ–µ—Ç–µ –ø—Ä–æ—Ö–æ–¥–∏–ª –∏–≥—Ä—É –Ω–∞ –≤–µ—Ä—Å–∏–∏ 1.7 –Ω–µ –æ–¥–Ω–æ–≥–æ –±–∞–≥–∞ –Ω–µ –≤–∏–¥–µ–ª –∏ –Ω–µ –¥–æ –∑–∞–≥—Ä—É–∑–∫–∏ —Ç–µ–∫—Å—Ç—É—Ä –¥–∞–∂–µ –≤ –Ω–∞—á–∞–ª–µ –∏–≥—Ä—ã</t>
  </si>
  <si>
    <t>I can't imagine how you could possibly get more story in a game.  I also haven't seen a game come along that I think is a real adventure.  This game excels on both.  Be wary of \"official reviews\" that talk trash on this game\, most of them seem to have an agenda.  It's what the players want that matters and this is a great game.  The game isn't perfect\, there are some technical issues\, butI can't imagine how you could possibly get more story in a game.  I also haven't seen a game come along that I think is a real adventure.  This game excels on both.  Be wary of \"official reviews\" that talk trash on this game\, most of them seem to have an agenda.  It's what the players want that matters and this is a great game.  The game isn't perfect\, there are some technical issues\, but the game is so potent I didn't really care.‚Ä¶ Expand</t>
  </si>
  <si>
    <t>I saw it got reviewed badly on release &amp; had it wiped off my backlog at one point\, but glad I came back to it because I ended up loving this game after a bit of a slow build. I'd say it's a bit of a hybrid of The Last of Us &amp; The Witcher 3. Lots of content as well\, took ages to finish. Quality game</t>
  </si>
  <si>
    <t>This was a great game with impressive characters and solid story. The gameplay mechanics grow on you and traversing for resources is a pure joy in this open world apocalypse...</t>
  </si>
  <si>
    <t>I spent hours on this game and at first I didn't think i would like it\, but in the end i was satisfied._x000D_I got immersed in Deacon's world and loved the story and the way Bend Studio put it all together._x000D_It was glitchy and has some issues\, but overall this game was awesome!  IGN's review is wrong.  This game is definitely better than they said it was.</t>
  </si>
  <si>
    <t>Eu estive jogando este jogo por dois meses at√© a presente data e\, sem nenhuma d√∫vida\, pude constatar um agrande evolu√ß√£o desdo o lan√ßamento. De in√≠cio\, √© certo que alguns bugs atrapalhavam a experi√™ncia do jogador\, por√©m\, ap√≥s as atualiza√ß√µes\, a vers√£o mais recente oferece uma experi√™ncia quase totalmente livre de falhas t√©cnicas\, preservando integralmente a divers√£o e o aproveitamento deEu estive jogando este jogo por dois meses at√© a presente data e\, sem nenhuma d√∫vida\, pude constatar um agrande evolu√ß√£o desdo o lan√ßamento. De in√≠cio\, √© certo que alguns bugs atrapalhavam a experi√™ncia do jogador\, por√©m\, ap√≥s as atualiza√ß√µes\, a vers√£o mais recente oferece uma experi√™ncia quase totalmente livre de falhas t√©cnicas\, preservando integralmente a divers√£o e o aproveitamento de todo o conte√∫do. Ali√°s\, quanto ao ponto\, o conte√∫do cresceu imensamente\, com v√°rios desafios que garantem uma sobrevida ao t√≠tulo. A hist√≥ria pode parecer um pouco clich√™\, mas tem pontos altos interessantes e\, atualmente\, a maioria dos jogos com a tem√°tica \"zumbi\" n√£o consegue fugir desses clich√™s. As hordas s√£o um espet√°culo √† parte\, pois n√£o me lembro de outro jogo que tenha colocado 600 inimigos na tela ao mesmo tempo\, levando ao limite a capacidade do Playstation 4.‚Ä¶ Expand</t>
  </si>
  <si>
    <t>Global Score: 85</t>
  </si>
  <si>
    <t>- Technical: 82</t>
  </si>
  <si>
    <t>Graphics: 100</t>
  </si>
  <si>
    <t>Performance: 80</t>
  </si>
  <si>
    <t>Animations: 85</t>
  </si>
  <si>
    <t>Physics: 75</t>
  </si>
  <si>
    <t>AI: 70</t>
  </si>
  <si>
    <t>- Playability: 82</t>
  </si>
  <si>
    <t>Control: 90</t>
  </si>
  <si>
    <t>Mission Development: 85</t>
  </si>
  <si>
    <t>Side quests: 80</t>
  </si>
  <si>
    <t>Variety: 75</t>
  </si>
  <si>
    <t>Length: 80</t>
  </si>
  <si>
    <t>- Artistic Section: 91</t>
  </si>
  <si>
    <t>World / atmosphere: 100</t>
  </si>
  <si>
    <t>History: 85</t>
  </si>
  <si>
    <t>Lore / background: 85</t>
  </si>
  <si>
    <t>Dubbing: 95</t>
  </si>
  <si>
    <t>Music: 90</t>
  </si>
  <si>
    <t>Un juegazo como la copa de un pino\, su historia y su jugabilidad te atrapan desde el pirncipio</t>
  </si>
  <si>
    <t>One of the best games ever. Sony Bend studio made a very beautiful game with a good story and gameplay.</t>
  </si>
  <si>
    <t>this is is so good! a must buy game of 2019.. hordes are fun to kill \, this game is so much worth it if you buy on sale . Framedrops are not that disgusting and its tolerable . story is niceee . skills are awesome . it made me addicted to it‚Ä¶ Expand</t>
  </si>
  <si>
    <t>I really enjoyed this game. Good storyline and great open world with nice atmosphere. Another great PS4 exclusive)</t>
  </si>
  <si>
    <t>A bit more polish and a little less rinse and repeat missions would have taken this game to the next level. Loved it regardless.</t>
  </si>
  <si>
    <t>Even when there are still plenty of minor glitches\, and the first half seems like a perfect example of \"Been there\, done that\" Days Gone shines by being a fun\, terrifying\, profound\, adrenaline rush trip</t>
  </si>
  <si>
    <t>Beautiful world and story. Long game with lots to do after the 30 or so hour story mode. The only thing that hinders this game is some frame rate drops at random times\, mostly driving on the bike. Had no problems during hordes. Soundtrack is also very good.</t>
  </si>
  <si>
    <t>A great game which malice was to be under-estimates.  Action\, riding a bike\, the plot\, the open world-all done very cool. The only drawback is the fps drop. I love the Studio Sony Bend since the days of the Syphon Filter series. I am very glad that the team has returned to big projects. Hope Sony will give opportunity these talents do continuation of this game.</t>
  </si>
  <si>
    <t>I would habe given a 10. I didn't because the zombies or as you say Freakers aren't that scary. Thaey just chase you if they notice you. Last of us zobies were really scary</t>
  </si>
  <si>
    <t>–û—Ç–ª–∏—á–Ω–∞—è –∏–≥—Ä–∞ !!! –°—é–∂–µ—Ç –Ω–µ–º–Ω–æ–≥–æ –∑–∞—Ç—è–Ω—É–ª–∏ –ê —Ç–∞–∫ –≤—Å–µ –æ—Ç–ª–∏—á–Ω–æ</t>
  </si>
  <si>
    <t>O game apresenta uma boa hist√≥ria e gr√°ficos\, divertido\, por√©m peca em alguns quesitos t√©cnicos que poderiam ser mais bem explorados</t>
  </si>
  <si>
    <t>Grate \,addictive game\,  fue una experiencia\, muy agradable\, espero con ansias una secuela</t>
  </si>
  <si>
    <t>–ù–µ–ø–ª–æ—Ö–∞—è –≥—Ä–∞—Ñ–∏–∫–∞ –∏ –∞—Ç–º–æ—Å—Ñ–µ—Ä–∞–ü—Ä–µ–∫—Ä–∞—Å–Ω–æ–µ —É–ø—Ä–∞–≤–ª–µ–Ω–∏–µ –±–∞–π–∫–æ–º–ü—Ä–æ–ø–∏—Å–∞–Ω–Ω—ã–µ –ø–µ—Ä—Å–æ–Ω–∞–∂–∏–î–æ–±—Ä–æ—Ç–Ω–∞—è –ª–æ–∫–∞–ª–∏–∑–∞—Ü–∏—è</t>
  </si>
  <si>
    <t>This game is very awesome\, don't judge by the reviews.    Only play this!</t>
  </si>
  <si>
    <t>This is an experience that i hoped for! Yeah\, sometimes it feels like some aspects could be better but anyway. Thank you Bend for that journey\, i wish you guys to continue doing games like this one.</t>
  </si>
  <si>
    <t>I dont know why the media gave this game 4\, 5 or 6. Ok\, it has a loooot a bugs\, but even with this\, its still a very good  and enjoyable game</t>
  </si>
  <si>
    <t>This game is awesome\, and I don't understand why the reviewers gave it such a low score.</t>
  </si>
  <si>
    <t>–ò–≥—Ä–∞ –ø–æ–Ω—Ä–∞–≤–∏–ª–∞—Å—å. –ù–µ –∑–Ω–∞—é\, —á–µ–≥–æ —Ç–∞–∫–æ–≥–æ –æ–±–µ—â–∞–ª–∏ —Ä–∞–∑—Ä–∞–±—ã\, —á—Ç–æ –∫—Ä–∏—Ç–∏–∫–∏ –∏ –∏–≥—Ä–æ–∫–∏ –æ–±–æ–∑–ª–∏–ª–∏—Å—å –Ω–∞ –∏–≥—Ä—É. –ú–∏—Ä –Ω–µ–º–Ω–æ–≥–æ –ø—É—Å—Ç–æ–≤–∞—Ç\, –Ω–æ —ç—Ç–æ –∂–µ —Ñ—Ä–∏–∫–æ–∞–ø–æ–∫–∞–ª–∏–ø—Å–∏—Å. –ß–µ–≥–æ –≤—ã —Ö–æ—Ç–µ–ª–∏? –ò–≥—Ä–∞ –Ω–∞ —Ç–≤–µ—Ä–¥—É—é 8. –°—é–∂–µ—Ç –∫–æ—Ä–æ—Ç–∫–∏–π. –î–∞ –µ—Å—Ç—å –ª–∞–≥–∏ –∏ –±–∞–≥–∏\, –Ω–æ –±–µ–∑ —ç—Ç–æ–≥–æ –Ω–∏–∫–∞–∫.–ò–≥—Ä–∞ –ø–æ–Ω—Ä–∞–≤–∏–ª–∞—Å—å. –ù–µ –∑–Ω–∞—é\, —á–µ–≥–æ —Ç–∞–∫–æ–≥–æ –æ–±–µ—â–∞–ª–∏ —Ä–∞–∑—Ä–∞–±—ã\, —á—Ç–æ –∫—Ä–∏—Ç–∏–∫–∏ –∏ –∏–≥—Ä–æ–∫–∏ –æ–±–æ–∑–ª–∏–ª–∏—Å—å –Ω–∞ –∏–≥—Ä—É. –ú–∏—Ä –Ω–µ–º–Ω–æ–≥–æ –ø—É—Å—Ç–æ–≤–∞—Ç\, –Ω–æ —ç—Ç–æ –∂–µ —Ñ—Ä–∏–∫–æ–∞–ø–æ–∫–∞–ª–∏–ø—Å–∏—Å. –ß–µ–≥–æ –≤—ã —Ö–æ—Ç–µ–ª–∏? –ò–≥—Ä–∞ –Ω–∞ —Ç–≤–µ—Ä–¥—É—é 8. –°—é–∂–µ—Ç –∫–æ—Ä–æ—Ç–∫–∏–π. –î–∞ –µ—Å—Ç—å –ª–∞–≥–∏ –∏ –±–∞–≥–∏\, –Ω–æ –±–µ–∑ —ç—Ç–æ–≥–æ –Ω–∏–∫–∞–∫.</t>
  </si>
  <si>
    <t>Baita jogo! Um dos melhores da gera√ß√£o sem d√∫vidas. Os bugs antes do patch atrapalham um pouco\, mas depois quase n√£o existem bugs.</t>
  </si>
  <si>
    <t>Muy buen juego con una buena historia sumado a una buena jugabilidad que seg√∫n van pasando las horas m√°s te vas adentrando en su mundo apocal√≠ptico lleno de zombies.La moto importantisima sobretodo en dificultad muy alta ya que un grupo reducido te las pondr√° dif√≠cil y habr√° que recurrir a ella en muchos momentos.</t>
  </si>
  <si>
    <t>Lo mejor que puedes ver a manos de un estudio de bajas condiciones a mi parecer\, sinceramente una obra maestra menospreciada que debe ser mejor valorada.</t>
  </si>
  <si>
    <t>Jesus this game is awesome. Yes it has some issues\, bugs and etc\, BUT:_x000D_- The story is great_x000D_- The characters is cool_x000D_- The music is touching and breathtaking_x000D_And also the look of the game is beautiful itself - I spend many times making tons of screenshots.</t>
  </si>
  <si>
    <t>Just started few week ti play Days Gone and I can tell that us a really good game and I had a really great experience to play it. keep enjoying it and cant wait for the last huge update.</t>
  </si>
  <si>
    <t>The game is fantastic. Any rating below an 8 is ridiculous. Very well made and yet another sony exclusive i consider a must have for anybody's library. No fanboy bs here i love my xbox too\, but i gotta say i treasure my sony exclusives and this is another one to add to the awesome games on ps4. Sure beats the balls off state of dookay Too! Great game and quality. Any graphical hiccups willThe game is fantastic. Any rating below an 8 is ridiculous. Very well made and yet another sony exclusive i consider a must have for anybody's library. No fanboy bs here i love my xbox too\, but i gotta say i treasure my sony exclusives and this is another one to add to the awesome games on ps4. Sure beats the balls off state of dookay Too! Great game and quality. Any graphical hiccups will get smoothed out with a patch. Sony and Nintendo are always of highest quality.‚Ä¶ Expand</t>
  </si>
  <si>
    <t>Having played games since the early 80s I have experienced the best and worst\, 'Days Gone' draws me into it's world just like 'The last of us' did\, even with it's issues I gladly gave it a 9 for effort\, if Sony Bend Studio listens to the feedback maybe future updates will gain it a 10.</t>
  </si>
  <si>
    <t>8.5 game for me. Lots of fun and loving the feel of the game: the world\, story and combat are all engaging and interesting. It's not gonna be my game of the year or anything\, but I'm happy that I got it and I'm looking forward to being strong enough to take on a horde. 12 hours in and I haven't tried yet. But I'm just waiting for it\, specing my character with 100 of freakers on my mind!</t>
  </si>
  <si>
    <t>Awesome game. This game feels like a great John Carpenter movie. Great story\, beautiful graphics\, amazing soundtrack/audio\, amazing weather effects\, cool environments\, beautiful animations. One of the best post-apocalyptic games ever.</t>
  </si>
  <si>
    <t>Cool gameplay mechanic\, good graphics\, and nice story. i dont know why the critics give this game bad ratings. every open world games will suffer from repetitiveness and bugs\, and it is unavoidable for this kind genre of game (even for RDR 2). So i dunno why RDR 2 could get 9.7 rating and this game is only around 7 something. for me this game is around 8.5 or 9.</t>
  </si>
  <si>
    <t>Amazing game\, sunk about 30hrs into this so far and still can't put it down. I haven't enjoyed a game like this since the witcher 3. If you like open world games with elements of crafting\, zombies and stealth then you should definitely give days gone a try. The only issues I have with the game are the shooting mechanics could be a bit slicker. And some fps drops when riding your motorcycleAmazing game\, sunk about 30hrs into this so far and still can't put it down. I haven't enjoyed a game like this since the witcher 3. If you like open world games with elements of crafting\, zombies and stealth then you should definitely give days gone a try. The only issues I have with the game are the shooting mechanics could be a bit slicker. And some fps drops when riding your motorcycle at night. Other than these issues\, which will probably be fixed with future patches. I would highly recommend this game.‚Ä¶ Expand</t>
  </si>
  <si>
    <t>What the hell? This is awesome! The story is very emotional and smart\, the characters are likeable\, the maneuvrability is awesome. I can't say any bad.</t>
  </si>
  <si>
    <t>jogo bom principalmente depois da corre√ß√£o de bugs mundo vasto muito cria√ß√µes de itens porem personagens n√£o t√£o carism√°tico</t>
  </si>
  <si>
    <t>Thee hate this game is getting is genuinely surprising and unfair. Why does every game HAVE to \"re-invent\" the wheel of an open-world experience? I\, being from Washington State\, with such pride in the beauty of my country\, absolutely love the setting and region this game takes place in. Sure\, it doesn't re-invent the open world experience\, but it is polished\, smooth and engaging from theThee hate this game is getting is genuinely surprising and unfair. Why does every game HAVE to \"re-invent\" the wheel of an open-world experience? I\, being from Washington State\, with such pride in the beauty of my country\, absolutely love the setting and region this game takes place in. Sure\, it doesn't re-invent the open world experience\, but it is polished\, smooth and engaging from the start. Don't believe the negative things you read about this game. I am also 10 hours in and have yet to encounter a bug or glitch.‚Ä¶ Expand</t>
  </si>
  <si>
    <t>DAYS GONE ‚Äì a breath of fresh air in its genre. I have long wanted to plunge into the World as the plot of the series the Walking dead. So far\, only the first hours of the game\, and I'm absolutely delighted. The plot unfolds without haste\, the hero is interesting\, he wants to empathize. You want to live with him this way. And of course his bike! This is a separate topic for discussion.DAYS GONE ‚Äì a breath of fresh air in its genre. I have long wanted to plunge into the World as the plot of the series the Walking dead. So far\, only the first hours of the game\, and I'm absolutely delighted. The plot unfolds without haste\, the hero is interesting\, he wants to empathize. You want to live with him this way. And of course his bike! This is a separate topic for discussion. Thank you Sony for another interesting plot game.‚Ä¶ Expand</t>
  </si>
  <si>
    <t>The game contains a great narrative\, wonderful scenario and Deacon is a bad ass character</t>
  </si>
  <si>
    <t>Days gone is not a perfect game\, but it is also not so bad. Good graphics\, normal story line\, convenient interface\, nice game-play and craft system. It is like Horizon Zero Dawn but in post-apocalypse world. If you want to be Daryl Dixon from Walking Dead\, driving a bike and killing zombies/freaks this game I really recommended. My Score 7\,5-8. Good project..</t>
  </si>
  <si>
    <t>Days Gone is a proof that major game press and blogers has lost its professionalism. It is a fun\, atmospheric and emotional game with its own face with some unique features. Great voice casting\, interesting characters\, solid mechanics and creepy enemies. Game has it soul. It may have a lack of graphical extravaganza\, unexplainable fading between missions and cutscenes\, some texture popupsDays Gone is a proof that major game press and blogers has lost its professionalism. It is a fun\, atmospheric and emotional game with its own face with some unique features. Great voice casting\, interesting characters\, solid mechanics and creepy enemies. Game has it soul. It may have a lack of graphical extravaganza\, unexplainable fading between missions and cutscenes\, some texture popups and a few bugs. But for $60 you gain big game\, with rixh world full of characters\, interesting story\, great moments\, terrific zombie fights and no lootboxes or microtransactions. Game is worth its monney.‚Ä¶ Expand</t>
  </si>
  <si>
    <t>The graphic and music are excellent. Smooth animations and beautiful atmosphere bring the bizarre zombie world to life. Storytelling has some mess and easy to know.</t>
  </si>
  <si>
    <t>A vey enjoyable game with a great tension for survival. Some jumpscares are very nicely done.</t>
  </si>
  <si>
    <t>A great game and a breath of fresh air\, Bend studio have done a good job with this one. Highly recommended if you are into open world with zombies.</t>
  </si>
  <si>
    <t>Beautiful vistas\,great graphics..zombie movement never seen before in any other zombie games..._x000D_Driving with bike is fun and we'll balanced._x000D_A fresh start for post apocalyptic games</t>
  </si>
  <si>
    <t>Having a blast with this game\, It‚Äôs not a masterpiece but a solid Easy8._x000D_Deacon is a total badass and the games world is beautiful!_x000D_The games soundtrack and audio is top notch and the boom of shotguns and echo of a rifle crack in the woods is deeply pleasing._x000D__x000D_So fire up HDR and use your best audio setup and enjoy the experience.</t>
  </si>
  <si>
    <t>I really don't get all those bad reviews. This game is great! You have a hole trade system and rewards for killing zombies and getting bounties. All the combat system is very smooth and feel right to me. I think this what happens when the game is exclusive for Sony\, like Horizon that should get 9 or 10 this game should easily get 8-10 score.</t>
  </si>
  <si>
    <t>Amazing game\, don't listen the haters. Great story\, beautiful graphics\, amazing weather effects\, incredible environment\, beautiful animations\, amazing soundtracks and just audio in the game. Yes this game have a repetitive missions\, but come on why the press gave such a high score for spider man? Almost entire game (except main story) it's a repetitve open world gameplay but somehow thisAmazing game\, don't listen the haters. Great story\, beautiful graphics\, amazing weather effects\, incredible environment\, beautiful animations\, amazing soundtracks and just audio in the game. Yes this game have a repetitive missions\, but come on why the press gave such a high score for spider man? Almost entire game (except main story) it's a repetitve open world gameplay but somehow this is a good thing for SM and bad for DG\, I don't understand such low score from others. I love this game and recommend to those who love single player experience. Enjoy.‚Ä¶ Expand</t>
  </si>
  <si>
    <t>Take absolutely NO NOTICE of review scores that are under 7..._x000D_They clearly have no clue about this genre or your here to lower the meta score for some stupid apparent reason._x000D__x000D_\nThis game is pretty damn good\, very well polished and missions so far are varied\, weapons seem different enough to honour their own uses\, and the story... watch and listen to all the cutscenes._x000D_\n_x000D_\nThis game isTake absolutely NO NOTICE of review scores that are under 7..._x000D_They clearly have no clue about this genre or your here to lower the meta score for some stupid apparent reason._x000D__x000D_This game is pretty damn good\, very well polished and missions so far are varied\, weapons seem different enough to honour their own uses\, and the story... watch and listen to all the cutscenes._x000D__x000D_This game is worthy of mgsv scores imho_x000D_Ofcourse its not a perfect game\,  ive never played one\, have you?_x000D__x000D_Honestly if your into open world games. pick this one up\, you wont regret it.‚Ä¶ Expand</t>
  </si>
  <si>
    <t>By no means is this the best game created\, but it still is very enjoyable. I started out as an Xbox fanboy\, but last year I bought a PS4 due to wanting more games and better exclusives\, and I still don't regret my decision to switch sides\, this is just another game that Sony made that makes me want to stick with the consol. I understand the complaints about the gameplay and the missions\, but to me the game is till highly entertaining and defiantly worth a buy.‚Ä¶ Expand</t>
  </si>
  <si>
    <t>The world of days gone is huge\, and impressive and it well reflects the apocalyptic world. I love the story\, but less the acting.Riding the bike is so enjoyable\, although it get a bit boring sometimes. their a big variety of enemies\, but they are not so difficult to kill. It is full of cut scenes  which makes you feel like you are watching a movie._x000D_Over all great game to try!!</t>
  </si>
  <si>
    <t>Great game dont understand the hate towards it definatly an 7 or a 8. But it easy to see why this wouldnt be for everyone especially people suffering from zombie fatigue. I am only giveing it a 9 to help cancel out the 0's.</t>
  </si>
  <si>
    <t>Xbox fan boy give this game 0 and Sony fan boy give this game 10  ......</t>
  </si>
  <si>
    <t>It is sad and quite pathetic that some people just see the score of a review over the experience itself;_x000D__x000D_Base your own opiniom after getting to try out\, don't just follow the herd blindly; if you don't like\, then fair enough\, resell it - That is also good reason to buy physical over digital\,_x000D_\n_x000D_\nIt's Mad Max meets Last Of Us but with huge zombie swarms and a touch of far cry/red deadIt is sad and quite pathetic that some people just see the score of a review over the experience itself;_x000D__x000D_Base your own opiniom after getting to try out\, don't just follow the herd blindly; if you don't like\, then fair enough\, resell it - That is also good reason to buy physical over digital\,_x000D__x000D_It's Mad Max meets Last Of Us but with huge zombie swarms and a touch of far cry/red dead redemption_x000D__x000D_If you like those 4 combined\, then this is for you\, if not\, look away‚Ä¶ Expand</t>
  </si>
  <si>
    <t>Massive single player experience\, no time is the game asking you about your credit card\, no microtransactions\, and no loot boxes. One epic adventure with cool characters and an amazing narrative + fun game mechanics. Beautiful graphics and sound and music is next level\, 3D sound goddamn Sony bend.</t>
  </si>
  <si>
    <t>Gorgeous game\, another great exclusive. You can notice that bend dedicated much time with this game\, beautiful graphics. Great soundtracks overall really good game.  Thanks Bend studios.</t>
  </si>
  <si>
    <t>If you like Zombie games you will love Days Gone. This game is ridiculously  fun. It is massive adventure with tons of content and countless hours of game play. Visuals are beautiful with great music and fun story. What else to ask. ? The technical issues will be fixed with patches. Another excellent exclusive for Sony console.   i am planning to platinum this game.</t>
  </si>
  <si>
    <t>PS: Some Xbox fansIf you like Zombie games you will love Days Gone. This game is ridiculously  fun. It is massive adventure with tons of content and countless hours of game play. Visuals are beautiful with great music and fun story. What else to ask. ? The technical issues will be fixed with patches. Another excellent exclusive for Sony console.   i am planning to platinum this game.</t>
  </si>
  <si>
    <t>PS: Some Xbox fans have no life. Coming here and leaving negative review without even playing the game is pathetic.‚Ä¶ Expand</t>
  </si>
  <si>
    <t>I played the game for what it was and I think it did everything it set out to be.</t>
  </si>
  <si>
    <t>Fantastic open world zombie action with a great story. The mixed reception to this is based on the fact that you either still love the genre or are bored with the undead. It‚Äôs not to the highest standards of other Sony exclusives like God of War and The Last of Us\, but is still worth your time if you enjoy this type of game. Graphics\, soundtrack and voice acting are stunning. Combat is aFantastic open world zombie action with a great story. The mixed reception to this is based on the fact that you either still love the genre or are bored with the undead. It‚Äôs not to the highest standards of other Sony exclusives like God of War and The Last of Us\, but is still worth your time if you enjoy this type of game. Graphics\, soundtrack and voice acting are stunning. Combat is a bit unpolished but manageable and enjoyable. Bike mechanics &amp; degradation can be divisive\, but enhance the atmosphere. It has beautiful presentation in places and then can be buggy elsewhere\, so in all a mixed bag but definitely worth playing if you enjoy post-apocalyptic settings with survival gameplay!‚Ä¶ Expand</t>
  </si>
  <si>
    <t>**** the critics\, Days Gone is a great game! i dont need to be a sony fanboy to put 10 score\, i love all the consoles and experiences that they offer. Days Gone is a tremendous proyect for the future\, the character was a little predective and boreD but the gameplays IS BIG GREAT.</t>
  </si>
  <si>
    <t>Great single player adventure game full of zombies. I really love it\, and enjoy it.</t>
  </si>
  <si>
    <t>One of the best zombie game ever made!!!</t>
  </si>
  <si>
    <t>Tension make difference.</t>
  </si>
  <si>
    <t>Only small problems</t>
  </si>
  <si>
    <t>The game is Amazing.. Incredible Graphics\, great Story\, the main character is very interesting. I'm Loving play Days Gone... really\, really good!!</t>
  </si>
  <si>
    <t>Amazing game\, the graphics\, story\, polish and game play are all up to par for this generation\, not sure what the critics are on about but I liked this game way better than Horizon Zero Dawn (which was received better) and just as much as GoW. ITS A MUST PLAY for fans of open world survival games.</t>
  </si>
  <si>
    <t>Absolutely surprised at some of the negative reviews I have read\, as Days Gone is one of the most interesting in its genre for a long time. The voice acting is superb\, the story is interesting and unfolds at a natural pace\, and the hero is someone you actually like. Playing while driving the bike is cool\, (although of course there are some things it does that a bike could not do in realAbsolutely surprised at some of the negative reviews I have read\, as Days Gone is one of the most interesting in its genre for a long time. The voice acting is superb\, the story is interesting and unfolds at a natural pace\, and the hero is someone you actually like. Playing while driving the bike is cool\, (although of course there are some things it does that a bike could not do in real life but\, hey\, it's a video game)\, the graphics are beautiful and the zombies are really well designed. Loving the game so far (10 hours in)\, and recommend anyone that likes the survival horror genre to definitely give this one a try.‚Ä¶ Expand</t>
  </si>
  <si>
    <t>Great climate\, graphically good\, hordes of freaks\, a good game worth playing.</t>
  </si>
  <si>
    <t>You know what if you're a fun of shooting countless zombies  refreshing open world games that take the best parts of other magnificent games and puts them all together with a fairly decent story magnificent soundtrack great atmosphere you'll absolutely love this game its not exactly perfect no game is has a few bugs but gun play is awesome know some of the other reviews say its lacking butYou know what if you're a fun of shooting countless zombies  refreshing open world games that take the best parts of other magnificent games and puts them all together with a fairly decent story magnificent soundtrack great atmosphere you'll absolutely love this game its not exactly perfect no game is has a few bugs but gun play is awesome know some of the other reviews say its lacking but to me a fan of blackout apex legends gta and red dead it levels these games if not surpassing them in gun play yes they are bugs but don't forget the day one patch is 12gb which will probably fix most of the couple that with free dlc and a dedicated humble team and you have yourself a great game with yes a few flaws but the shear amount of things to do and how much there  varied makes this not only a game but an experience that everyone should have a chance to have and with the amount of updates dlc's and free content will probably get i can say with certainty not revolutionary but an experience that brings all of gaming's greatest aspects and mixes them with ingenuity\,class and excellence .‚Ä¶ Expand</t>
  </si>
  <si>
    <t>want to lower the rating of the game without justifiably attributing stupid claims that \"nothing new\"</t>
  </si>
  <si>
    <t>not perfect but a great expirience overall El juego esta muy bueno es muy fluido aunque tiene sus bajones pero no es nada grave es algo incomodo pero no es nada del otro mundo se puede jugar sin preocuparse de los fps el mundo es bastante dinamico estaba por el mundo y me atacaron manadas de lobos por otra parte un sujeto estaba atrapado en un carro mientras 3 infectados estaban golpeandonot perfect but a great expirience overall El juego esta muy bueno es muy fluido aunque tiene sus bajones pero no es nada grave es algo incomodo pero no es nada del otro mundo se puede jugar sin preocuparse de los fps el mundo es bastante dinamico estaba por el mundo y me atacaron manadas de lobos por otra parte un sujeto estaba atrapado en un carro mientras 3 infectados estaban golpeando el carro para que saliera si no lo hubiera visto no hubiera rescatado al sujeto jeje realmente es triste ver como lo han criticado por los reviews y videos de bugs hasta ahora yo solo mire uno de un molotov que estaba mas arriba de la mano pero se soluciono cuando me las acabe y construi mas las armas son bastante buenas el sigilo se siente bastante bueno en ingles la voz del personaje me parecio una pasada por suerte todo el juego literalmente esta subtitulado ese es un gran punto para quienes quieran jugarlo en ingles yo me compre la edicion deluxe la verdad esta muy bueno el juego si solo quieren el</t>
  </si>
  <si>
    <t>Juego compren la edicion de 60 dolares la otra nomas tiene contenido como la musica libro de arte y un tema dinamico mas algunas mejoras pero no es nada que no puedas tener en la edicion normal‚Ä¶ Expand</t>
  </si>
  <si>
    <t>Days gone not ideal\, but this not bad game.Game tightens\, and this more important.</t>
  </si>
  <si>
    <t>Well\, I saw many opinions\, some of them are talking about days gone being like many other games\, which in a way is true\, but in a good way\, because if something is good why you should break the formula? but i think that its innovating just enough to be interesting unique and fun\, so i say give it a try\, its a game with a heart\, and soul\, and you feel it while playing it\, its not perfect byWell\, I saw many opinions\, some of them are talking about days gone being like many other games\, which in a way is true\, but in a good way\, because if something is good why you should break the formula? but i think that its innovating just enough to be interesting unique and fun\, so i say give it a try\, its a game with a heart\, and soul\, and you feel it while playing it\, its not perfect by any means but worth your time in my opinion\, oh and thing about it\, many other games have passed for the same \"problems\" this game was smashed by critic and got away with nice 8s and 9s\, such as\, tomb rider  and so on\, that had same problems of not being innovative enough:)‚Ä¶ Expand</t>
  </si>
  <si>
    <t>Amazing gameplay\, there are problems obviously but is certainly important that bend studio don't fall for it._x000D_I hope that will sell a lot.</t>
  </si>
  <si>
    <t>A lot of Xbox fan boys who are clearly haven't played the game are review bombing. What a bunch of losers. But hey at least Sony has games to play. Having actually played the game for close to 6 hours\, ill say this. Its fun. The story is serviceable\, and with a patch or two the visual hiccups will be gone. But its actually a ton of fun to play. Open world formula doesn't add anything new.A lot of Xbox fan boys who are clearly haven't played the game are review bombing. What a bunch of losers. But hey at least Sony has games to play. Having actually played the game for close to 6 hours\, ill say this. Its fun. The story is serviceable\, and with a patch or two the visual hiccups will be gone. But its actually a ton of fun to play. Open world formula doesn't add anything new. But no recent open world game has done that. And I am including red dead redemption 2. Which literally did the same thing the first one did but got 10's\, across the board.  I think its worth playing. The hordes are insane when you first see them in the wild. I recommend picking it up. Its worth supporting for sure. Maybe the sequel will fix some of the issues with the first one.  But overall its a good game\, with a ton of fun to be had.‚Ä¶ Expand</t>
  </si>
  <si>
    <t>Writing review with ps4 controller so it will be short. My concerns going in were stuttering\, loading issues so far they have not surfaced. The Oregon setting is refreshing. The music is good. The voice acting is excellent and the story is interesting. Game play is fun\, the weakness is shooting. It's bad\, the melee and stealth are good. Disregard scores a 7 is fair so is a 9 it definitelyWriting review with ps4 controller so it will be short. My concerns going in were stuttering\, loading issues so far they have not surfaced. The Oregon setting is refreshing. The music is good. The voice acting is excellent and the story is interesting. Game play is fun\, the weakness is shooting. It's bad\, the melee and stealth are good. Disregard scores a 7 is fair so is a 9 it definitely feels like a ps4 sony game and that means quality. It feels good\, except the shooting. Stab everything. Back to game 4 me.‚Ä¶ Expand</t>
  </si>
  <si>
    <t>Big fan of Sony 1st party titles last year GOW\, Spider Man\, Astro Bot... I have to say i'm still shocked how Sony greenlight mediocre product like Days Gone. This game borrows from every single modern AAA video game without improving into any of elements other games did much\, much better long time ago._x000D_- endless filling of checklist meters_x000D_- buggy with latest patch 1.04_x000D_\n- long loadBig fan of Sony 1st party titles last year GOW\, Spider Man\, Astro Bot... I have to say i'm still shocked how Sony greenlight mediocre product like Days Gone. This game borrows from every single modern AAA video game without improving into any of elements other games did much\, much better long time ago._x000D_- endless filling of checklist meters_x000D_- buggy with latest patch 1.04_x000D_- long load times_x000D_- managing your bike becomes big chore after few hours_x000D_- big hordes are rare thing_x000D_- crap acting and narrative_x000D_- douchebag main protagonist_x000D_- dreadful AI_x000D__x000D_+ pretty gfx‚Ä¶ Expand</t>
  </si>
  <si>
    <t>60$ for an unfinished generic zombie game is SO NOT COOL! Game got so many bugs in almost everything from gameplay to graphics to sound design. Story is boring\, tasks are repetitive and unsatisfying to complete. AI is just on another level... so bad_x000D_Way too generic and average in terms of quality\, sometimes below average honestly._x000D__x000D_Yikes out of 10</t>
  </si>
  <si>
    <t>Days Gone wants to be The Walking Dead from 2012 but it's The Walking Dead in 2019. Bland\, uninspired\, boring\, overdone\, nothing new and filled with characters no one cares about. The stupid looking characters\, bad animation\, bugs and glitches\, boring story and bad combat make it a real disappointment. This was the last time I pre-ordered a game!</t>
  </si>
  <si>
    <t>Made an account specifically to give a short review. I apologize for almost maxing out the characters limit._x000D__x000D_Deecan is just a standard issue gruff n' tuff dude with no discernible qualities besides being \"a good guy\". Cutscenes are paced weird and throw off the momentum of the story\, which itself is barely what I'd call a \"story\". The biggest gripe I have with this game is how unfitting the gameplay is when it comes to what the game was suppose to be\, or at least feel like. A game about surviving a harrowing zombie apocalypse\, is immediately thrown off course when the first section of the game is a mediocre vehicle section\, followed by a boring Red Dead 2 style \"FOLLOW THE LINE\, LITTLE BABY BOY\". It's also very inconsistent in giving the player information about it's gameplay mechanics. The game will happily tell you how to push the left trigger and then the right trigger as if we have never played a standard shooter game\, but when introduced to a low-profile stealth mission where being undetected is key\, it doesn't even offer the tip that you can stealth kill freakers just by getting close\, which I found out by messing around instead of playing the actual game. Which reminds me; the most fun I had with this game is being heavily non-immersed\, watching Deecan jump into a dumpster like he'd jump into his own bed\, and throwing rocks at freakers in slow-motion. Other than that\, it was a boring\, run of the mill mission structure\, along with the game telling you shortly in that you have chores to do for some dude. Speaking of\, immersion is not even a word I'd use to explain anything in this game. For a game that got the 'Sony Interactive Entertainment' stamp on the back of the box\, it really is undeserving of that title when the game constantly reminds me that I'm just playing a video game instead of being apart of the adventure. Applying bandages happens immediately and shows no type of animation from Deecan\, like he just shoots jesus juice into himself and keeps walking without any problem. Freakers have the same casual walking animations and it's easily noticed in large groups\, on top of those animations being less than 8 seconds long. Zombie screeches come off along the lines of a dog with peanut butter in it's mouth\, and nothing that screams 'infected\, paranoid\, relentless creature'. Deecan CONSTANTLY talking to himself like he's narrating everything he's doing\, where it comes off wacky and unintentionally comedic. Cutscenes fading in and out within less than 10 seconds of action\, obnoxious user interface constantly telling me that I gained a level or I completed a percentage of 3 different storylines\, also not even attempting to explain how skill points work and where to assign them. Technical issues are also abundant\, like camera issues when crouching\, and seeing assets load in late while walls and ceilings pop into existence as if the game farted in class and tried to cover it up._x000D__x000D_Overall (If you don't care to read through the above review)\, this game is uninspired and terribly mediocre. There are a few things that I did like about this game\, but it was mostly just watching the  burning trash fire that this game is. This game is a complete insult to the Sony exclusives before it. I understand that God of War and Spiderman and The Last of Us (which Days Gone should have drastically taken cues from) aren't perfect either and not everyone's cup of tea\, but those games clearly have polish and solid gameplay mechanics that are the defining titles of the system\, and the reasons to buy a Playstation. For as much PR and marketing as this game got like the previous great exclusives did\, it's a shame that it underperformed this badly. I hope that Bend Studios takes this as an experience\, and later on delivers a great open-world narrative game. I mean nothing bad by the people who worked hard on this game to put it out to us consumers\, but a fair critique is needed when this kinda thing happens. I really hope they learn from this._x000D__x000D_Here's to waiting for The Last of Us 2 and Death Stranding to blow the end of the PS4's generation out of the water and be a great transition to PS5.‚Ä¶ Expand</t>
  </si>
  <si>
    <t>This took so long to release I expected something special but got the opposite\, If it were an indie game at an indie game price then you could maybe forgive it's faults \,but it is Full price for a very average Zombie game (despite the zombies not being called zombies) with technical issues that just make it annoying to play. Very disappointing.</t>
  </si>
  <si>
    <t>The gameplay is just so repetitive and seen it all before and to make matters worse it has frame pacing problems and pop up._x000D_Not worth anywhere near the full price !!\,</t>
  </si>
  <si>
    <t>Thankfully i didn't have to buy this as I played it at a friends \, why this game took so long is anyone's guess it just has so many bad point's both with bugs and the playability of the game itself.</t>
  </si>
  <si>
    <t>Copia de mala manera al stay of decay y encima no tiene multi... Horrible. Tiempos de carga eternos\, ca√≠das de frames que lo hacen injugable.... Y aburrido\, muy aburrido</t>
  </si>
  <si>
    <t>People need to play this game. its fantastic. Do not believe reviewers because do not play\, they only evaluate. As of 2020\, most (if not all) of the glitches and technical issues are fixed. So\, its a blast to play such a meaningful and long game._x000D__x000D_Do yourself a favour and play it!</t>
  </si>
  <si>
    <t>Don't know what the critics were thinking when they reviewed this game.  My only complaint is the wobbliness of the motorcycle.  The combat is solid\, the stealth isn't annoying and the large world map has lots to offer.</t>
  </si>
  <si>
    <t>Amazing graphics\, beautiful history and ni e gameplay\, only the best first party in the most powerfull console</t>
  </si>
  <si>
    <t>–°—á–∏—Ç–∞—é —á—Ç–æ –∏–≥—Ä—É –æ—á–µ–Ω—å –Ω–µ –¥–æ –æ—Ü–µ–Ω–∏–ª–∏\, –æ–Ω–∞ —à–∏–∫–∞—Ä–Ω–∞\, —Å—é–∂–µ—Ç –∏–Ω—Ç–µ—Ä–µ—Å–Ω—ã–π\, –∏–Ω—Ç—Ä–∏–≥—É—é—â–∏–π\, –≥—Ä–∞—Ñ–∏–∫–∞ –¥–ª—è —Å–∞–º–æ–≥–æ —É–Ω—ã–ª–æ–≥–æ –¥–≤–∏–∂–∫–∞ Unreal Engine\, –ø—Ä–æ—Å—Ç–æ –æ—Ç–ø–∞–¥–Ω–∞—è\, –ø–æ –∫—Ä–∞–π–Ω–µ–π –º–µ—Ä–µ –Ω–∞ PS4 Pro\, –ø—Ä–æ–¥–æ–ª–∂–∏—Ç–µ–ª—å–Ω–æ—Å—Ç—å –∏–≥—Ä—ã –±–æ–ª–µ–µ 50 —á–∞—Å–æ–≤\, —ç—Ç–æ —Ä–µ–¥–∫–æ—Å—Ç—å –¥–ª—è –∏–≥—Ä—ã –Ω–µ –≤ –∂–∞–Ω—Ä–µ RPG\, –µ–¥–∏–Ω—Å—Ç–≤–µ–Ω–Ω—ã–µ –º–∏–Ω—É—Å—ã —ç—Ç–æ –º–Ω–æ–≥–æ –±–∞–≥–æ–≤\, –≤ –æ—Å—Ç–∞–ª—å–Ω–æ–º –∏–≥—Ä–∞ —à–∏–∫–∞—Ä–Ω–∞\, –Ω–∞–¥–µ—é—Å—å –±—É–¥–µ—Ç –ø—Ä–æ–¥–æ–ª–∂–µ–Ω–∏–µ.–°—á–∏—Ç–∞—é —á—Ç–æ –∏–≥—Ä—É –æ—á–µ–Ω—å –Ω–µ –¥–æ –æ—Ü–µ–Ω–∏–ª–∏\, –æ–Ω–∞ —à–∏–∫–∞—Ä–Ω–∞\, —Å—é–∂–µ—Ç –∏–Ω—Ç–µ—Ä–µ—Å–Ω—ã–π\, –∏–Ω—Ç—Ä–∏–≥—É—é—â–∏–π\, –≥—Ä–∞—Ñ–∏–∫–∞ –¥–ª—è —Å–∞–º–æ–≥–æ —É–Ω—ã–ª–æ–≥–æ –¥–≤–∏–∂–∫–∞ Unreal Engine\, –ø—Ä–æ—Å—Ç–æ –æ—Ç–ø–∞–¥–Ω–∞—è\, –ø–æ –∫—Ä–∞–π–Ω–µ–π –º–µ—Ä–µ –Ω–∞ PS4 Pro\, –ø—Ä–æ–¥–æ–ª–∂–∏—Ç–µ–ª—å–Ω–æ—Å—Ç—å –∏–≥—Ä—ã –±–æ–ª–µ–µ 50 —á–∞—Å–æ–≤\, —ç—Ç–æ —Ä–µ–¥–∫–æ—Å—Ç—å –¥–ª—è –∏–≥—Ä—ã –Ω–µ –≤ –∂–∞–Ω—Ä–µ RPG\, –µ–¥–∏–Ω—Å—Ç–≤–µ–Ω–Ω—ã–µ –º–∏–Ω—É—Å—ã —ç—Ç–æ –º–Ω–æ–≥–æ –±–∞–≥–æ–≤\, –≤ –æ—Å—Ç–∞–ª—å–Ω–æ–º –∏–≥—Ä–∞ —à–∏–∫–∞—Ä–Ω–∞\, –Ω–∞–¥–µ—é—Å—å –±—É–¥–µ—Ç –ø—Ä–æ–¥–æ–ª–∂–µ–Ω–∏–µ.</t>
  </si>
  <si>
    <t>Great game. Every horde you encounter is really thrilling and it's a game that i'm really enjoying.</t>
  </si>
  <si>
    <t>I haven‚Äôt enjoyed a game this much since Red Dead Redemption 2. The way the characters interact with one another really makes you feel for them. Easily my game of the year so far (However I‚Äôm sure that‚Äôs subject to change). All I can say is don‚Äôt listen to the critics giving this game bad reviews over petty identity politics. Great gameplay. Great story. Fantastic graphics. STELLAR voiceI haven‚Äôt enjoyed a game this much since Red Dead Redemption 2. The way the characters interact with one another really makes you feel for them. Easily my game of the year so far (However I‚Äôm sure that‚Äôs subject to change). All I can say is don‚Äôt listen to the critics giving this game bad reviews over petty identity politics. Great gameplay. Great story. Fantastic graphics. STELLAR voice acting. I‚Äôd recommend it.‚Ä¶ Expand</t>
  </si>
  <si>
    <t>I finally finished Days Gone. And just gotta say I have no idea what the reviewers were thinking. They got this one completely wrong. My review:_x000D__x000D_Story: Very entertaining with some great twists. I liked most of the characters especially Deacon St John as he was kind of an anti hero but who had no choice to become a reluctant leader. The only negative I can say is the game was way tooI finally finished Days Gone. And just gotta say I have no idea what the reviewers were thinking. They got this one completely wrong. My review:_x000D__x000D_Story: Very entertaining with some great twists. I liked most of the characters especially Deacon St John as he was kind of an anti hero but who had no choice to become a reluctant leader. The only negative I can say is the game was way too long which hurt the story as it began to drag. A lot of extra fluff missions that could have been cut out. *8.0*_x000D__x000D_Graphics: Great quality. This game really is beautiful with probably the best wind and weather effects I've ever seen in a game. Environments were amazing to explore and told a story by the destruction and dead bodies scattered around. *9.0*_x000D__x000D_Performance: Probably where this game suffers the most. I got a lot of frame rate dips\, pop in\, slow loading textures\, and glitches. The glitches werent game breaking but broke immersion *7.0*_x000D__x000D_Sound: Guns sound realistic\, voice acting is great\, the music that plays when you come across a horde is perfectly exhilarating and gives an uneasy feeling. Weather sounds are immersive. Some negatives: there was some dialogue on top of each other with deacon talking to himself while listening to a recording. Also the way the characters speak they seemed to mumble\, say \"uh\" and \"um\" a lot which made dialogue very realistic but was hard to understand and follow at times. *8.5*_x000D__x000D_Gameplay: Riding the bike felt very responsive.  A bit of a learning curve in the beginning but when you do it is very fun to control and drift.  The gas and repair system was a great addition as it really gave you the feeling of having to survive and use resources around the world.  You can upgrade your gas can and durability of your bike and it makes a huge difference so there is incentive to upgrading.  The biggest negative was the shooting. It felt very wonky and difficult to aim. Unlocking skills and slowing down time with your focus meter helped but it bad controls were there throughout the game. Melee however was satisfying and fun to craft weapons. Exploring the world to scavenge was addictive and rewarding. Random encounters and attacks from enemies were memorable and unpredictable as you can be taking down an enemy camp and then a horde of zombies will come and try to take u all out. Or a bear or wolves. The hordes are easily the best part of the game. They are so fun to take on and fun to redo to try different strategies and traps around the area. Humam enemy AI needs a lot of work as they can be downright dumb at times. As I said before there were a lot of fluff missions that should have been cut. There were literally some missions that were completed and you earned xp by just walking or watching a cutscene. *8.5*_x000D__x000D_Avg overall rating *8.2*‚Ä¶ Expand</t>
  </si>
  <si>
    <t>Excellent jeu ! Tr√®s bonne nouvelle franchise\, l'univers est bien sympa et la jouabilit√© au poil.</t>
  </si>
  <si>
    <t>–í–ø–æ–ª–Ω–µ —Å–µ–±–µ –Ω–æ—Ä–º–∞–ª—å–Ω–∞—è –∏–≥—Ä–∞. –ü—Ä–æ—à–µ–ª –Ω–µ –±–µ–∑ —É–¥–æ–≤–æ–ª—å—Å—Ç–≤–∏—è. –õ—é–±–∏—Ç–µ–ª—è–º —Å–µ—Ç—Ç–∏–Ω–≥–∞ \"–∑–æ–º–±–∏-–∞–ø–æ–∫–∞–ª–∏–ø—Å–∏—Å\" DG –∑–∞–π–¥–µ—Ç –±–µ–∑ –≤–∞–∑–µ–ª–∏–Ω–∞. –û—Å—Ç–∞–ª—å–Ω—ã–º —Å—Ç–æ–∏—Ç –ø–æ—Å–º–æ—Ç—Ä–µ—Ç—å/–ø—Ä–æ—á–∏—Ç–∞—Ç—å –ª—é–±–∏—Ç–µ–ª—å—Å–∫–∏–µ –æ–±–∑–æ—Ä—ã. –¢–∞–∫ –∫–∞–∫ –∏–≥—Ä–æ–∂—É—Ä –≤ –æ—Å–Ω–æ–≤–Ω–æ–π —Å–≤–æ–µ–π –º–∞—Å—Å–µ –æ—Ç–Ω–µ—Å—Å—è –∫ –∏–≥—Ä–µ –æ—á–µ–Ω—å –ø—Ä–µ–¥–≤–∑—è—Ç–æ –∏ –Ω–µ–ø—Ä–æ—Ñ–µ—Å—Å–∏–æ–Ω–∞–ª—å–Ω–æ.. –ò–≥—Ä–∞–π—Ç–µ –∏ —Å–æ—Å—Ç–∞–≤–ª—è–π—Ç–µ —Å–≤–æ–µ –º–Ω–µ–Ω–∏–µ. –í—Å–µ–º –¥–æ–±—Ä–∞!)–í–ø–æ–ª–Ω–µ —Å–µ–±–µ –Ω–æ—Ä–º–∞–ª—å–Ω–∞—è –∏–≥—Ä–∞. –ü—Ä–æ—à–µ–ª –Ω–µ –±–µ–∑ —É–¥–æ–≤–æ–ª—å—Å—Ç–≤–∏—è. –õ—é–±–∏—Ç–µ–ª—è–º —Å–µ—Ç—Ç–∏–Ω–≥–∞ \"–∑–æ–º–±–∏-–∞–ø–æ–∫–∞–ª–∏–ø—Å–∏—Å\" DG –∑–∞–π–¥–µ—Ç –±–µ–∑ –≤–∞–∑–µ–ª–∏–Ω–∞. –û—Å—Ç–∞–ª—å–Ω—ã–º —Å—Ç–æ–∏—Ç –ø–æ—Å–º–æ—Ç—Ä–µ—Ç—å/–ø—Ä–æ—á–∏—Ç–∞—Ç—å –ª—é–±–∏—Ç–µ–ª—å—Å–∫–∏–µ –æ–±–∑–æ—Ä—ã. –¢–∞–∫ –∫–∞–∫ –∏–≥—Ä–æ–∂—É—Ä –≤ –æ—Å–Ω–æ–≤–Ω–æ–π —Å–≤–æ–µ–π –º–∞—Å—Å–µ –æ—Ç–Ω–µ—Å—Å—è –∫ –∏–≥—Ä–µ –æ—á–µ–Ω—å –ø—Ä–µ–¥–≤–∑—è—Ç–æ –∏ –Ω–µ–ø—Ä–æ—Ñ–µ—Å—Å–∏–æ–Ω–∞–ª—å–Ω–æ.. –ò–≥—Ä–∞–π—Ç–µ –∏ —Å–æ—Å—Ç–∞–≤–ª—è–π—Ç–µ —Å–≤–æ–µ –º–Ω–µ–Ω–∏–µ. –í—Å–µ–º –¥–æ–±—Ä–∞!)</t>
  </si>
  <si>
    <t>Best graphic\, best storytelling and best openworld in 2019! This is Days Gone!</t>
  </si>
  <si>
    <t>My game of the year! I love Days gone! 10/10 ! Cant understand why the critics are so bad</t>
  </si>
  <si>
    <t>Dont let the negative reviews deter you from playing this game. The seemed like the kind of game I would love but because of the bad press I didn't pick it up till recently. After playing the game I can say if you wanted to pick this up but hesitated\, hesitate no longer. The game isn't perfect\, and it takes a few hours to really kick into full gear\, but stick with it and you will findDont let the negative reviews deter you from playing this game. The seemed like the kind of game I would love but because of the bad press I didn't pick it up till recently. After playing the game I can say if you wanted to pick this up but hesitated\, hesitate no longer. The game isn't perfect\, and it takes a few hours to really kick into full gear\, but stick with it and you will find there is a really fun and rewarding experience waiting with days gone.‚Ä¶ Expand</t>
  </si>
  <si>
    <t>Absolutely phenomenal\, incredible experience\, no clue what to say but I'm having the most fun I've had playing a video game in a while\, a definite must buy for The Last Of Us fans\, it's almost like TLOU but obviously not linear and with a vast open world full of crazy things waiting for you out there to come across and enjoy</t>
  </si>
  <si>
    <t>–æ—Ç–ª–∏—á–Ω–∞—è –∏–≥—Ä–∞. –û–¥–Ω–∞ –∏–∑ –ª—É—á—à–∏—Ö –≤ 2019 –≥–æ–¥—É. –ö—Ä–∏—Ç–∏–∫–∏ –ø—É—Å—Ç—å –∏–¥—É—Ç –≤ –∑–∞–¥–Ω–∏—Ü—É</t>
  </si>
  <si>
    <t>This is a very mediocre game._x000D__x000D_The checkerboarding on the Pro looks like crap with tons of artifacts. It's one of the buggiest games of this generation and I can't remember having played a game the last few years with so many technical issues. The graphics are mediocre with low draw distance and object popping. The performance sucks and framerate drops below 30 all the time. The questsThis is a very mediocre game._x000D__x000D_The checkerboarding on the Pro looks like crap with tons of artifacts. It's one of the buggiest games of this generation and I can't remember having played a game the last few years with so many technical issues. The graphics are mediocre with low draw distance and object popping. The performance sucks and framerate drops below 30 all the time. The quests are very bland and repetitive. The story is very forgettable. Also there are several survival mechanics that are just pure annying rather than fun. For example the bike runs out of fuel insanely quickly and you need fuel to fast travel. There are loading screens everywhere\, even before and after cutscenes.‚Ä¶ Expand</t>
  </si>
  <si>
    <t>Se arreglaron muchos de los Bugs \,pero sigue dando Probemas \,me decepciono.</t>
  </si>
  <si>
    <t>Got plat in game and wish Bend Studio to disband. They made all mistakes other studios did in open-world and zombie games. Even added they own trying to implement unique mechanic. Aside from bug-show game frustrating from 1st cutscenes. Fade-outs\, loading screens\, shooting mechanics\, driving (this aspect getting slightly better after 40+ hrs of gameplay)\, even advertising horde. Nail inGot plat in game and wish Bend Studio to disband. They made all mistakes other studios did in open-world and zombie games. Even added they own trying to implement unique mechanic. Aside from bug-show game frustrating from 1st cutscenes. Fade-outs\, loading screens\, shooting mechanics\, driving (this aspect getting slightly better after 40+ hrs of gameplay)\, even advertising horde. Nail in the coffin is second part of game: all above + new garbo storyline. Not worth full price\, not worth keeping in library.‚Ä¶ Expand</t>
  </si>
  <si>
    <t>The game was amazing it was so fun I love the open world zombie games. Then the glitches started I couldn‚Äôt see where I was going because of the textures I was riding out of my camp and my bike blew up this Would be an amazing game if they fixed all the bugs</t>
  </si>
  <si>
    <t>–ö–æ–≥–¥–∞ –æ—Ç –∏–≥—Ä—ã –Ω–∏—á–µ–≥–æ –æ—Å–æ–±–µ–Ω–Ω–æ–≥–æ –Ω–µ –∂–¥–∞–ª\, –∞ –æ–Ω–∞ –Ω–∏—á–µ–≥–æ –∏ –Ω–µ –ø–æ–∫–∞–∑–∞–ª–∞\, —Ç–æ —Å–ª–æ–∂–Ω–æ –∑–ª–∏—Ç—å—Å—è –Ω–∞ —Ä–∞–∑—Ä–∞–±–æ—Ç—á–∏–∫–æ–≤. 10 –æ–ø—Ä–∞–≤–¥–∞–Ω–Ω—ã—Ö —Ä–∞–∑–æ—á–∞—Ä–æ–≤–∞–Ω–∏–π –∏–∑ 10. –ú–Ω–æ–∂–µ—Å—Ç–≤–æ –±–∞–≥–æ–≤\, –ø—Ä–æ—Å–∞–¥–∫–∏ FPS –ø—Ä–∏—Å—É—Ç—Å—Ç–≤—É–µ—Ç.</t>
  </si>
  <si>
    <t>Days Gone is okay. It's not great\, and certainly isn't in the top echelon of AAA single player titles\, but it's also not bad either._x000D__x000D_Days Gone\, for me\, is a solid 7.5 game. It could easily have been an 8.5 with better combat\, which is probably my biggest issue with the game. DG has both melee and gun/ranged combat but does neither well. Ranged combat suffers from some truly terrible aimDays Gone is okay. It's not great\, and certainly isn't in the top echelon of AAA single player titles\, but it's also not bad either._x000D__x000D_Days Gone\, for me\, is a solid 7.5 game. It could easily have been an 8.5 with better combat\, which is probably my biggest issue with the game. DG has both melee and gun/ranged combat but does neither well. Ranged combat suffers from some truly terrible aim mechanics\, while melee is a dull affair. Also\, the enemy AI is really - *really* - bad. Combat does get better as you add skills but compared with other top titles\, combat in Days Gone is a disappointment._x000D__x000D_The game world flatters to deceive. It's pretty but there's no real depth or detail to it. You don't really find anything interesting as you explore and the game doesn't tell stories through its world like the best games now do. Overall\, the world you explore has a very bland feel to it._x000D__x000D_Everything else is pretty good\, though there's no real stand out features. The stories are okay\, the characters are okay\, the visuals are okay\, etc._x000D__x000D_I hope the game does well enough that Bend has a chance to learn and improve\, but for me the game deserves the mixed reception that it's receiving.‚Ä¶ Expand</t>
  </si>
  <si>
    <t>For an open world game\, it could for sure have had a bit of more variety and activities in its gameplay (how come there are not bike races in it??? or even fishing)\, but I understand it wouldn't fit the narrative so well._x000D__x000D_It might not be as good as it could have been\, but it is definitely not as bad as some reviews say. My biggest issue with it are the cutscenes abusing of fade to blackFor an open world game\, it could for sure have had a bit of more variety and activities in its gameplay (how come there are not bike races in it??? or even fishing)\, but I understand it wouldn't fit the narrative so well._x000D__x000D_It might not be as good as it could have been\, but it is definitely not as bad as some reviews say. My biggest issue with it are the cutscenes abusing of fade to black between scenes\, but gameplay is fine and it is fun. I can think of a couple of worst games that gone better reviews than Days Gone.‚Ä¶ Expand</t>
  </si>
  <si>
    <t>The game is good\, but the optimization on ps4 slim is bad._x000D__x000D_–ü–ª—é—Å—ã:_x000D_\n+–°—é–∂–µ—Ç –∏ –ø–µ—Ä—Å–æ–Ω–∞–∂–∏_x000D_\n–¢—É—Ç –ø—Ä–æ–≤–µ–¥–µ–Ω–∞ —Ö–æ—Ä–æ—à–∞—è —Ä–∞–±–æ—Ç–∞. –ü–µ—Ä—Å–æ–Ω–∞–∂–∏ –∏–Ω—Ç–µ—Ä–µ—Å–Ω—ã–µ\, –∞ –≥–ª–∞–≤–Ω–æ–µ - –≤–∞—Å —Ö–æ—Ä–æ—à–æ –∑–Ω–∞–∫–æ–º—è—Ç —Å –Ω–∏–º–∏\, –≤–∞–º –Ω–µ –ø–ª–µ–≤–∞—Ç—å –Ω–∞ –Ω–∏—Ö. –û–Ω–∏ –Ω–µ –ø—É—Å—Ç—ã—à–∫–∏. –°–∞–º–∞ —Å—é–∂–µ—Ç–Ω–∞—è –ª–∏–Ω–∏—è –Ω–∞—Å—ã—â–µ–Ω–∞ –∏–Ω—Ç–µ—Ä–µ—Å–Ω—ã–º–∏ —Å–æ–±—ã—Ç–∏—è–º–∏\, –∞ –≥–µ—Ä–æ—é –ø–æ-–Ω–∞—Å—Ç–æ—è—â–µ–º—É —Å–æ–ø–µ—Ä–µ–∂–∏–≤–∞–µ—à—å. –û–Ω –ø–æ–ª—É—á–∏–ª—Å—è –∫–æ–ª–æ—Ä–∏—Ç–Ω—ã–º –∏ –∏–Ω—Ç–µ—Ä–µ—Å–Ω—ã–º._x000D_\n+–ì—Ä–∞—Ñ–∏–∫–∞_x000D_\n–¢–µ–∫—Å—Ç—É—Ä—ã\, –ª–∏—Ü–µ–≤–∞—è –∞–Ω–∏–º–∞—Ü–∏—è\,The game is good\, but the optimization on ps4 slim is bad._x000D__x000D_–ü–ª—é—Å—ã:_x000D_+–°—é–∂–µ—Ç –∏ –ø–µ—Ä—Å–æ–Ω–∞–∂–∏_x000D_–¢—É—Ç –ø—Ä–æ–≤–µ–¥–µ–Ω–∞ —Ö–æ—Ä–æ—à–∞—è —Ä–∞–±–æ—Ç–∞. –ü–µ—Ä—Å–æ–Ω–∞–∂–∏ –∏–Ω—Ç–µ—Ä–µ—Å–Ω—ã–µ\, –∞ –≥–ª–∞–≤–Ω–æ–µ - –≤–∞—Å —Ö–æ—Ä–æ—à–æ –∑–Ω–∞–∫–æ–º—è—Ç —Å –Ω–∏–º–∏\, –≤–∞–º –Ω–µ –ø–ª–µ–≤–∞—Ç—å –Ω–∞ –Ω–∏—Ö. –û–Ω–∏ –Ω–µ –ø—É—Å—Ç—ã—à–∫–∏. –°–∞–º–∞ —Å—é–∂–µ—Ç–Ω–∞—è –ª–∏–Ω–∏—è –Ω–∞—Å—ã—â–µ–Ω–∞ –∏–Ω—Ç–µ—Ä–µ—Å–Ω—ã–º–∏ —Å–æ–±—ã—Ç–∏—è–º–∏\, –∞ –≥–µ—Ä–æ—é –ø–æ-–Ω–∞—Å—Ç–æ—è—â–µ–º—É —Å–æ–ø–µ—Ä–µ–∂–∏–≤–∞–µ—à—å. –û–Ω –ø–æ–ª—É—á–∏–ª—Å—è –∫–æ–ª–æ—Ä–∏—Ç–Ω—ã–º –∏ –∏–Ω—Ç–µ—Ä–µ—Å–Ω—ã–º._x000D_+–ì—Ä–∞—Ñ–∏–∫–∞_x000D_–¢–µ–∫—Å—Ç—É—Ä—ã\, –ª–∏—Ü–µ–≤–∞—è –∞–Ω–∏–º–∞—Ü–∏—è\, —Å–º–µ–Ω–∞ –ø–æ–≥–æ–¥—ã –∏ –≤—Ä–µ–º–µ–Ω–∏ —Å—É—Ç–æ–∫ –≤—ã–≥–ª—è–¥—è—Ç –ø—Ä–æ—Å—Ç–æ –ø–æ—Ç—Ä—è—Å–∞—é—â–µ. –°–Ω–µ–≥ –∏ –¥–æ–∂–¥—å –ø–æ–∫—Ä—ã–≤–∞—é—Ç –¥–∞–∂–µ —Ç—Ä—É–ø—ã. –¢–∞–∫–æ–≥–æ —è –Ω–µ –≤–∏–¥–µ–ª –Ω–∏–∫–æ–≥–¥–∞. –ê –ø—Ä–∏—è—Ç–Ω–æ–µ –æ—Å–≤–µ—â–µ–Ω–∏–µ –¥–æ–ø–æ–ª–Ω—è–µ—Ç —ç—Ç—É –∫–∞—Ä—Ç–∏–Ω—É._x000D_+–ú—É–∑—ã–∫–∞_x000D_–û–Ω–∞ –∏–≥—Ä–∞–µ—Ç –ø—Ä–∞–∫—Ç–∏—á–µ—Å–∫–∏ –ø–æ—Å—Ç–æ—è–Ω–Ω–æ. –°–æ–∑–¥–∞—ë—Ç –Ω—É–∂–Ω—É—é –∞—Ç–º–æ—Å—Ñ–µ—Ä—É. –ú—É–∑—ã–∫–∞ –Ω–µ —á—É–≤—Å—Ç–≤—É–µ—Ç—Å—è —á–µ–º-—Ç–æ –∏–Ω–æ—Ä–æ–¥–Ω—ã–º.–ü–æ—Ä–æ–π\, –±–ª–∞–≥–æ–¥–∞—Ä—è –º—É–∑—ã–∫–µ\, –Ω–µ–∫–æ—Ç–æ—Ä—ã–µ –º–æ–º–µ–Ω—Ç—ã –ø—Ä–æ–±–∏—Ä–∞—é—Ç –¥–æ –º—É—Ä–∞—à–µ–∫._x000D_+–ë—Ä—É—Ç–∞–ª—å–Ω–æ—Å—Ç—å_x000D_–ú–Ω–µ –Ω–∞–¥–æ–µ–ª–∏ –∏–≥—Ä—ã \"–±–µ–∑ —è–∏—Ü\". –ü–æ—Å–º–æ—Ç—Ä–∏—Ç–µ –Ω–∞ –∏–≥—Ä—ã Ubisoft. –û–Ω–∏ –ø–æ—Å—Ç–æ—è–Ω–Ω–æ –±–æ—è—Ç—Å—è –∫–æ–≥–æ-—Ç–æ –æ—Å–∫–æ—Ä–±–∏—Ç—å. –ú–Ω–æ–≥–∏–µ –∏–≥—Ä—ã –ø—ã—Ç–∞—é—Ç—Å—è –±—ã—Ç—å family friendly. Days Gone –Ω–µ –±–æ–∏—Ç—Å—è –ø–æ–∫–∞–∑—ã–≤–∞—Ç—å –∂–µ—Å—Ç–æ–∫–æ—Å—Ç—å\, –≥—Ä—è–∑—å –∏ –ø–æ—Ä–æ–∫–∏ –ª—é–¥–µ–π._x000D_+–û—Ç—Å—É—Ç—Å—Ç–≤–∏–µ –º–∏–∫—Ä–æ—Ç—Ä–∞–Ω–∑–∞–∫—Ü–∏–π._x000D_–Ø —Ö–æ—Ç–µ–ª –∫—É–ø–∏—Ç—å MK11\, –Ω–æ –æ–≥—Ä–æ–º–Ω–∞—è –∂–∞–¥–Ω–æ—Å—Ç—å WB –æ—Ç—Ç–æ–ª–∫–Ω—É–ª–∞ –º–µ–Ω—è –æ—Ç –ø–æ–∫—É–ø–∫–∏. –ò –º–µ–Ω—è —Ä–∞–¥—É–µ—Ç\, —á—Ç–æ Sony –Ω–µ –∏–¥—ë—Ç –Ω–∞ –ø–æ–≤–æ–¥—É —Ç—Ä–µ–Ω–¥–∞ - F2P –º–µ—Ö–∞–Ω–∏–∫–∏ –≤ –ø–ª–∞—Ç–Ω—ã—Ö –∏–≥—Ä–∞—Ö._x000D__x000D_–ú–∏–Ω—É—Å—ã:_x000D_-–û–ø—Ç–∏–º–∏–∑–∞—Ü–∏—è._x000D_–ü–æ–¥–∑–∞–≥—Ä—É–∑–∫–∏ —Ç–µ–∫—Å—Ç—É—Ä\, –ø–æ—è–≤–ª–µ–Ω–∏–µ –æ–±—ä–µ–∫—Ç–æ–≤ –ø–µ—Ä–µ–¥ –ª–∏—Ü–æ–º\, –ø—Ä–æ–≤–∞–ª–∏–≤–∞–Ω–∏–µ –≤ –ø–æ–ª\, –ø–∞–¥–µ–Ω–∏—è fps\, –≤—ã–ª–µ—Ç—ã. –ò —ç—Ç–æ –ø–æ—Å–ª–µ –ø–∞—Ç—á–∞ 1.07.–û–¥–∏–Ω —Ä–∞–∑ –∫–æ–Ω—Å–æ–ª—å –∏ –≤–æ–≤—Å–µ –≤—ã–∫–ª—é—á–∏–ª–∞—Å—å. –¢–∞–∫–æ–≥–æ —è –Ω–µ –æ–∂–∏–¥–∞–ª –æ—Ç —ç–∫—Å–∫–ª—é–∑–∏–≤–∞ Sony. –ï—Å–ª–∏ —É –≤–∞—Å ps4 slim. –¢–æ –≤—ã –±—É–¥–µ—Ç–µ —Å—Ç—Ä–∞–¥–∞—Ç—å._x000D_-–ó–∞—Ç—è–Ω—É—Ç–æ—Å—Ç—å_x000D_–í –∏–≥—Ä–µ –º–Ω–æ–≥–æ —Ñ–∏–ª–µ—Ä–æ–≤. –ü–µ—Ä–≤—ã–µ –∂–µ 10 —á–∞—Å–æ–≤ –º–æ–∂–Ω–æ –±—ã–ª–æ –ø—Ä–æ—Å—Ç–æ —É–±—Ä–∞—Ç—å. –≠—Ç–æ –Ω–∞—Å—Ç–æ—è—â–∞—è —Å–∫—É–∫–∞._x000D_-–í—Ç–æ—Ä–æ—Å—Ç–µ–ø–µ–Ω–Ω—ã–µ –∫–≤–µ—Å—Ç—ã_x000D_–û–Ω–∏ –æ–¥–Ω–æ—Ç–∏–ø–Ω—ã\, –±—É–¥—Ç–æ —è –∏–≥—Ä–∞–ª –≤ MMO. –ü—Ä–∏–¥–∏\, —É–±–µ–π/–æ—Å–≤–æ–±–æ–¥–∏\, –≤–µ—Ä–Ω–∏—Å—å. –õ—É—á—à–µ –±—ã –≤—ã —Å—Ç–∞—Ä–∞–ª–∏—Å—å –Ω–∞–¥ –∫–∞—á–µ—Å—Ç–≤–æ–º\, –∞ –Ω–µ –∫–æ–ª–∏—á–µ—Å—Ç–≤–æ–º._x000D__x000D_–õ—É—á—à–µ –±—ã –≤–∞—à–∞ –∏–≥—Ä–∞ –±—ã–ª–∞ –Ω–∞ 15-20 —á–∞—Å–æ–≤\, –∑–∞—Ç–æ –Ω–∞—Å—ã—â–µ–Ω–Ω–æ–π. –õ—É—á—à–µ –±—ã –≤—Ç–æ—Ä–æ—Å—Ç–µ–ø–µ–Ω–Ω–æ–≥–æ –∫–æ–Ω—Ç–µ–Ω—Ç–∞ –±—ã–ª–æ –º–µ–Ω—å—à–µ\, –∑–∞—Ç–æ –æ–Ω –±—ã –±—ã–ª —Ä–∞–∑–Ω–æ–æ–±—Ä–∞–∑–Ω–µ–π –∏ –∏–Ω—Ç–µ—Ä–µ—Å–Ω–µ–µ. –õ—É—á—à–µ –±—ã –æ—Ç–∫—Ä—ã—Ç—ã–π –º–∏—Ä –±—ã–ª –º–µ–Ω—å—à–µ\, –∞ –≥—Ä–∞—Ñ–∏–∫–∞ —á—É—Ç—å —Ö—É–∂–µ\, –∑–∞—Ç–æ –∏–≥—Ä–∞ –±—ã–ª–∞ –±—ã –±–æ–ª–µ–µ –æ–ø—Ç–∏–º–∏–∑–∏—Ä–æ–≤–∞–Ω–Ω–æ–π. –Ø —Å—á–∏—Ç–∞—é\, —á—Ç–æ Bend Studio –Ω—É–∂–Ω–æ –±—ã–ª–æ –æ–±—É–∑–¥–∞—Ç—å —Å–≤–æ–∏ –∞–º–±–∏—Ü–∏–∏\, –≤–µ–¥—å –∑–∞—Ç—è–Ω—É—Ç–æ—Å—Ç—å\, –Ω–∏–∑–∫–æ–µ –∫–∞—á–µ—Å—Ç–≤–æ –≤—Ç–æ—Ä–æ—Å—Ç–µ–ø–µ–Ω–Ω–æ–≥–æ –∫–æ–Ω—Ç–µ–Ω—Ç–∞ –∏\, –≤ –¥–∞–Ω–Ω–æ–π –∏–≥—Ä–µ —ç—Ç–æ —Å–∞–º—ã–π –ø–ª–æ—Ö–æ–π –∞—Å–ø–µ–∫—Ç\, –ø–ª–æ—Ö–∞—è –æ–ø—Ç–∏–º–∏–∑–∞—Ü–∏—è –¥–µ–ª–∞—é—Ç –≤–∞—à—É –∏–≥—Ä—É —Ç–æ–ª—å–∫–æ —Ö—É–∂–µ. –≠—Ç–æ —Ö—É–¥—à–∞—è AAA-–∏–≥—Ä–∞ –æ—Ç Sony –≤ —ç—Ç–æ–º –ø–æ–∫–æ–ª–µ–Ω–∏–∏ –Ω–∞ –º–æ–µ–π –ø–∞–º—è—Ç–∏.‚Ä¶ Expand</t>
  </si>
  <si>
    <t>clearly an over-ambitious game for a \"first\" take of a company that only made ports until now._x000D__x000D_the acting is awful\, most of the game-play mechanics are bland\, but it was a good try :|</t>
  </si>
  <si>
    <t>This game strives for a realistic open world game when it comes to your player but then it becomes completely unrealistic when you face (on easy mode) certain enemies like Rippers (who themselves are also humans). For example there is a Ripper that has some sort of backpack and I shot him 8 times with a high powered sniper rifle and he still kept firing. I know personally someone who wasThis game strives for a realistic open world game when it comes to your player but then it becomes completely unrealistic when you face (on easy mode) certain enemies like Rippers (who themselves are also humans). For example there is a Ripper that has some sort of backpack and I shot him 8 times with a high powered sniper rifle and he still kept firing. I know personally someone who was hit with a .308 sniper rifle round on his left shoulder and it ripped his entire arm off. Even if these Rippers are on PCP I still don't understand how any human can take 8 high powered rifle rounds to the head and body and still live. So they force you to be realistic while being unrealistic themselves.  I understand about the concept of \"bosses\" in games however don't force us to be realistic then make the bosses so wildly unrealistic and highly inhumanly strong and deadly. I think I'll go back to God of War or Assassin's Creed Odyssey. Hey Days Gone people.... Easy level = easy Normal and Hard is for the stunts you're pulling with Easy mode.‚Ä¶ Expand</t>
  </si>
  <si>
    <t>Like RDR2\, good scenario\, good lore but that's it. Game is boring\, gameplay is boring plus alot of bugs doesn't let you enjoy the game correctly.Sad\, it got potential.</t>
  </si>
  <si>
    <t>It's not really what i expected from a big company.the game quality is fine but gameplay is not interesting for me I think they should do better next time.</t>
  </si>
  <si>
    <t>The game Crashes a lot I keep losing things I collected because autosave didn't save before the game crashed\, boring after a while\, not very rewarding to play again after finishing\, if game crashed you get disheartened to play again and re collect AGAIN\, cut scenes are a waist of time and resources\, only fun are the (hord) and enemies and their insn't enough of that\, no add on or expansionThe game Crashes a lot I keep losing things I collected because autosave didn't save before the game crashed\, boring after a while\, not very rewarding to play again after finishing\, if game crashed you get disheartened to play again and re collect AGAIN\, cut scenes are a waist of time and resources\, only fun are the (hord) and enemies and their insn't enough of that\, no add on or expansion after end game‚Ä¶ Expand</t>
  </si>
  <si>
    <t>This is a mediocre game through and through. Technically you have a pretty average graphics but with a low framerate that gets almost unplayable after a while. The UI is horrible with long press of buttons required to do almost anything. Shooting mechanics are clunky and annoying to the point you'll rather use melee to do anything at least in the first half of the game._x000D_Storywise it'sThis is a mediocre game through and through. Technically you have a pretty average graphics but with a low framerate that gets almost unplayable after a while. The UI is horrible with long press of buttons required to do almost anything. Shooting mechanics are clunky and annoying to the point you'll rather use melee to do anything at least in the first half of the game._x000D_Storywise it's more decent but the protagonist is the least agreeable character ever\, you have no choices both in dialogs and in actions so you are just in for a ride with whatever choice the developers have decided for your character which breaks immersion and makes the whole story much less enjoyable._x000D_This is by far the worst PS4 exclusive ever from a software house that clearly should have sticked with making cheap mobile games.‚Ä¶ Expand</t>
  </si>
  <si>
    <t>GTA 5 got 8.3 user score</t>
  </si>
  <si>
    <t>and this **** get 8.1 user score?!!!!!!</t>
  </si>
  <si>
    <t>it didn't worth the score and the money</t>
  </si>
  <si>
    <t>que jogo bugado\, arrependido muito de ter comprado isso. totalmente bugado no ps4 isso nem deveria existir como jogor\, s√©rio como fizeram isso? j√° quero reembolso.</t>
  </si>
  <si>
    <t>Buggy Hot mess\, Sony has dropped nothing but duds this whole year. The game is super repetitive and bloated with freakers?? Should have cancelled this trash.</t>
  </si>
  <si>
    <t>Absolute Garbage of a game. Completely broken and downright unplayable at times. The lack of polish and the state of this game at launch is shocking considering this game had been under development for about 7 years now.</t>
  </si>
  <si>
    <t>Easily the worst PlayStation exclusive I've played since the Order 1886.‚Ä¶ Expand</t>
  </si>
  <si>
    <t>the most garbage game of the year for 2019 goes to Days Gone._x000D_is not worth $60 at launch &amp; still not worth $60 now\, tops $30 for me. Especially with the ever present infesting bugs. lmao Sony what kinda of Developers you choose to make a AAA game.‚Ä¶ Expand</t>
  </si>
  <si>
    <t>i got no time for a in depth review but this game really is an exception to the general sony quality. there is no aaa developer team behind this so they should have priced it that way. having a zombie apocolypse game is a risk anyways since people are getting tired of it but they really put no effort into making it special enough. it's just mediocre from the irrelevant story to charactersi got no time for a in depth review but this game really is an exception to the general sony quality. there is no aaa developer team behind this so they should have priced it that way. having a zombie apocolypse game is a risk anyways since people are getting tired of it but they really put no effort into making it special enough. it's just mediocre from the irrelevant story to characters to mechanics\, the gunplay is just boring and thats what you do 90% of the time. everything gets stretched out with boring side activities to gather materials and the ui looks like out of a beta. this could be a 7 if the price was more like 20 euros and not the 60 i payed for. for this price it's probably a 3. but since sony promoted this as something big and the game took so long to make i can only give it a 1.‚Ä¶ Expand</t>
  </si>
  <si>
    <t>¬°P√©simo juego! Repetitivo\, mal optimizado y texturas de plastilina. No entiendo por que sali√≥ a US$60. no lo compren\, mejor esperar a que tenga precio reducido.</t>
  </si>
  <si>
    <t>Extremamente bugado.</t>
  </si>
  <si>
    <t>Moto horrivel para pilotar e nao √© por falta de melhorias. √â a jogabilidade que √© mal feita. Nem parece que e jogo da Sony. Decep√ß√£o total.  Da pra jogar e tal mas √© um jogo que esta longe de ser bom</t>
  </si>
  <si>
    <t>Nem parece que e jogo de ps4 . Muito ruim</t>
  </si>
  <si>
    <t>Tiene varios problemas\, esta bien la historia pero esperaba m√°s del juego.</t>
  </si>
  <si>
    <t>Not a good game... the story is ok\, but the gameplay is very repetitive.... state of decay is better even without a story</t>
  </si>
  <si>
    <t>This game could be good\, it has a nice story\, good graphics\, but it only lets you save up to a certain point. There are no manual saves and you have to play the same missions over. Anyone who claimed they made it far into the game is lying or paid to put up a good review.</t>
  </si>
  <si>
    <t>Lixo total.... N√£o vale 10 reais... S√≥ m√≠dia mais nada. Gameplay horr√≠vel. Bugs eternos. Nota 0 com certeza</t>
  </si>
  <si>
    <t>This game is one big bug and story is mediocre i never played so buggy game</t>
  </si>
  <si>
    <t>Profundamente frustrado com o jogo. Arrependimento total de ter feito a pr√© compra. Est√° no 5¬∫ update e at√© o momento apresenta quedas de frames e bugs incont√°veis\, o que dificulta totalmente o progresso in game. Infelizmente ap√≥s Horizon Zero Dawn a Sony n√£o conseguiu fazer nenhum jogo √† altura. Gostaria muito de ter meu dinheiro devolvido\, mas infelizmente a empresa n√£o disponibilizaProfundamente frustrado com o jogo. Arrependimento total de ter feito a pr√© compra. Est√° no 5¬∫ update e at√© o momento apresenta quedas de frames e bugs incont√°veis\, o que dificulta totalmente o progresso in game. Infelizmente ap√≥s Horizon Zero Dawn a Sony n√£o conseguiu fazer nenhum jogo √† altura. Gostaria muito de ter meu dinheiro devolvido\, mas infelizmente a empresa n√£o disponibiliza essa fun√ß√£o. Depois de mais esse desgosto n√£o estou confiando em nenhum an√∫ncio da empresa.‚Ä¶ Expand</t>
  </si>
  <si>
    <t>I bought this game for the hordes\, but the are rare killed all of the\, early two areas have them but they are GROUPS then HORDES\, and can be killed easily\, Good weapons are unlocked pretty late where there is not much left around to kill B/Z you would already killed most of hordes and enemies._x000D_AND false advertising! THEY Removed options from the game where you are given a choice to killI bought this game for the hordes\, but the are rare killed all of the\, early two areas have them but they are GROUPS then HORDES\, and can be killed easily\, Good weapons are unlocked pretty late where there is not much left around to kill B/Z you would already killed most of hordes and enemies._x000D_AND false advertising! THEY Removed options from the game where you are given a choice to kill or leave the guy and to take to leave the shotgun. They advertised it to death._x000D_- buggy_x000D_- unpolished_x000D_- dull characters_x000D_- repetitive_x000D_- long loading time‚Ä¶ Expand</t>
  </si>
  <si>
    <t>Juego repetitivoen su tematica ya bastante saturada en el mundo gaming. Despu√©s de 15 horas ya no divierte se vuelve mon√≥tono y tedioso\, las hordas muy faciles de acabar y con pobre ia\, el juego tiene f√≠sicas simples el entorno carece de vida o algo original que aportar\, aunado a lo anterior viene acompa√±ado de graves ca√≠das de frames cuando no es un juego puntero en lo t√©cnico y muchosJuego repetitivoen su tematica ya bastante saturada en el mundo gaming. Despu√©s de 15 horas ya no divierte se vuelve mon√≥tono y tedioso\, las hordas muy faciles de acabar y con pobre ia\, el juego tiene f√≠sicas simples el entorno carece de vida o algo original que aportar\, aunado a lo anterior viene acompa√±ado de graves ca√≠das de frames cuando no es un juego puntero en lo t√©cnico y muchos bugs que aunque sea del genero mundo abierto esto no lo justifica y demuestra el poco mimo o dedicaci√≥n en su contraparte las presiones de sony en lanzarlo muy tempranamente. Esperaba mas resulto ser un juego mas del monton estar√≠a perfecto en un precio de lanzamiento de 30-40 euros pero como triple A no cumple con el est√°ndar de calidad. Aparte es muy molesto tener que instalar mas de tres parches para corregir errores que no debieron existir en un principio.‚Ä¶ Expand</t>
  </si>
  <si>
    <t>Repetitivo\, lleno de bug\, los niveles est√°n mal hechos y la historia es tan predecible que parece una peli juego sin carisma.</t>
  </si>
  <si>
    <t>Normal game.Russian language - –Ω–æ—Ä–º–∞–ª—å–Ω–∞—è –∏–≥—Ä–∞\,–Ω–æ –±–∞–≥–æ–≤ –æ—á–µ–Ω—å –º–Ω–æ–≥–æ\,—É –º–µ–Ω—è —Ç–æ–ø –ø–∫ –∏ –æ—á–µ–Ω—å –º–Ω–æ–≥–æ –±–∞–≥–æ–≤ –≤ –∏–≥—Ä–µ.–í –∏–≥—Ä–µ –ø–æ–ª–Ω–æ –ø–æ–≤—Ç–æ—Ä–µ–Ω–∏–π —Å–ª–æ–≤ –∏ —Ä–∞–∑–≥–æ–≤–æ—Ä–æ–≤\,–Ω–∞–¥–æ–µ–ª–æ.–ü–æ–∏–≥—Ä–∞—Ç—å –ø–∞—Ä—É —á–∞—Å–∏–∫–æ–≤ –º–æ–∂–Ω–æ\,–Ω–æ –ø–æ—Ç–æ–º –±—Ä–æ—Å–∏—Ç—å –∏–≥—Ä—É –∏ –≤–µ—Ä–Ω—É—Ç—å –¥–µ–Ω—å–≥–∏</t>
  </si>
  <si>
    <t>This game is not finished and polished. full of bugs and glitch.</t>
  </si>
  <si>
    <t>horrible story and dialogue</t>
  </si>
  <si>
    <t>I want my money back!</t>
  </si>
  <si>
    <t>This game is openworld-likelikelikelikelike games.</t>
  </si>
  <si>
    <t>This game is suitable for 6 points.</t>
  </si>
  <si>
    <t>The game is boring &amp; way below Sony 1st Party output\, no fun at all to play &amp; has some annoying bugs here &amp; there. I hope Bend improves the sequel alot because this is not very good.</t>
  </si>
  <si>
    <t>...it's okay._x000D__x000D_If you're desperate for a long\, open-world\, mission heavy game then by all means sink your time into this routine\, sometimes buggy zombie ( freaker ) adventure. Voice acting's pretty good and it looks quite nice but the script's awful and the dull busy-work missions together with your fuel thirsty motorbike make this a rental or bargain buy at best.</t>
  </si>
  <si>
    <t>terrible game. Bugs just ruin it for me. Coulda been so much more if Naughty Dog was making it.</t>
  </si>
  <si>
    <t>–ê–±—Å–æ–ª—é—Ç–Ω–æ –ø—É—Å—Ç–∞—è\, –≤—Ç–æ—Ä–∏—á–Ω–∞—è –∏–≥—Ä–∞!!! –ü—Ä–æ—Å—Ç–æ —É–∂–∞—Å!!! –ö–ª–∏—à–∏—Ä–æ–≤–∞–Ω—ã–π\, —Å–∫—É—á–Ω—ã–π —Å—é–∂–µ—Ç!!! –•—É–¥—à–∏–π –æ—Ç–∫—Ä—ã—Ç—ã–π –º–∏—Ä!!! –°–∫—É—á–Ω–µ–π—à–∏–π –≥–µ–π–º–ø–ª–µ–π!!! –£–∂–∞—Å–Ω—ã–µ –±–∞–≥–∏ –Ω–∞ –ø—Ä–æ—Ç—è–∂–µ–Ω–∏–∏ –≤—Å–µ–π –∏–≥—Ä—ã!!! –û—á–µ–Ω—å –º–∞–ª–æ –∞–Ω–∏–º–∞—Ü–∏–π –¥–ª—è –ø–µ—Ä—Å–æ–Ω–∞–¥–µ–π!!! –ü–æ–∑–æ—Ä —ç–∫—Å–∫–ª—é–∑–∏–≤–æ–≤ —Å–æ–Ω–∏!!! –í –°–ï–ú–¨–ï –ù–ï –ë–ï–ó –£–†–û–î–ê!!!!!!–ê–±—Å–æ–ª—é—Ç–Ω–æ –ø—É—Å—Ç–∞—è\, –≤—Ç–æ—Ä–∏—á–Ω–∞—è –∏–≥—Ä–∞!!! –ü—Ä–æ—Å—Ç–æ —É–∂–∞—Å!!! –ö–ª–∏—à–∏—Ä–æ–≤–∞–Ω—ã–π\, —Å–∫—É—á–Ω—ã–π —Å—é–∂–µ—Ç!!! –•—É–¥—à–∏–π –æ—Ç–∫—Ä—ã—Ç—ã–π –º–∏—Ä!!! –°–∫—É—á–Ω–µ–π—à–∏–π –≥–µ–π–º–ø–ª–µ–π!!! –£–∂–∞—Å–Ω—ã–µ –±–∞–≥–∏ –Ω–∞ –ø—Ä–æ—Ç—è–∂–µ–Ω–∏–∏ –≤—Å–µ–π –∏–≥—Ä—ã!!! –û—á–µ–Ω—å –º–∞–ª–æ –∞–Ω–∏–º–∞—Ü–∏–π –¥–ª—è –ø–µ—Ä—Å–æ–Ω–∞–¥–µ–π!!! –ü–æ–∑–æ—Ä —ç–∫—Å–∫–ª—é–∑–∏–≤–æ–≤ —Å–æ–Ω–∏!!! –í –°–ï–ú–¨–ï –ù–ï –ë–ï–ó –£–†–û–î–ê!!!!!!</t>
  </si>
  <si>
    <t>Horrible game. Graphics are OK. Nothing original about the game. Terrible controls\, weird animations when you stealth kill. World doesn't seem realistic. Not a good one...</t>
  </si>
  <si>
    <t>Days Gone - —à–ª–∞–∫ –∏ —Ä–∞–∑–æ—á–∞—Ä–æ–≤–∞–Ω–∏–µ. –û–¥–Ω–∞–∫–æ\, –∑–¥—Ä–∞–≤—Å—Ç–≤—É–π—Ç–µ._x000D__x000D_–û–±–æ –º–Ω–µ: –æ–ª–¥—Ñ–∞–≥\, &gt;30_x000D_\n–í—Å–µ –≤—ã—à–µ –∏ –Ω–∏–∂–µ - —Å—É–±—ä–µ–∫—Ç–∏–≤–Ω–æ –∏ –Ω–µ –ø—Ä–µ—Ç–µ–Ω–¥—É–µ—Ç –Ω–∞ –∏—Å—Ç–∏–Ω—É –≤ –µ–¥–∏–Ω—Å—Ç–≤–µ–Ω–Ω–æ–π –∏–Ω—Å—Ç–∞–Ω—Ü–∏–∏._x000D_\n_x000D_\n–õ—é–±–ª—é –∏–≥—Ä—ã ( —Ñ–∏–ª—å–º—ã –∏ —Å–µ—Ä–∏–∞–ª—ã - —Ö–æ–¥—è—á–∏–µ\, —Å—ã–Ω—ã –∞–Ω–∞—Ä—Ö–∏–∏) –ø—Ä–æ –∑–æ–º–±–∏ –∏ –±–∞–π–∫–µ—Ä–æ–≤.  Project Zomboid\, State of Decay\, Dayz\, Resident Evil - –º–Ω–æ–≥–æ —á–∞—Å–æ–≤ –±—ã–ª–æ –ø—Ä–æ–≤–µ–¥–µ–Ω–æ –≤ —ç—Ç–∏—Ö –∏ –¥—Ä—É–≥–∏—Ö –∏–≥—Ä—É—à–∫–∞—Ö\, —Ç–∞–∫ —á—Ç–æ Days Gone —è –∂–¥–∞–ª –∏ –¥–∞–∂–µ –±—ã–ªDays Gone - —à–ª–∞–∫ –∏ —Ä–∞–∑–æ—á–∞—Ä–æ–≤–∞–Ω–∏–µ. –û–¥–Ω–∞–∫–æ\, –∑–¥—Ä–∞–≤—Å—Ç–≤—É–π—Ç–µ._x000D__x000D_–û–±–æ –º–Ω–µ: –æ–ª–¥—Ñ–∞–≥\, &gt;30_x000D_–í—Å–µ –≤—ã—à–µ –∏ –Ω–∏–∂–µ - —Å—É–±—ä–µ–∫—Ç–∏–≤–Ω–æ –∏ –Ω–µ –ø—Ä–µ—Ç–µ–Ω–¥—É–µ—Ç –Ω–∞ –∏—Å—Ç–∏–Ω—É –≤ –µ–¥–∏–Ω—Å—Ç–≤–µ–Ω–Ω–æ–π –∏–Ω—Å—Ç–∞–Ω—Ü–∏–∏._x000D__x000D_–õ—é–±–ª—é –∏–≥—Ä—ã ( —Ñ–∏–ª—å–º—ã –∏ —Å–µ—Ä–∏–∞–ª—ã - —Ö–æ–¥—è—á–∏–µ\, —Å—ã–Ω—ã –∞–Ω–∞—Ä—Ö–∏–∏) –ø—Ä–æ –∑–æ–º–±–∏ –∏ –±–∞–π–∫–µ—Ä–æ–≤.  Project Zomboid\, State of Decay\, Dayz\, Resident Evil - –º–Ω–æ–≥–æ —á–∞—Å–æ–≤ –±—ã–ª–æ –ø—Ä–æ–≤–µ–¥–µ–Ω–æ –≤ —ç—Ç–∏—Ö –∏ –¥—Ä—É–≥–∏—Ö –∏–≥—Ä—É—à–∫–∞—Ö\, —Ç–∞–∫ —á—Ç–æ Days Gone —è –∂–¥–∞–ª –∏ –¥–∞–∂–µ –±—ã–ª –æ–≥–æ—Ä—á–µ–Ω –ø–µ—Ä–µ–Ω–æ—Å–æ–º –∏–≥—Ä—ã —Å —Ñ–µ–≤—Ä–∞–ª—è –Ω–∞ –∞–ø—Ä–µ–ª—å. –ö—É–ø–∏–ª –ø–æ –ø–µ—Ä–≤–æ–π —Å–∫–∏–¥–∫–µ\, –∑–∞–ø—É—Å—Ç–∏–ª –¥–≤–∞–∂–¥—ã –ø–æ –ø–æ–ª—á–∞—Å–∞\, –≤—Å—ë - —Ç–∞–∫–æ–π –æ–ø—ã—Ç –≤–∑–∞–∏–º–æ–¥–µ–π—Å—Ç–≤–∏—è —Å —ç—Ç–æ–π –∏–≥—Ä–æ–π._x000D__x000D_–ú–æ–∂–Ω–æ —Å–∫–∞–∑–∞—Ç—å \"–Ω–µ –≤–∫–∞—Ç–∏–ª–æ\" - –±—ã–≤–∞—é—Ç –∂–µ —Ö–æ—Ä–æ—à–∏–µ –∏–≥—Ä—ã\, –∫–æ—Ç–æ—Ä—ã–µ –ø—Ä–æ—Å—Ç–æ –Ω–µ –Ω—Ä–∞–≤—è—Ç—Å—è –∏—Å–∫–ª—é—á–∏—Ç–µ–ª—å–Ω–æ –ø–æ –≤–∫—É—Å–∞–º –∏ –ø—Ä–µ–¥–ø–æ—á—Ç–µ–Ω–∏—è–º. Days Gone - —ç—Ç–æ –¥—Ä—É–≥–æ–µ\, —Ç—É—Ç –∏–≥—Ä–∞ –æ—á–µ–Ω—å –ø–æ—Å—Ä–µ–¥—Å—Ç–≤–µ–Ω–Ω–∞—è. –ü–æ–µ—Ö–∞–ª–∏._x000D__x000D_–ì–ª–∞–≤–Ω–æ–µ:_x000D_–ì–µ—Ä–æ–∏ –∏ –∏—Ö –¥–∏–∞–ª–æ–≥–∏ - –±—É–¥—Ç–æ —É—Ä–æ–≤–Ω—è –≥—Ç–∞3;_x000D_–û–∫—Ä—É–∂–µ–Ω–∏–µ - –≤ –∏–≥—Ä–µ –Ω–µ—Ç \"–º–∏—Ä–∞\" –≤ –±–æ–ª—å—à–æ–º –ø–æ–Ω–∏–º–∞–Ω–∏–∏\, –≤—Å–µ –º–µ—Ä—Ç–≤–æ–µ –∏ –Ω–µ –∂–∏–≤–æ–µ;_x000D_–ú–µ—Ö–∞–Ω–∏–∫–∏ - –∫–æ–≥–¥–∞  —Ç–∞–∫–∏–º –æ–±—Ä–∞–∑–æ–º –≤–∑–∞–∏–º–æ–¥–µ–π—Å—Ç–≤—É–µ—à—å —Å –ø—Ä–µ–¥–º–µ—Ç–∞–º–∏ –∏ –æ–±—ä–µ–∫—Ç–∞–º–∏ –≤ —Å–∏–Ω–≥–ª–æ–≤–æ–π –∏–≥—Ä–µ 2019 –≥–æ–¥–∞ —ç—Ç–æ –¥–Ω–æ._x000D__x000D_–ò—Ç–æ–≥–æ:_x000D_–≠—Ç–æ–π –∏–≥—Ä–µ –º–µ—Å—Ç–æ –≤ 2011-2014 –≥–æ–¥—É. –ú–æ–∂–µ—Ç\, —Ç–∞–∫ –∏ –¥–æ–ª–∂–Ω–æ –±—ã–ª–æ –±—ã—Ç—å\, –Ω–æ –≥–¥–µ —Ç–æ —á—É—Ç—å –Ω–µ —É—Å–ø–µ–ª–∏\, –ø–æ—Ç–æ–º GTA V\, Last of Us\, Assassins Creed –∏ –∏–≥—Ä–∞ —É—à–ª–∞ –≤ –¥–æ–ª–≥–∏–π —è—â–∏–∫. –°–ø—É—Å—Ç—è –ø—è—Ç—å –ª–µ—Ç –¥–æ—Å—Ç–∞–ª–∏\, –Ω–∞ —Å–ø–µ—Ö –ø–æ–¥—Ç—è–Ω—É–ª–∏ –≥—Ä–∞—Ñ–æ–Ω –∏ –∫–∏–Ω—É–ª–∏ —ç—Ç–æ—Ç —à–ª–∞–∫ –≤ —Ä–µ–ª–∏–∑. –ò –∑–∞ full price._x000D__x000D_–ó–∞–º–µ—á–∞–Ω–∏—è:_x000D_–≠—Ç–æ –∞–ø–æ–∫–∞–ª–∏–ø—Å–∏—Å - –Ω–µ—Ç. –ë–æ–ª—å—à–µ –∞–ø–æ–∫–∞–ª–∏–ø—Å–∏—Å–∞ –≤ –ø–µ—Ä–≤–æ–π State of Decay. –ó–¥–µ—Å—å –º–∏—Ä —Ç–∞–∫–æ–π –∂–µ\, –∫–∞–∫ –≤ Warz 2011-2012._x000D_–í —ç—Ç–æ–π –∏–≥—Ä–µ –µ—Å—Ç—å –º–æ—Ç–æ—Ü–∏–∫–ª - –Ω–µ—Ç. –ó–¥–µ—Å—å —Å—Ç–æ–ª—å–∫–æ –∂–µ –º–æ—Ç–æ—Ü–∏–∫–ª–∞\, —Å–∫–æ–ª—å–∫–æ –±—É—Ö–∞–Ω–∫–∏ –≤ –º–µ—Ç—Ä–æ._x000D__x000D_–ú—ã—Å–ª–∏:_x000D_–ö—Ç–æ —Ç–æ –æ—á–µ–Ω—å —É–º–Ω—ã–π –¥—É–º–∞–µ—Ç\, —á—Ç–æ –≤–∑—è–≤ –ø—Ä–æ–≤–µ—Ä–µ–Ω–Ω—ã–µ –∏–Ω–≥—Ä–µ–¥–∏–µ–Ω—Ç—ã (–æ—Ç–∫—Ä—ã—Ç—ã–π –º–∏—Ä\, —Å—Ä–µ–¥—Å—Ç–≤–æ –ø–µ—Ä–µ–¥–≤–∏–∂–µ–Ω–∏—è\, –∑–æ–º–±–∏\, —à—É—Ç–µ—Ä –æ—Ç 3–≥–æ –ª–∏—Ü–∞\, –∞–ø–æ–∫–∞–ª–∏–ø—Å–∏—Å) –∏ —Å–∫–∏–¥–∞–≤ –∏—Ö –≤ –±–ª–µ–Ω–¥–µ—Ä –º–æ–∂–Ω–æ —Å–¥–µ–ª–∞—Ç—å –∏–≥—Ä—É. –¢–æ–ª—å–∫–æ –∫–æ–≥–¥–∞ –∏–Ω–≥—Ä–µ–¥–∏–µ–Ω—Ç—ã —Å—Ç—É—Ö–ª–∏\, –Ω–∞ –≤—ã—Ö–æ–¥–µ –ø–æ–ª—É—á–∏—Ç—Å—è –ø—Ä–æ–¥—É–∫—Ç –≤—Ä—è–¥ –ª–∏ –ø—Ä–∏–≥–æ–¥–Ω—ã–π –¥–ª—è —É–ø–æ—Ç—Ä–µ–±–ª–µ–Ω–∏—è._x000D__x000D_–ë–ª–∞–≥–æ–¥–∞—Ä–Ω–æ—Å—Ç—å:_x000D_–°–ø–∞—Å–∏–±–æ —Ç–µ–±–µ —á—Ç–æ –¥–æ—á–∏—Ç–∞–ª) –°–ø–∞—Å–∏–±–æ –∏–≥—Ä–æ–∂—É—Ä–∞–º\, –∫–æ—Ç–æ—Ä—ã–µ –≤—ã—Å–∫–∞–∑–∞–ª–∏ —Å–æ–º–Ω–µ–Ω–∏—è –æ –∫–∞—á–µ—Å—Ç–≤–µ –∏–≥—Ä—ã –¥–æ —Ä–µ–ª–∏–∑–∞._x000D__x000D_–∑—ã_x000D_–ë—Ä–∞—Ç—å –∏–ª–∏ –Ω–µ –±—Ä–∞—Ç—å? –õ–∏–±–æ –ø–æ —Å–∫–∏–¥–∫–µ (—É–∂–µ –±—ã–ª–æ\, —è –±—Ä–∞–ª –∑–∞ 2–∫\, –±—É–¥–µ—Ç –µ—â–µ) - –ª–∏–±–æ –¥–∏—Å–∫ —Å —Ä—É–∫\, –ª–∏–±–æ –¥–∏—Å–∫ –≤ –º–∞–≥–∞–∑–∏–Ω–µ –∏ —á–µ—Ä–µ–∑ –Ω–µ–¥–µ–ª—é –ø—Ä–æ–¥–∞–≤–∞—Ç—å —Å—Ä–∞–∑—É. –°–æ—Ä—è–Ω - –≤ —ç—Ç–æ–π –∏–≥—Ä–µ —Ç—ã –Ω–µ –∑–∞–≤–∏—Å–Ω–µ—à—å –Ω–µ —Ç–æ —á—Ç–æ –Ω–∞ –ø–∞—Ä—É –¥–Ω–µ–π\, –∞ –¥–∞–∂–µ –Ω–∞ –ø–∞—Ä—É —á–∞—Å–æ–≤. –í–æ—Ç –∏ –¥—É–º–∞–π\, –±—Ä–∞—Ç—å –∏–ª–∏ –Ω–µ –±—Ä–∞—Ç—å.‚Ä¶ Expand</t>
  </si>
  <si>
    <t>What has the game besides a good grafic and hordes? a tachnical stand from 2012\, really emotionless mimic and gestic\, a lot of bugs charakter they are screaming because they don't even tryed to mix the sound correctly an lame not interesting story generic sidequests\, an stupid KI\, enemys that take multiple hits into the head (complete hilarious tanky enemys)\, minimum cutomizationoptions\,What has the game besides a good grafic and hordes? a tachnical stand from 2012\, really emotionless mimic and gestic\, a lot of bugs charakter they are screaming because they don't even tryed to mix the sound correctly an lame not interesting story generic sidequests\, an stupid KI\, enemys that take multiple hits into the head (complete hilarious tanky enemys)\, minimum cutomizationoptions\, an autoaim funktion that does not aim at all and a price of 60$ or ‚Ç¨ for an game that is not even 30$/‚Ç¨ an complete failure‚Ä¶ Expand</t>
  </si>
  <si>
    <t>Unfortunately this game is yet another victim of the excessive marketing campaign of Sony's exclusives that built unnecessarily high expectations and disappointed\, just like it happened to No Man's Sky._x000D_Days Gone despite being visually impressive\, fails to deliver a new experience on the overall exhausted zombie-slaying genre._x000D_Plot is uninteresting and gameplay gets repetitive prettyUnfortunately this game is yet another victim of the excessive marketing campaign of Sony's exclusives that built unnecessarily high expectations and disappointed\, just like it happened to No Man's Sky._x000D_Days Gone despite being visually impressive\, fails to deliver a new experience on the overall exhausted zombie-slaying genre._x000D_Plot is uninteresting and gameplay gets repetitive pretty quickly._x000D_It would've been an okay game for me\, but the technical bugs and glitches get in the way\, and this is unacceptable in a game which had such a high budget and market campaign\, and had the release date delayed for so long.‚Ä¶ Expand</t>
  </si>
  <si>
    <t>bad oprimization\, a bad copy of tlou\, so mcuh bugs than in state of decay 2\, and i throught this game will be a revolution\, but no\, es just a generic game of zombies</t>
  </si>
  <si>
    <t>a big disappoinment. flat caracthers\, full of bugs. and bad game's mechanics...</t>
  </si>
  <si>
    <t>game is with graphics problems\, and much bug. I hope there's an update to create and render rendered.</t>
  </si>
  <si>
    <t>Ficar passando passando a m√£o na cabe√ßa s√≥ pq √© exclusivo Sony  vai ser pior para os pr√≥ximos jogos que est√£o por vir. Jogo bem abaixo do padr√£o Sony.</t>
  </si>
  <si>
    <t>After 30 hours played\, I think Bend has lost a great opportunity to do it... This game is too much plain\, it's full of bugs\, also after last (big) updates...</t>
  </si>
  <si>
    <t>Days Gone is Really good Game it has lot of bugs but i really enjoy it . Plot and characters was amazing.</t>
  </si>
  <si>
    <t>I really liked all but the worst thing for me is not enough big hordes in story we at the end we have Big horde that is masive but other are small . I hope bend will make sequel</t>
  </si>
  <si>
    <t>Jogo extremamente repetitivo com campanha enrolada baseada em cutscenes que tentam te comover for√ßando sentimentalismo. Muito fraco.</t>
  </si>
  <si>
    <t>Este es el peor juego al que nunca jugu√©\,est√° roto y los fps bajan continuamente\, adem√°s es muy aburrido y muy repetitivo. Bend studios deber√≠a rescatar sus sagas antiguas y dejar este tipo de juegos que quieren parecerse a the last of US y a Uncharted y no consigue nada de eso ni por asomo. Yo ya lo puse a la venta\, espero no perderle mucho dinero.</t>
  </si>
  <si>
    <t>this game is not the thing that i expected and it have too many bugs and too many pointles side missions</t>
  </si>
  <si>
    <t>Buggy Hot mess\, Sony has dropped nothing but duds this whole year. The game is super repetitive and bloated with freakers?? Should have cancelled this trash. Graphics 1080p is horrible soung crap</t>
  </si>
  <si>
    <t>Average game \,average story\,average gameplay. And that frame rate of 20 fps...</t>
  </si>
  <si>
    <t>I don't know why I bought this game\,_x000D_my save file is broken everything gone</t>
  </si>
  <si>
    <t>DAYS GONE is the defenition what it could have been great but its just a \"OK\" game\, Lazy  combat mechanics\, very slow\, full os fps drop\, and bugs. the top tier here is the landscapes._x000D_Wait for a sale to buy it!</t>
  </si>
  <si>
    <t>Juego repetitivo\, sobrevalorado y lleno de bugs. Es la evolucion grafica y copia cara de 7 days to die obviamente con mejores graficos y sin posibilidad de jugar online.</t>
  </si>
  <si>
    <t>this game piece of ****</t>
  </si>
  <si>
    <t>if you wont open world games play Assassin's Creed Odyssey or Far Cry‚Ä¶ Expand</t>
  </si>
  <si>
    <t>It is clear that most of the user reviews are by guys who dont agree with the score and just boost the user review section with 10s\, blaming the Xbox and PC community for the low scores\, without even finishing the game. Well im a PS4 gamer and i was expecting this game for 2 years so this is my honest opinion on this game._x000D_Days Gone was supposed to be that big\, wow type of AAA game\, butIt is clear that most of the user reviews are by guys who dont agree with the score and just boost the user review section with 10s\, blaming the Xbox and PC community for the low scores\, without even finishing the game. Well im a PS4 gamer and i was expecting this game for 2 years so this is my honest opinion on this game._x000D_Days Gone was supposed to be that big\, wow type of AAA game\, but It happens to be the opposite. With all the buzz two years ago on E3\, I was expecting this game with an enormous amount of joy. Alas - all in no avail._x000D_The story aside - this game has a lot of flaws._x000D_First and foremost - the game is baaaaaadly optimised... Frame rates drop at almost motion stop animation while you ride your bike.. Pretty much most of the time there is enormous amount of lag while driving(and sometimes on foot). There are a lot of bugs too !!!! - I ve been stuck in a wall not able to move\, teleporting thru walls and fences and a lot of deaths followed cuz of these circus acts ive been a part of. Zombies flying around and teleporting from miles away is just the weather forecast obviously._x000D_Quests glitching and being stuck somewhere without spawning the npc for a quest is just a norm. I got 1 hour of videos made just with ridiculous glitches and failed renders\, which are mostly of cars._x000D_Unbelievable stuff on this point  ...Considering bike riding one of the better things in this game\, its just nerve wrecking to ride your bike in 15 frames per sec... Two year teasing the game and they get it out so poorly optimised? Cmon now..._x000D_Second - no seamless transition between cutscenes is like getting back at least 5 years in gaming. You do something and suddenly - black screen for a second or two for pretty much nothing.. It doesnt feel smooth and its not nicely done either._x000D_Third - fighting is pretty boring and repetitive after a while._x000D_Its not that much of a problem but small things stack one over another._x000D_Fourth - the AI is probably the dumbest in gaming since i dont remember.. I literally 'stealth' killed three idiots in a row one next to each other while the others were looking at me and they passed around me simply cuz i was 'sneaking' in a shallow bush.. While i was stabbing one of the dudes the other was pushing at me while saying stuff like : 'yo where he is \, i lost him' \, 'hey why dont you come out an talk i dont wanna hurt you' WHILE I WAS STABBING HIS GUY IN FRONT OF HIM MULTIPLE TIMES LOL. Everything is made pretty much like they just found out open world and this game will be the stepping stone of open world\, while it is exactly the oposite - its years behind open world games.._x000D_Fifth - what in the world is this thing with the flashlight for God's sake... His flashlight is in his pocket while the light is going around him with the crosshair... Bro wtf... Uncharted 1 was like 2007 and the flashlight there was pretty realistic - hangin at the chest while the light goes where the character is turned at the moment. But nah - lets make the flashlight like some theater light thats goes wherever you want while your character sits blank staring in the netherrealm.. I thougth it was some glitch or something for the first two minutes\, and when i finally coped with this idiocy i was annoyed at least..._x000D_Sixth - repetitiveness is just killing this game. Wont dwelve at it much but it really is awful enough._x000D_Final verdict - the game is a huge dissapointment and even the nice graphics and fine moCap cant compensate for the dullness of this game. It feels like the guys who made it are a little bit bihind in terms of game inovations and gameplay. Theres nothing new in it for an open world game. Even the fact that they named the zombies in the game with the cringy 'freakers' and thinking thats something new and cool talks alot about the guys that made this game and what to expect from their game... Cool bikes tho.‚Ä¶ Expand</t>
  </si>
  <si>
    <t>The game unfortunately doesn't work as you expect every actualization is a pain\, the size of the game is just ridiculous\, the same monster the absurd cosmetic prices just the game is a waste of time and money</t>
  </si>
  <si>
    <t>Im so tired this game it has ton of glitches in behind trees When i try cover but dont get me wrong i had fun bit but atleast now do not buy game it has ton of buggs also remember loading screen</t>
  </si>
  <si>
    <t>One of the worst games I ever played. I rather go play E.T. on atari!!!!!!!!</t>
  </si>
  <si>
    <t>Lo jugu√© lo termine y no me gusto para nada y no tiene nada nuevo que ofrecer</t>
  </si>
  <si>
    <t>On one hand we have open world games like Witcher 3\, Horizon Zero Dawn\, Red Dead Redemption 2 &amp; Marvel's Spider Man &amp; On the other we have low level half backed Days Gone. Despite Downloading some 20 GB patch this game still suffers from many issues and they can't fix bad writing with patches._x000D__x000D_Some basic problems are : Graphics could have used a little more polish\, Very bad storyOn one hand we have open world games like Witcher 3\, Horizon Zero Dawn\, Red Dead Redemption 2 &amp; Marvel's Spider Man &amp; On the other we have low level half backed Days Gone. Despite Downloading some 20 GB patch this game still suffers from many issues and they can't fix bad writing with patches._x000D__x000D_Some basic problems are : Graphics could have used a little more polish\, Very bad story writing\, dull and empty world\, constant frame dipping\, micro hang\, retarded and dumb AI\, repetitive quests\, All cool weapons are locked behind trust ratings and are unlocked late\, No weapons customization\, annoyingly limited inventory space\, long and constant loading screens\, Big Hordes are rare most of them are just groups.‚Ä¶ Expand</t>
  </si>
  <si>
    <t>One of the worst exclusive of ps4.  I've never seen such a buggy game in my life</t>
  </si>
  <si>
    <t>que jogo bugado\, arrependido muito de ter comprado isso. totalmente bugado no ps4 isso nem deveria existir como jogor\, s√©rio como fizeram isso? j√° quero reembolso.‚Ä¶ Expand</t>
  </si>
  <si>
    <t>Looks like flood of the the 10 points reviewers haven't even touched the game! and most of them are just banging about haters etc WELL How can you give 10 to a buggy AAA title while the buds primarily constant frame drops during traversing the open world still exist after patching._x000D_There are also many other issues with this game\, Graphics would have used a little more polish\, UninspiringLooks like flood of the the 10 points reviewers haven't even touched the game! and most of them are just banging about haters etc WELL How can you give 10 to a buggy AAA title while the buds primarily constant frame drops during traversing the open world still exist after patching._x000D_There are also many other issues with this game\, Graphics would have used a little more polish\, Uninspiring story\, other then mag upgrade for few weapons there are no other customization\, quirky day and night cycle\, dumb retarded and dull AI._x000D_Really Lackluster Game‚Ä¶ Expand</t>
  </si>
  <si>
    <t>Straight up as possible. I have really enjoyed the game. It is a bit repetitious in its side missions but I still find myself enjoying them. Main story is solid. The graphics are great\, gameplay is solid. The big negative is that the game is large but the space it creates is not really filled up with gripping experience  as much as I would like.</t>
  </si>
  <si>
    <t>This game is seriously underrated by the critics. It is much better than Red Dead Redemption and thy gave that 97! Did any of them actually play both games for more than 15 minutes. If they had\, Days Gone would have got 97% and Red Dead 60%. It obviously pays to bribe critics!</t>
  </si>
  <si>
    <t>Esse jogo tem caracter√≠sticas do Last of Us e Sons of Anarchy. Mistura de moto\, mundo aberto\, zumbis\, e armas diversas a la Last of Us. O personagem √© carism√°tico e o loot √© divertido. Jogabilidade viciante e sistema inovador de armas.Vale a pena p se preparar p Last of Us parte 2. N√£o presenciei bugs no jogo\, mas comprei recentemente. Notas entre 9 e 10.‚Ä¶ Expand</t>
  </si>
  <si>
    <t>This game brings a deep and amazing history. Bautfull cenarios and songs. Thanks Bend studio\, Sony end Playstation team</t>
  </si>
  <si>
    <t>Pros: great graphics\, great gameplay\, great storyline and breathtaking hordes. Cons: 25-27 FPS when riding a bike in bad weather in most cases\, but sometimes even in a seemingly quiet environment + horrible bugs\, like poor loading of textures and even whole locations: makes it look like Minecraft. Developers! Please fix these ones and the score would be 9! From Russian zombie fan with love :)</t>
  </si>
  <si>
    <t>I just finished the game with %100 .It was awsome. Story line and gameplay was amazing in fact i dont remember when it was last time i enjoyed this much in a game . Sure game has some visual glitches and minor frame rate drops but a game at this scale with hundreds zombies on a 300 usd console with minor issues i have to sah kudis to devs . Ah btw i played the game base version of the ps4I just finished the game with %100 .It was awsome. Story line and gameplay was amazing in fact i dont remember when it was last time i enjoyed this much in a game . Sure game has some visual glitches and minor frame rate drops but a game at this scale with hundreds zombies on a 300 usd console with minor issues i have to sah kudis to devs . Ah btw i played the game base version of the ps4 . Cant wait for the DG 2 definetly must play and complete.‚Ä¶ Expand</t>
  </si>
  <si>
    <t>I loved this game right before unplayable missions with hordes in the end. It's unbelievable that in the 2019 year developers still use restricted space with many enemies. And i even can't skip this mission!_x000D_Kill hundreds of freakers to find mp-3 player\, are you seriously?</t>
  </si>
  <si>
    <t>The game is not as \"bad\" as the critics say. Though it suffers from inconsistent and bad writing in some parts\, the gameplay is a pure blast and the story keeps you going\, with a few really touching moments\, carried by the very good soundtrack._x000D__x000D_Playing it was 40 hours of fun. I would recommend waiting on a sale and then buying the game\, you're otherwise missing out on a really cool gameThe game is not as \"bad\" as the critics say. Though it suffers from inconsistent and bad writing in some parts\, the gameplay is a pure blast and the story keeps you going\, with a few really touching moments\, carried by the very good soundtrack._x000D__x000D_Playing it was 40 hours of fun. I would recommend waiting on a sale and then buying the game\, you're otherwise missing out on a really cool game in my opinion. Plus\, the hordes are amazing (World War Z\, I'm looking at you)‚Ä¶ Expand</t>
  </si>
  <si>
    <t>I think we've come to an oversaturation of open world\, zombie/post-apocalyptic games. Had this game come out some years ago\, maybe it'd have received better scores. This game has pretty visuals\, but other than that it brings nothing new to the table\, hence it can get tedious._x000D_I wish they remade or continued with the Syphon Filter series\, which I really enjoyed during the ps1 era.</t>
  </si>
  <si>
    <t>Un juego injugable\, llenos de bug\, historia muy repetitiva \, gr√°ficamente no est√° a la altura de otros juegos\, mucho hype\, fue el dinero de mi bolsillo peor invertido  \, aparte de pasar todas las semanas actualizando el juego\, por sus fallos y errores</t>
  </si>
  <si>
    <t>Great game. Bit buggy in certain sections and framerate drops are the only reason it's not a ten. Good story. Deep characters. Fun gameplay. The world is amazing. Have had scares from just about getting away from a horde and it wasnt scripted just pure randomness. Really enjoyed it\, even got the platinum and i don't do that often...</t>
  </si>
  <si>
    <t>at the start of the game there were certain technical problems\, for which many gave the game low ratings.  but the developers are constantly improving the game and now it looks much better than before.  And the plot\, gameplay\, graphics and atmosphere in the game on top.</t>
  </si>
  <si>
    <t>Its great game after TLOU!!!! I don‚Äôt get it why people give bad ratings :(</t>
  </si>
  <si>
    <t>Me encant√≥ el juego\, es muy entretenido. La sensaci√≥n al enfrentarse a las hordas de zombies es genial.</t>
  </si>
  <si>
    <t>√â simplesmente o jogo mas polu√≠do e chato que j√° joguei na minha vida\, sou um gamer muito experiente em jogos de zumbi e curto bastante essa pegada\, mas days gone √© uma aberra√ß√£o em forma de jogo de zumbi\, chato\, √© como se fosse um filme que voc√™  j√° assistiu tantas vezes que ele chega a ser chato</t>
  </si>
  <si>
    <t>As atualiza√ß√µes corrigiram pelo menos 99% dos problemas que ele tinha quando lan√ßado\,platinei ele sem nenhum bug.Parab√©ns pelo jogo.‚Ä¶ Expand</t>
  </si>
  <si>
    <t>Simplesmente horr√≠vel\, jogo filminho deveria ser pro√≠bido... Fora que √© todo bugado e mesmo n√£o tendo jogado\, eu vi o tifi falar que √© ruim.</t>
  </si>
  <si>
    <t>I love the game. At first I konw the score for this game is not that high. I bought this game in discount.  I really regret that I didn't buy it at the first time when it's out.</t>
  </si>
  <si>
    <t>Es un juegazo\, jugabilidad 10\, historia 10\, banda sonora 10\, doblaje 10\, el juego en si es un 10.</t>
  </si>
  <si>
    <t>Best post apocalyptic game of ever\, game of the year\, platinum trophy complete</t>
  </si>
  <si>
    <t>Muy mal juego adem√°s tiene muchos bugs que hace la experiencia del juego sea horrible</t>
  </si>
  <si>
    <t>Malo muy malo\, no es lo que esperaba\, a mi me gustan los juegos de supervivencia desafiante\, aca lo unico desafiante es mantener tu motocicleta con combustible</t>
  </si>
  <si>
    <t>With beautiful graphics and a story that surprised me\, Days Gone is an amazing game. This game went far beyond the old zombie clich√©\, reminding me of Richard Matheson's book I Am Legend\, and in addition to its great strengths the game has a vast area to explore with plenty of content plus an incredible long campaign.</t>
  </si>
  <si>
    <t>I take the game Idea\, and i don't think the \"bugs\" make this game be a trash! And the nada reviews doesn't match with the game quality. The history\, graphics\, mechanics and bike gameplay are all awesome.</t>
  </si>
  <si>
    <t>This game is amazing. Loved the story. The only reason i am not giving it 10/10 is slight amount of bugs altough nothing too serious or game breaking.</t>
  </si>
  <si>
    <t>Se voc√™ focar s√≥ na hist√≥ria e sensacional at√© o fim\, depois fa√ßa os 100% do game e depois platina e sensacional.‚Ä¶ Expand</t>
  </si>
  <si>
    <t>Totally bugged\, broken game\, slow loading times and glitches. Huge disapointed</t>
  </si>
  <si>
    <t>A lot of hard work went into making this game and we should appreciate that.  That being said; what a disappointment! I was constantly harangued by the feeling that I was playing something unfinished while in this game.  The game world is so bland and uninteresting.  The characters even more so\, and don't get me started on the story-painfully boring.  I found myself skipping cut scenesA lot of hard work went into making this game and we should appreciate that.  That being said; what a disappointment! I was constantly harangued by the feeling that I was playing something unfinished while in this game.  The game world is so bland and uninteresting.  The characters even more so\, and don't get me started on the story-painfully boring.  I found myself skipping cut scenes just to spare myself the blistering assault of boredom I felt during most\, if not all\, of them.  The game falls short  in so many ways\, I feel intimidating in even attempting to list them.  For an open world game\, I've never felt less rewarded for exploring the land scape; there is quite literally ZERO point in doing so.  The repetitiveness of it all too\, Jesus Christ! how can anyone like Days Gone\, I mean seriously!  I dislike this game so much I don't even want to finish reviewing it\, let alone play it any more...‚Ä¶ Expand</t>
  </si>
  <si>
    <t>The good: a new IP. The Zombie Bear buged is very funny._x000D__x000D_The bad:_x000D_\nMany bugs Many patches (I stayed in wearing 29 patches). Despite being supposedly a \"Zombie apocalypse\" there are many resources and you never feel the fear or pressure to run out of gas or without supplies or without bullets. Dicon (the protagonist) has no charisma. \"The swarm of zombies\" does not look like in demoThe good: a new IP. The Zombie Bear buged is very funny._x000D__x000D_The bad:_x000D_Many bugs Many patches (I stayed in wearing 29 patches). Despite being supposedly a \"Zombie apocalypse\" there are many resources and you never feel the fear or pressure to run out of gas or without supplies or without bullets. Dicon (the protagonist) has no charisma. \"The swarm of zombies\" does not look like in demo videos or advertising (there are fewer zombies on screen)_x000D__x000D_The Meh: that you try to sell that this game is as good as an Uncharted and ends up being a painful game. That you try to sell that Bend Studios is \"the younger brother\" of Naughty Dog is like to denounce deceptive advertising.‚Ä¶ Expand</t>
  </si>
  <si>
    <t>There is no denying that Days Gone is visually impressive\, heightened by expressive motion capture and a lifelike wilderness. The signs of life that should make for a great experience are all there. But in every shining sunset\, detailed human face\, and open clearing\, I couldn‚Äôt find any shred of soul. The game meets the baseline level of quality we might expect from a big-budgeted joint\, yet it remains a tiresome\, empty experience.‚Ä¶ Expand</t>
  </si>
  <si>
    <t>Yes it has its problems but it's also a lot of fun. The art snobs of the gaming world seem to have forgotten that's what games are about. Have fun playing the game and look for your art in a museum.</t>
  </si>
  <si>
    <t>Very boring and repetitive. I pre-ordered this\, and regretted this straight away. I am blaming SONY for all these BS titles like Death Stranding\, Days Gone\, TLOU2\, etc. Uncharted Lost Legacy\, Infamous SS._x000D_I am selling all my PS consoles and games and going PC only. TLOU2 was the last drop.</t>
  </si>
  <si>
    <t>Days gone is a game\, that really catches my feelings.. The story is everything I ever wanted! Buy this game right now\, or I will sacrifice myself to the last of us part of 2... That we all knew had a **** story‚Ä¶ Expand</t>
  </si>
  <si>
    <t>entero weno el juego ziiibdbfbfbfbfbfkzl1mzlwaasdfjalaajdnnfkansjznnejdjdnddndnjeje</t>
  </si>
  <si>
    <t>It is laughable to see consistent barrage of fake positive review banging about the game its big and bla bla bla etc\, sure game is JUT BIG\, NOT BIIIIIIIIIIIG. After downloading some 20 gb of patch the game is still brimming with bugs e.g constant frame drop\, stutter and micro jam._x000D_Graphics as so dull like it still require polishing._x000D_Story is just ok._x000D_\nCrafting is fun but require grindingIt is laughable to see consistent barrage of fake positive review banging about the game its big and bla bla bla etc\, sure game is JUT BIG\, NOT BIIIIIIIIIIIG. After downloading some 20 gb of patch the game is still brimming with bugs e.g constant frame drop\, stutter and micro jam._x000D_Graphics as so dull like it still require polishing._x000D_Story is just ok._x000D_Crafting is fun but require grinding and constant care._x000D_Characters are soulless\, dull and mediocre at best._x000D_AI is dumbest i have scene in a AAA Title._x000D_There are moments in the game that you would be like \"SHUT THE HELL UP\"\, Fortunately enough you would be able to skip most of it BUT in one of the final combat you would need to mute you tv b/z that cant be skipped._x000D_Just a rushed half backed product.‚Ä¶ Expand</t>
  </si>
  <si>
    <t>Games full of buggy mess and technical issues i want enjoy it but it cant they should released till it ready tho\,also theres no something special in terms of gameplay feels like far cry clones with zombies they should added atleast 1 new unique mechanics in it instead being generic and saves\, since its ps exclusive i expect more like they always deliver but this aint it the only reason iGames full of buggy mess and technical issues i want enjoy it but it cant they should released till it ready tho\,also theres no something special in terms of gameplay feels like far cry clones with zombies they should added atleast 1 new unique mechanics in it instead being generic and saves\, since its ps exclusive i expect more like they always deliver but this aint it the only reason i gave a 4 because this games atleast have a story‚Ä¶ Expand</t>
  </si>
  <si>
    <t>The Game is great\, but: The European version\, bought in Germany\, has many European languages\, even Tschechisch\, but there are even no subtitles in Polish. 5-6 million Poles live outside of Poland in the European Union. How ridiculous is it?</t>
  </si>
  <si>
    <t>Graphics : 8</t>
  </si>
  <si>
    <t>Synop Story : 3</t>
  </si>
  <si>
    <t>Music &amp; Sound : 5</t>
  </si>
  <si>
    <t>Character : 4</t>
  </si>
  <si>
    <t>Action : 4</t>
  </si>
  <si>
    <t>Enemy : 2</t>
  </si>
  <si>
    <t>I've been expect this title 6 years ago.</t>
  </si>
  <si>
    <t>But RUNIED !</t>
  </si>
  <si>
    <t>I expect better from ps4 exclusives. It was very generic and loses all points with me. Sony you need better shooters.</t>
  </si>
  <si>
    <t>Unfortunately the game suffers from very vulgar dialogue and themes in cerain cutscenes that are dreadful to go through. Also\, deviant charaacters are employed in attempts to go against religious beliefs. Otherwise the story would have been more engaging and intense if this was not the case</t>
  </si>
  <si>
    <t>Visually impressive but mechanically horrific.  Major systems like hiding\, luring and dodging fail consistently and swarms frequently spawn just steps away from you. Without functioning mechanics to escape\, the game is virtually unplayable. I returned it to the store and have no plans to waste my time with it again.</t>
  </si>
  <si>
    <t>Another generic bland zombie game That offers nothing new to the genre. It‚Äôs a repetitive mess with glimpses of hope.</t>
  </si>
  <si>
    <t>Fallos continuos\, algunos de facilisima solucion y que aun a dia de hoy no estan parcheados\, lo que lleva a pensar que hay cierta dejadez en los detalles por parte del estudio._x000D_Narrativa con lagunas y mal cordinado con el contenido opcional. Deberian desaparecer o modificar algunos contenidos para no \"descuadrar\" con la historia ya contada._x000D_IA NULA\, o practicamente nula\, tanto conFallos continuos\, algunos de facilisima solucion y que aun a dia de hoy no estan parcheados\, lo que lleva a pensar que hay cierta dejadez en los detalles por parte del estudio._x000D_Narrativa con lagunas y mal cordinado con el contenido opcional. Deberian desaparecer o modificar algunos contenidos para no \"descuadrar\" con la historia ya contada._x000D_IA NULA\, o practicamente nula\, tanto con personajes humanos como con zombies/infectados._x000D_Animales que muchas veces estan ahi por estar\, reacciones tardias._x000D__x000D_Como punto positivo es que tiene detalles visuales que estan bien\, pero todo el resto y algunas cosas son detalles muy facilmente solucionables deja imagen de un producto que podria estar bien\, pero acaba estando mal.‚Ä¶ Expand</t>
  </si>
  <si>
    <t>Que asco de juego\, lleno de bugs y una historia absurda. Sony ya no saca juegos buenos\, sus exclusivos se estan perdiendo de lo malos que son.</t>
  </si>
  <si>
    <t>When you mix Sons of Anarchy and The Walking Dead you get Days Gone. The critical reviews for this game are pretty far off\, this game is not even half as bad as some critics are complaining about. The world that we're thrown into is vast and filled with animals\, zombies\, and humans trying to kill you that you'll always be on your toes. Fighting the hords throughout the game is LOADS of funWhen you mix Sons of Anarchy and The Walking Dead you get Days Gone. The critical reviews for this game are pretty far off\, this game is not even half as bad as some critics are complaining about. The world that we're thrown into is vast and filled with animals\, zombies\, and humans trying to kill you that you'll always be on your toes. Fighting the hords throughout the game is LOADS of fun but also can be damn scary and make your anxiety rise to another level\, I want to see more of that in a sequel. My only complaint would be that the story is a tad bit too long\, not as long as Red Dead Redemption II but pretty close to it. Not saying it's a bad thing but at some point\, I'm sure you'll ask yourself if you're getting close to the end or not.‚Ä¶ Expand</t>
  </si>
  <si>
    <t>A 7.5 would work great IMO. The game is fun\, challenging\, and looks good. Story is pretty good\, nothing to knock your socks off\, but its fine. I like the motorcycle aspect. Nice having something to move around on that is not a horse. Overall its a good game. But for the love of god\, someone tell Decon to speak up. Its a chore to understand what he is saying</t>
  </si>
  <si>
    <t>Days Gone isn‚Äôt bad\, but it isn‚Äôt great either. It‚Äôs an average experience that‚Äôs worth $30 tops.</t>
  </si>
  <si>
    <t>bu oyun berbat o y√ºzden rica ediyorum arkad≈ülar bu oyuna oynamadƒ±ysanƒ±z para falan vermeyin √∂yle kolay kolay yazmam ama yazma isteƒüi doƒüdu tek kelimeyle berbatttttttttttttt</t>
  </si>
  <si>
    <t>If I was going to make a game\,it would be exactly like this!Absolute perfection!</t>
  </si>
  <si>
    <t>Excelent¬°The game its so funy\, its so mutch better than i hopedA lot content\, the fun never ends‚Ä¶ Expand</t>
  </si>
  <si>
    <t>Es un muy buen juego con una historia bastante bonita llena de momentos afectivos donde los herrantes mas malos aprenden a cuidarce como hermanos en todo momento es un juego la verdad bueno esta muy bueno es largo y te ofrece un mundo abierto sin mucho que hacer pero no por eso te lo vas a perder el apartado grafico ees muy hermoso tiene un mundo lleno de vida y de peligros tantoEs un muy buen juego con una historia bastante bonita llena de momentos afectivos donde los herrantes mas malos aprenden a cuidarce como hermanos en todo momento es un juego la verdad bueno esta muy bueno es largo y te ofrece un mundo abierto sin mucho que hacer pero no por eso te lo vas a perder el apartado grafico ees muy hermoso tiene un mundo lleno de vida y de peligros tanto infectados normales hasta los mas raros tanto en animal como en personas muy buen juego si te gustan las ordas de infectados en masa el unico problema que veo que tiene es que tiene sus traves y baja de fps de vez encuando ( juego en ps4 pro) pero son bastantes estables como para jugarlo y pasar horas en este mundo caotico‚Ä¶ Expand</t>
  </si>
  <si>
    <t>Rulieweb \"PS Game Story\" Bulletin Some users are really dirty. So I'll give you 10 points for \"Days gone.\" You scumbags\, are you watching? Get the **** out of here!</t>
  </si>
  <si>
    <t>–û—á–µ–Ω—å –ø–æ–Ω—Ä–∞–≤–∏–ª–∞—Å—å –∏–≥—Ä–∞ –∏ –∂–¥—É –≤—Ç–æ—Ä—É—é —á–∞—Å—Ç—å\, —Ö–æ—Ç—è –Ω–µ –∑–Ω–∞—é\, –∫–∞–∫ –æ–Ω–∞ –º–æ–∂–µ—Ç –±—ã—Ç—å —Å —ç—Ç–∏–º–∏ –∂–µ –≥–µ—Ä–æ—è–º–∏\, —Ç—É—Ç —Å—é–∂–µ—Ç –∑–∞–∫–æ–Ω—á–µ–Ω–Ω—ã–π. –ù–æ –≤–æ—Ç —Å –¥—Ä—É–≥–∏–º–∏ –ø–µ—Ä—Å–æ–Ω–∞–∂–∞–º–∏ –≤ —Ç–∞–∫–æ–π –∂–µ –∞—Ç–º–æ—Å—Ñ–µ—Ä–µ\, –≤–ø–æ–ª–Ω–µ._x000D_–í—Å–µ\, —á—Ç–æ –º–µ–Ω—è –∫–∞–∫-—Ç–æ –∑–∞—Ü–µ–ø–∏–ª–æ –≤ –Ω–µ–≥–∞—Ç–∏–≤–Ω–æ–º –ø–ª–∞–Ω–µ\, —ç—Ç–æ –ø–æ–≤–µ–¥–µ–Ω–∏–µ –µ–≥–æ –∂–µ–Ω—ã. –£—á–∏—Ç—ã–≤–∞—è —Ñ–ª–µ—à–±–µ–∫–∏ –æ –Ω–µ–π\, –æ–Ω–∞ –Ω–µ –¥–æ–ª–∂–Ω–∞ –±—ã–ª–∞ —Ç–∞–∫ —Å–µ–±—è –≤–µ—Å—Ç–∏ –∏ –µ–µ –ø–æ–≤–µ–¥–µ–Ω–∏–µ —Ä–∞–∑–¥—Ä–∞–∂–∞–ª–æ. –Ø –¥–∞–∂–µ –∂–∞–ª–µ–ª–∞\, —á—Ç–æ –æ–Ω–∞ –≤—ã–∂–∏–ª–∞. –ù–æ –≤ –æ—Å—Ç–∞–ª—å–Ω–æ–º –º–Ω–µ –≤—Å–µ –ø–æ–Ω—Ä–∞–≤–∏–ª–æ—Å—å. –ü—Ä–æ—Ä–∞–±–æ—Ç–∫–∞ –¥–µ—Ç–∞–ª–µ–π\, –≥—Ä–∞—Ñ–∏–∫–∞\, –≥–µ–π–º–ø–ª–µ–π\, –≤—Å–µ —Ö–æ—Ä–æ—à–æ\, –∏–≥—Ä–∞ –≥–∞—Ä–º–æ–Ω–∏—á–Ω–æ —Å–º–æ—Ç—Ä–∏—Ç—Å—è –∏ —Å—Ç–æ–∏—Ç —Å–≤–æ–∏—Ö –¥–µ–Ω–µ–≥._x000D_–ú–Ω–µ –∫–∞–∂–µ—Ç—Å—è\, —á—Ç–æ –≤–æ—Ç —ç—Ç–æ–π –∏–≥—Ä–µ –Ω–µ —Ö–≤–∞—Ç–∞–µ—Ç\, —ç—Ç–æ –∫–æ–æ–ø–µ—Ä–∞—Ç–∏–≤–∞.‚Ä¶ Expand</t>
  </si>
  <si>
    <t>Buen juego y muy buenos detalles para asi tener una buena experiencia jugando este grandisimo titulo y por la horda de zombies que en vez en cuando ocurre le pone mas emocion al gameplay</t>
  </si>
  <si>
    <t>Jogo muito foda\, jogabilidade muito boa e com uma hist√≥ria magn√≠fica. Vale muito a pena</t>
  </si>
  <si>
    <t>–ò–≥—Ä–∞ –ø—Ä–∏—è—Ç–Ω–æ —É–¥–∏–≤–∏–ª–∞\, –æ–∂–∏–¥–∞–ª –≥–æ—Ä–∞–∑–¥–æ –±–æ–ª–µ–µ —Ö—É–¥—à—É—é –∏–≥—Ä—É. –£–≤–ª–µ–∫–∞—Ç–µ–ª—å–Ω—ã–π –≥–µ–π–º–ø–ª–µ–π\, –∏–Ω—Ç–µ—Ä–µ—Å–Ω—ã–π —Å—é–∂–µ—Ç –∏ –Ω–µ–±–∞–Ω–∞–ª—å–Ω—ã–µ –ø–µ—Ä—Å–æ–Ω–∞–∂–∏ - —ç—Ç–æ —Ç–æ\, —á—Ç–æ –æ—Ç–ª–∏—á–∞–µ—Ç —ç—Ç—É –∏–≥—Ä—É. –û–¥–Ω–æ–∑–Ω–∞—á–Ω–æ —Å–æ–≤–µ—Ç—É—é.</t>
  </si>
  <si>
    <t>Excellent gameplay\, awesome control\, engaging story y good graphics\, great underrated game‚Ä¶ Expand</t>
  </si>
  <si>
    <t>–û—Ç–ª–∏—á–Ω–∞—è –∏–≥—Ä–∞! –ï—Å—Ç—å –Ω–µ–∫–æ—Ç–æ—Ä—ã–µ –Ω–µ–¥–æ—á–µ—Ç—ã –Ω–æ —ç—Ç–æ –±–æ–ª–µ–∑–Ω—å –ª—é–±–æ–≥–æ –æ—Ç–∫—Ä—ã—Ç–æ–≥–æ –º–∏—Ä–∞! –ù–æ –∫–∞–∫–æ–π –∂–µ —Å—é–∂–µ—Ç! –°–∫–æ–ª—å–∫–æ –≤—Å–µ–≥–æ –∏–Ω—Ç–µ—Ä–µ—Å–Ω–æ–≥–æ –Ω–∞ –ø—Ä–æ—Å—Ç–æ—Ä–∞—Ö –û—Ä–∏–≥–æ–Ω–∞! –ú–Ω–µ –æ—á–µ–Ω—å –ø–æ–Ω—Ä–∞–≤–∏–ª–∞—Å—å –∏–≥—Ä–∞) –Ω–∏ –∫–∞–ø–ª–∏ –Ω–µ –∂–∞–ª–µ—é —á—Ç–æ –∫—É–ø–∏–ª –ø–æ –ø–æ–ª–Ω–æ–π —Ü–µ–Ω–µ!</t>
  </si>
  <si>
    <t>The game is bad and now I will tell you why.Days Gone is both a bad idea and a bad implementation.Game promitive shows your good side.The gameplay is completely ordinary and boring\, nothing giving everything away by the standards of the genre.Gimple does not represent the many variations of the game.The game simply stretches the plot and narrative.The game is very stretched by its boringThe game is bad and now I will tell you why.Days Gone is both a bad idea and a bad implementation.Game promitive shows your good side.The gameplay is completely ordinary and boring\, nothing giving everything away by the standards of the genre.Gimple does not represent the many variations of the game.The game simply stretches the plot and narrative.The game is very stretched by its boring plot\, obyaktivno plot does not help the game.But rather only stretches so boring and not interesting gamplay.And mostly the Game is not worth the money compared to other exclusives.In General\, the failure on the main fronts.Graphics are also not represented nothing out of myself.Bugs also prevent you from playing the game with interest and enjoyment.For all the hours I played\, I was not interested in watching this story.Additional tasks are monotonous and there is no sense in them.And type the main chip of the game is the HORDE\,but still obsolyutno tasteless.The game is just bland.I expected a lot more return from this game.Weak game in all understandings.From the pros\, only the stories.And then the constant replenishment of the gas tank is dreary.In General the game in my opinion is not worthy of attention‚Ä¶ Expand</t>
  </si>
  <si>
    <t>Al principio el juego me aburri√≥ y eso que amo los juegos de supervivencia y sobretodo de zombies sin embargo pasando m√°s el juego se vuelve un poco m√°s interesantete sobretodo las hordas de zombies que te persiguen y vuelven el juego m√°s emocionante sin embargo pasando eso ya no ofrece m√°s los enemigos son f√°ciles a√∫n en la dificutad  Dif√≠cil 2 claro en supervivencia se vuelve un reto sinAl principio el juego me aburri√≥ y eso que amo los juegos de supervivencia y sobretodo de zombies sin embargo pasando m√°s el juego se vuelve un poco m√°s interesantete sobretodo las hordas de zombies que te persiguen y vuelven el juego m√°s emocionante sin embargo pasando eso ya no ofrece m√°s los enemigos son f√°ciles a√∫n en la dificutad  Dif√≠cil 2 claro en supervivencia se vuelve un reto sin embargo lo jugu√© en Dif√≠cil 2 esperando pasarme primero el juego as√≠ y despu√©s en SupervivenciaSin embargo no me dieron ganas el final no me gust√≥ y la verdad esperaba un poco m√°s se ve√≠a bastante prometedor pero me desepciono el gameplay es mejorable pienso yoPero no es mal juego si te gustan mucho los zombies y lel mundo abierto este juego te dar√° para pasar el rato si tiene una historia y no es tan mala pero empiesa algo lenta pero en muchas partes si me divert√≠ y me gust√≥ varias cosasEntre ellas las hordas y los ni√±os zombies jaja pero creo que me sigue gustando mucho m√°s State of Decay 2\, y cr√©anme le he dedicado muchas horas y sigue siendo divertido claro no tiene un historia como este en eso falla.‚Ä¶ Expand</t>
  </si>
  <si>
    <t>On my 6th straight play through!!!_x000D__x000D_To give context to this review I played Horizon Zero Dawn\, Uncharted 3 and RE2 prior to playing Days Gone\, so I have had this game sitting on my shelf for about 9 months while I played the others._x000D_\n_x000D_\nWell that was 9 months of my life wasted...._x000D_\n_x000D_\nThis game blows the others out of the water for the shear variety of game play\, The large open world\, theOn my 6th straight play through!!!_x000D__x000D_To give context to this review I played Horizon Zero Dawn\, Uncharted 3 and RE2 prior to playing Days Gone\, so I have had this game sitting on my shelf for about 9 months while I played the others._x000D__x000D_Well that was 9 months of my life wasted...._x000D__x000D_This game blows the others out of the water for the shear variety of game play\, The large open world\, the number of missions\, the variety of weapons\, the main story\, the almost limitless number of solutions to completing a task\, just makes you want to come back and try it again and again but using different tactics._x000D__x000D_And did I mention the hordes!!!! Even after playing the game 6 times and taking out well over 200 hordes\, my palms start to sweat and my heart starts to beat faster every time i come to take on another horde!!!_x000D__x000D_I would have given this game a 9 out of 10 if it wasn't for the many technical issues\, this is one buggy game\, but if you look past its flaws you will be rewarded with 30+ hours of great game play.‚Ä¶ Expand</t>
  </si>
  <si>
    <t>–ù–µ —Å–º–æ—Ç—Ä—è –Ω–∞ —Ç–µ—Ö–Ω–∏—á–µ—Å–∫–∏–µ –ø—Ä–æ–±–ª–µ–º—ã –Ω–∞ —Å—Ç–∞—Ä—Ç–µ –∏ –¥–∞–∂–µ —Å–µ–π—á–∞—Å (–æ—Å—Ç–∞–ª–∏—Å—å –ø—Ä–æ–±–ª–µ–º—ã —Å –ø—Ä–æ–∏–∑–≤–æ–¥–∏—Ç–µ–ª—å–Ω–æ—Å—Ç—å—é). –ò–≥—Ä–∞ –ø—Ä–æ—Å—Ç–æ –ø—Ä–µ–≤–æ—Å—Ö–æ–¥–Ω–∞—è! –ü—Ä–∏—è—Ç–Ω—ã–µ –ø–µ—Ä—Å–æ–Ω–∞–∂–∏\, –æ–≥—Ä–æ–º–Ω—ã–π –º–∏—Ä —Å –Ω–µ–≤–µ—Ä–æ—è—Ç–Ω—ã–º –≤–Ω–∏–º–∞–Ω–∏–µ–º –∫ –¥–µ—Ç–∞–ª—è–º. –ü–æ –º–Ω–æ–≥–∏–º –ª–æ–∫–∞—Ü–∏—è–º –ø—Ä–æ—Å—Ç–æ –ø—Ä–∏—è—Ç–Ω–æ —Ö–æ–¥–∏—Ç—å –∏ —Ä–∞—Å—Å–º–∞—Ç—Ä–∏–≤–∞—Ç—å –≤—Å—ë –≤–æ–∫—Ä—É–≥\, –Ω–∞—â—ë–ª–∫–∞–ª –∫—É—á—É —Å–∫—Ä–∏–Ω–æ–≤\, —Ö–æ—Ç—è —Ä–∞–Ω–µ–µ –ø–æ—á—Ç–∏ —Ç–∞–∫–æ–≥–æ –≤ –∏–≥—Ä–∞—Ö –Ω–µ –¥–µ–ª–∞–ª. –í–æ–∑–∏—Ç—å—Å—è —Å–æ —Å–≤–æ–∏–º –º–æ—Ç–æ—Ü–∏–∫–ª–æ–º —Ç–∞–∫–∂–µ –æ—á–µ–Ω—å –Ω—Ä–∞–≤–∏—Ç—Å—è. –í –Ω–µ–∫–æ—Ç–æ—Ä—ã—Ö–ù–µ —Å–º–æ—Ç—Ä—è –Ω–∞ —Ç–µ—Ö–Ω–∏—á–µ—Å–∫–∏–µ –ø—Ä–æ–±–ª–µ–º—ã –Ω–∞ —Å—Ç–∞—Ä—Ç–µ –∏ –¥–∞–∂–µ —Å–µ–π—á–∞—Å (–æ—Å—Ç–∞–ª–∏—Å—å –ø—Ä–æ–±–ª–µ–º—ã —Å –ø—Ä–æ–∏–∑–≤–æ–¥–∏—Ç–µ–ª—å–Ω–æ—Å—Ç—å—é). –ò–≥—Ä–∞ –ø—Ä–æ—Å—Ç–æ –ø—Ä–µ–≤–æ—Å—Ö–æ–¥–Ω–∞—è! –ü—Ä–∏—è—Ç–Ω—ã–µ –ø–µ—Ä—Å–æ–Ω–∞–∂–∏\, –æ–≥—Ä–æ–º–Ω—ã–π –º–∏—Ä —Å –Ω–µ–≤–µ—Ä–æ—è—Ç–Ω—ã–º –≤–Ω–∏–º–∞–Ω–∏–µ–º –∫ –¥–µ—Ç–∞–ª—è–º. –ü–æ –º–Ω–æ–≥–∏–º –ª–æ–∫–∞—Ü–∏—è–º –ø—Ä–æ—Å—Ç–æ –ø—Ä–∏—è—Ç–Ω–æ —Ö–æ–¥–∏—Ç—å –∏ —Ä–∞—Å—Å–º–∞—Ç—Ä–∏–≤–∞—Ç—å –≤—Å—ë –≤–æ–∫—Ä—É–≥\, –Ω–∞—â—ë–ª–∫–∞–ª –∫—É—á—É —Å–∫—Ä–∏–Ω–æ–≤\, —Ö–æ—Ç—è —Ä–∞–Ω–µ–µ –ø–æ—á—Ç–∏ —Ç–∞–∫–æ–≥–æ –≤ –∏–≥—Ä–∞—Ö –Ω–µ –¥–µ–ª–∞–ª. –í–æ–∑–∏—Ç—å—Å—è —Å–æ —Å–≤–æ–∏–º –º–æ—Ç–æ—Ü–∏–∫–ª–æ–º —Ç–∞–∫–∂–µ –æ—á–µ–Ω—å –Ω—Ä–∞–≤–∏—Ç—Å—è. –í –Ω–µ–∫–æ—Ç–æ—Ä—ã—Ö –º–æ–º–µ–Ω—Ç–∞—Ö –ª–æ–≤–∏–ª —Ñ–ª—ç—à–±–µ–∫–∏ –æ Road Rash :D –§—Ä–∏–∫–∏ –º–µ—Ä–∑–∫–∏–µ\, –æ—Ä–¥—ã —Ä–µ–∞–ª—å–Ω–æ –Ω–∞–≤–æ–¥—è—Ç —É–∂–∞—Å! –í—Å–µ–º –≤–ª–∞–¥–µ–ª—å—Ü–∞–º PS4 —Å—Ç–æ—Ä–æ–≥–æ —Ä–µ–∫–æ–º–µ–Ω–¥—É—é –∫ –ø–æ–∫—É–ø–∫–µ! –°–∞–º –∂–µ –Ω–∞–¥–µ—é—Å—å –Ω–∞ —Ä–µ–º–∞—Å—Ç–µ—Ä –ø–æ–¥ PS5 –∏–ª–∏ –ü–ö –≤–µ—Ä—Å–∏—é\, –∞ —Ç–∞–∫–∂–µ —Å –Ω–µ—Ç–µ—Ä–ø–µ–Ω–∏–µ–º –∂–¥—É –≤—Ç–æ—Ä—É—é —á–∞—Å—Ç—å! –†–µ–±—è—Ç–∞ –∏–∑ BEND Studio –º–æ–ª–æ–¥—Ü—ã!‚Ä¶ Expand</t>
  </si>
  <si>
    <t>Days Gone is good so far. The bike and saving at the bike is cool. Gives it importance that and you need it to travel even fast travel. Freakers are freaky. The combat with focus is fun. Stealth i love it.</t>
  </si>
  <si>
    <t>While Days Gone can be incredibly repetitive at points and even with it having a long story that doesn‚Äôt go anywhere for a while I still had my fun with this game. It feels like a break from survival games where you have to constantly scrounge for what little resources you have. I like how much ammo your guns can have and I also really like the crafting system\, although I found the skillWhile Days Gone can be incredibly repetitive at points and even with it having a long story that doesn‚Äôt go anywhere for a while I still had my fun with this game. It feels like a break from survival games where you have to constantly scrounge for what little resources you have. I like how much ammo your guns can have and I also really like the crafting system\, although I found the skill tree to be barely worth my time.‚Ä¶ Expand</t>
  </si>
  <si>
    <t>–°—Ä–∞–∑—É —Å–∫–∞–∂—É: –∏–≥—Ä—É –ø—Ä–æ–π—Ç–∏ –ø–æ–ª–Ω–æ—Å—Ç—å—é –º–Ω–µ –¥–∞–ª–æ—Å—å —Å —Ç—Ä—É–¥–æ–º\, –∏–±–æ –ø–æ—Å–ª–µ ~10 —á–∞—Å–æ–≤ –∏–≥—Ä—ã –æ–Ω–∞ –≤–∞–º –Ω–∞—á–∏–Ω–∞–µ—Ç –Ω–∞–¥–æ–µ–¥–∞—Ç—å\, —Ç–∞–∫ –∫–∞–∫ –Ω–∏—á–µ–≥–æ –Ω–æ–≤–æ–≥–æ –≤—Å—Ç—Ä–µ—á–∞—Ç—å—Å—è –æ—Å–æ–±–æ –Ω–µ –±—É–¥–µ—Ç. –ù—É\, –Ω–µ –±—É–¥—É —Ç—è–Ω—É—Ç—å –∫–æ—Ç–∞ –∑–∞ —É—à–∏\, —Ä–∞—Å–ø–∏—à—É –≤—Å—ë –∫—Ä–∞—Ç–∫–æ –∏ –ø–æ –ø—É–Ω–∫—Ç–∞–º._x000D__x000D_1. –ì–µ–π–º–ø–ª–µ–π_x000D_\n–ù–∏—á–µ–≥–æ –æ—Å–æ–±–µ–Ω–Ω–æ–≥–æ\, –≥–µ–π–º–ø–ª–µ–π –∫–∞–∫ –≥–µ–π–º–ø–ª–µ–π: —Å—Ç—Ä–µ–ª—å–±–∞ -&gt; —É–≤–æ—Ä–æ—Ç—ã -&gt; –±–µ–≥. 8/10_x000D_\n_x000D_\n2. –ì—Ä–∞—Ñ–∏–∫–∞_x000D_\n–ü—Ä–∏—è—Ç–Ω–∞—è\, –≤—Å –ø–æ –ì–û–°–¢—É\, –µ–¥–∏–Ω—Å—Ç–≤–µ–Ω–Ω–æ–µ - —Å–æ–±–∞–∫–∏ –ø–æ–ª—É—á–∏–ª–∏—Å—å –Ω—É–°—Ä–∞–∑—É —Å–∫–∞–∂—É: –∏–≥—Ä—É –ø—Ä–æ–π—Ç–∏ –ø–æ–ª–Ω–æ—Å—Ç—å—é –º–Ω–µ –¥–∞–ª–æ—Å—å —Å —Ç—Ä—É–¥–æ–º\, –∏–±–æ –ø–æ—Å–ª–µ ~10 —á–∞—Å–æ–≤ –∏–≥—Ä—ã –æ–Ω–∞ –≤–∞–º –Ω–∞—á–∏–Ω–∞–µ—Ç –Ω–∞–¥–æ–µ–¥–∞—Ç—å\, —Ç–∞–∫ –∫–∞–∫ –Ω–∏—á–µ–≥–æ –Ω–æ–≤–æ–≥–æ –≤—Å—Ç—Ä–µ—á–∞—Ç—å—Å—è –æ—Å–æ–±–æ –Ω–µ –±—É–¥–µ—Ç. –ù—É\, –Ω–µ –±—É–¥—É —Ç—è–Ω—É—Ç—å –∫–æ—Ç–∞ –∑–∞ —É—à–∏\, —Ä–∞—Å–ø–∏—à—É –≤—Å—ë –∫—Ä–∞—Ç–∫–æ –∏ –ø–æ –ø—É–Ω–∫—Ç–∞–º._x000D__x000D_1. –ì–µ–π–º–ø–ª–µ–π_x000D_–ù–∏—á–µ–≥–æ –æ—Å–æ–±–µ–Ω–Ω–æ–≥–æ\, –≥–µ–π–º–ø–ª–µ–π –∫–∞–∫ –≥–µ–π–º–ø–ª–µ–π: —Å—Ç—Ä–µ–ª—å–±–∞ -&gt; —É–≤–æ—Ä–æ—Ç—ã -&gt; –±–µ–≥. 8/10_x000D__x000D_2. –ì—Ä–∞—Ñ–∏–∫–∞_x000D_–ü—Ä–∏—è—Ç–Ω–∞—è\, –≤—Å –ø–æ –ì–û–°–¢—É\, –µ–¥–∏–Ω—Å—Ç–≤–µ–Ω–Ω–æ–µ - —Å–æ–±–∞–∫–∏ –ø–æ–ª—É—á–∏–ª–∏—Å—å –Ω—É –û–ß–ï–ù–¨ –£–ë–û–†–ì–ò–ú–ò\, –ª–∏—á–Ω–æ –ø–æ –º–æ–µ–º—É –º–Ω–µ–Ω–∏—é. 9/10_x000D__x000D_3. –ê—Ç–º–æ—Å—Ñ–µ—Ä–∞_x000D_–ù–µ –ø—Ä—è–º\, –∫–∞–∫ –≤–æ –≤—Ç–æ—Ä–æ–π –ú–∞—Ñ–∏–∏\, –Ω–æ –≤—Å—ë —Ä–∞–≤–Ω–æ –ø—Ä–∏—Å—É—Ç—Å—Ç–≤—É–µ—Ç. 9/10_x000D__x000D_4. –ë–∞–≥–∏_x000D_–ó–Ω–∞—é\, —á—Ç–æ —ç—Ç–æ –∏–≥—Ä–∞ –∏–º–∏ —Å–ª–∞–≤–∏–ª–∞—Å—å\, –Ω–æ –ª–∏—á–Ω–æ —è –Ω–∏—á–µ–≥–æ\, —á—Ç–æ –º–µ—à–∞–µ—Ç –≥–µ–π–º–ø–ª–µ—é –∏ –¥–∞–ª—å–Ω–µ–π—à–µ–º—É –ø—Ä–æ—Ö–æ–∂–¥–µ–Ω–∏—é –Ω–µ –æ–±–Ω–∞—Ä—É–∂–∏–ª. 9/10_x000D__x000D_5. –ú–µ–ª–∫–∏–µ –¥–µ—Ç–∞–ª–∏_x000D_–û –Ω–∞–±–æ–ª–µ–≤—à–µ–º. –í –∏–≥—Ä–µ –∏—Ö –ø—Ä–∞–∫—Ç–∏—á–µ—Å–∫–∏ –Ω–µ—Ç. –ë—ã–ª –æ–¥–∏–Ω –∫–≤–µ—Å—Ç (–∞ –ø–æ—Ö–æ–∂–∏—Ö –∫–≤–µ—Å—Ç–æ–≤ –≤ —ç—Ç–æ–π –∏–≥—Ä–µ –±—É–¥—É—Ç –í–°–ï)\, –≥–¥–µ –Ω—É–∂–Ω–æ –±—ã–ª–æ —É–±–∏—Ç—å —á–µ–ª–æ–≤–µ–∫–∞ –∏ –ø—Ä–∏–Ω–µ—Å—Ç–∏ –≤ –∫–∞—á–µ—Å—Ç–≤–µ –¥–æ–∫-–≤–∞ –µ–≥–æ —à–ª—è–ø—É (—ç—Ç–æ –Ω–µ —Å–ø–æ–π–ª–µ—Ä\, –Ω–µ –ø–µ—Ä–µ–∂–∏–≤–∞–π—Ç–µ\, –∏–±–æ –≤—Å–µ –ø–µ—Ä—Å–æ–Ω–∞–∂–∏\, –∫–æ—Ç–æ—Ä—ã—Ö –≤—ã —Å–ø–∞—Å—ë—Ç–µ –≤ –¥–æ–ø. –∫–≤–µ—Å—Ç–∞—Ö –ø—Ä–∞–∫—Ç–∏—á–µ—Å–∫–∏ –Ω–µ –±—É–¥—É—Ç –ø–æ—è–≤–ª—è—Ç—å—Å—è –≤ –∏–≥—Ä–µ\, –∞ —É–∂ —Ç–µ–º –±–æ–ª–µ–µ –≤–ª–∏—è—Ç—å –∫–∞–∫ —Ç–æ –Ω–∞ –¥–∞–ª—å–Ω–µ–π—à–∏–π –æ—Å–Ω–æ–≤–Ω–æ–π —Å—é–∂–µ—Ç). –ò —á—Ç–æ –≤—ã –¥—É–º–∞–µ—Ç–µ? –ù–µ—Ç\, –Ω—É –∫–∞–∫ –±—ã —à–ª—è–ø—É —è –ø–æ–¥–æ–±—Ä–∞–ª\, –Ω–æ –æ–Ω–∞ –≤—Å—ë —Ä–∞–≤–Ω–æ –æ—Å—Ç–∞–ª–∞—Å—å —É –Ω–µ–≥–æ –Ω–∞ –≥–æ–ª–æ–≤–µ. –ö–æ—Ä–æ—á–µ - 4/10_x000D__x000D_6. –û—Å–Ω–æ–≤–Ω–æ–π —Å—é–∂–µ—Ç_x000D_–°—é–∂–µ—Ç —Ö–æ—Ä–æ—à\, –≤ –Ω–µ–∫–æ—Ç–æ—Ä—ã—Ö –º–µ—Å—Ç–∞—Ö\, –∫–æ–Ω–µ—á–Ω–æ\, –±—ã–≤–∞–µ—Ç –ø—Ä–µ–¥—Å–∫–∞–∑—É–µ–º—ã–º\, –Ω–æ –≤ —Ü–µ–ª–æ–º - –Ω–µ –ø–ª–æ—Ö–æ. 8/10_x000D__x000D_7. –î–æ–ø. –∫–≤–µ—Å—Ç—ã_x000D_–°–∞–º–æ–µ –£–ë–û–ì–û–ï –≤ –∏–≥—Ä–µ! –î–æ—Ö—É*–ª–ª–∏–∞—Ä–¥ —ç—Ç–∏—Ö –æ–¥–Ω–æ–æ–±—Ä–∞–∑–Ω—ã—Ö –∫–≤–µ—Å—Ç–æ–≤: –ø—Ä–∏–Ω–µ—Å–∏ –∏–ª–∏ —É–±–µ–π. –ò—Ö –¥–æ–±–∞–≤–∏–ª–∏ –ø—Ä–æ—Å—Ç–æ –¥–ª—è —Ç–æ–≥–æ\, —á—Ç–æ–±—ã –∑–∞—Ç—è–Ω—É—Ç—å –∏–≥—Ä—É –∏ —Å–Ω–∏–∑–∏—Ç—å –µ–π –æ—Ü–µ–Ω–∫—É. –ò–º–µ–Ω–Ω–æ –∏–∑-–∑–∞ –Ω–∏—Ö –æ–Ω–∞ –∏ —Å—Ç–∞–Ω–æ–≤–∏—Ç—Å—è —Ç–∞–∫–æ–π –¥–ª–∏–Ω–Ω–æ–π –∏ —Å–∫—É—á–Ω–æ–π. 0 —Ä–∞–∑–Ω–æ–æ–±—Ä–∞–∑–∏—è. 1/10._x000D__x000D_8. –§–µ–º–∫–∏ –∏ –õ–ì–ë–¢_x000D_–ù—É –∫–∞–∫ –±—ã –Ω–µ—Ç\, –Ω—É –∫–∞–∫ –±—ã –¥–∞. –ñ–µ–Ω—Å–∫–∏–π –ø–µ—Ä—Å–æ–Ω–∞–∂–∏ –Ω–µ –¥—Ä*—á–∏–±–µ–ª—å–Ω—ã\, –õ–ì–ë–¢ –ø—Ä–∏—Å—É—Ç—Å—Ç–≤—É–µ—Ç\, –Ω–æ —ç—Ç–æ –≤—ã –ø–æ–π–º–µ—Ç–µ –≤–æ –≤—Ä–µ–º—è —Ç–∏—Ç—Ä–æ–≤. 6/10_x000D__x000D_9. –§–∏–∑–∏–∫–∞_x000D_–°–∞–º–æ–µ –ø—Ä–∏—è—Ç–Ω–æ–µ –≤ —ç—Ç–æ–π –∏–≥—Ä–µ. 10/10_x000D__x000D_10. –ê–Ω–∏–º–∞—Ü–∏–∏_x000D_–ü–æ –ì–û–°–¢—É\, 9/10_x000D__x000D_11. –î–æ–ø. –æ—Ü–µ–Ω–∫–∞ - 5/10 –∑–∞ –Ω–µ–∫–æ—Ç–æ—Ä—ã–µ –±–µ—Å—è—â–∏–µ –º–µ–ª–æ—á–∏ –∏ –û–ß–ï–ù–¨ –¥–æ–ª–≥–æ–µ –ø—Ä–æ—Ö–æ–∂–¥–µ–Ω–∏–µ. –ü–æ–¥ –∫–æ–Ω–µ—Ü —É–∂–µ –Ω–∞ –∞–≤—Ç–æ–º–∞—Ç–µ –∫–∞–∫ —Ä–æ–±–æ—Ç –∑–∞–≤–µ—Ä—à–∞–µ—à—å –∏–≥—Ä—É\, –∏–±–æ —Ç—ã —É–∂–µ –±—É–¥–µ—à—å –∑–Ω–∞—Ç—å\, —á—Ç–æ —Ç–µ–±–µ –Ω–∞–¥–æ –±—É–¥–µ—Ç –¥–µ–ª–∞—Ç—å._x000D__x000D_–ò—Ç–æ–≥. –ï—Å–ª–∏ –ø–æ—Å—á–∏—Ç–∞—Ç—å —Å—Ä–µ–¥–Ω–µ–µ –∞—Ä–µ—Ñ–º. —á–∏—Å–ª–æ\, —Ç–æ –ø–æ–ª—É—á–∏—Ç—Å—è 7-–∫–∞. –ù–æ –¥–ª—è —ç—Ç–æ–π –∏–≥—Ä—ã —ç—Ç–æ –º–Ω–æ–≥–æ\, –ø–æ—ç—Ç–æ–º—É —è —Å–∫–∏–Ω—É–ª –±–∞–ª. 6-–∫–∞ –≤–ø–æ–ª–Ω–µ –∑–∞—Å–ª—É–∂–µ–Ω–Ω–∞—è.‚Ä¶ Expand</t>
  </si>
  <si>
    <t>Days gone is an amazing flawed game._x000D_When i first saw the game at e3 i got really hyped for it huge number of zombies cool gun play and beautiful graphics sign me in._x000D_But then reviews came out i was so disappointed that it made this a late buy for me and only adquering the game a full year afthe it came out. Now with that said here's my opinion on the game\, it's a great game it someDays gone is an amazing flawed game._x000D_When i first saw the game at e3 i got really hyped for it huge number of zombies cool gun play and beautiful graphics sign me in._x000D_But then reviews came out i was so disappointed that it made this a late buy for me and only adquering the game a full year afthe it came out. Now with that said here's my opinion on the game\, it's a great game it some minor flaws that deserves a sequel\, the story is interesting graphics are decent\, game play hits and misses in some ways\, sound could be better._x000D__x000D_Story: It's good it starts of a bit slow but the more u play the more u get intrigued by it acting is good in general and the main character is well written but could be less of a dick for no reason sometimes._x000D__x000D_Graphics:Probably my biggest problem with the game\, the more u play Days Gone the less bether they become textures stop loading in making everything look like its smothered in vaseline\, its more noticeable especially in cutscenes were it just becomes painful so see chartres with only half of the textures loaded\, i also noticed this happening more often in long sessions of the game making me believe that the reason this happens is probably because of ram overload for to many ram driven tasks._x000D_Sound: The bike sounds good actulay to good since its noise has hell making u wonder why on earth would u choose to ride a bike in a world where zombies are attracted to loud noises\, besides that the radio chatter gets annoying\, there u are stealth killing enemies hiding in bushes trying to make has little noise has you can just for a npc to call out your name in the radio\, making the protagonist scream from the top of his longs some dialogue that is not even attached to the mission your doing\, funny part is enemies don't even care\, this breaks immersion are reminds u that u are playing a game and real world logic doesn't apply here kinda like wen in last of us Ellie would just run around in from of enemies and they wouldn't even blink._x000D__x000D_Gameplay: It's good not groundbreaking but its does its job\, the only thing that sticks out to me is the gun play it's a bit dumb having to point the gun leaving cover and the wait for your crosshair to slowly get smaller so that u can land and accurate headshot is counter intuitive to what most games do were the more u shoot the less accurate it becomes here is inaccurate all the time unless u wait or just use the focus mode\, but if u use the shotgun or the heavy machine gun this issues don't really apply\, that's what i did for most of the game just skip rifles no point in thouse.‚Ä¶ Expand</t>
  </si>
  <si>
    <t>For me\, this is a very interesting post-apocapalypse game. Great storyline\, good graphics and a huge open world._x000D_There are bugs in some locations\, but overall the game is great!</t>
  </si>
  <si>
    <t>I loved this game from the deepest part of my heart \, I didn't expect that the game will be amazing like this \, this is the first time that I bought a game that deserve every penny because of how big the story \, the world\,  even attention to details was good in this game\, I felt Deacon the way he wants to find Sarah_x000D_its believable and interesting. (masterpiece)</t>
  </si>
  <si>
    <t>Days Gone tal vez no es el juego que se esperaba mucha gente\, pero es un juegazo por parte de Bend Studio. Debo admitir que hubo veces en las que conect√© con el personaje de Deacon\, ya sea por su actitud o decisiones. La historia tal vez no deslumbre pero es bastante buena. Las mec√°nicas de juego son extraordinarias\, tal vez piensen que es parecido a The Last of Us\, pero este tiene su toque. Para ser otro juego mundo abierto es bastante divertido pasear por ah√≠ con tu motocicleta y sent√≠s bastante adrenalina cuando te encontr√°s o peleas con una s√∫per horda. Las f√≠sicas del juego me fascinan y los gr√°ficos est√°n de lujo. Este es un juego incre√≠ble que todos tienen que conocer y jugar.‚Ä¶ Expand</t>
  </si>
  <si>
    <t>This is after the final update to the game. Maybe it wasn't great at first but I love it in its current state. Great motorcycle physics. Cool zombie hordes. Some of the largest I've seen in a game. Good stealth and combat action. Individual zombies are easy but soon 1 screaming leads to more\, then they attract more. Before long you have a large group after you. Long day night cycle worksThis is after the final update to the game. Maybe it wasn't great at first but I love it in its current state. Great motorcycle physics. Cool zombie hordes. Some of the largest I've seen in a game. Good stealth and combat action. Individual zombies are easy but soon 1 screaming leads to more\, then they attract more. Before long you have a large group after you. Long day night cycle works well. Night is very different from day with hordes of thousands. More than once I've had to quickly change direction on my bike to avoid one. Or had to duck down after seeing one on a road in front of me. Lots of longevity too.‚Ä¶ Expand</t>
  </si>
  <si>
    <t>Perhaps the most underrated PS4 game._x000D_This game takes the zombie genre and improves on it with hordes of zombies and a well fleshed out open world._x000D__x000D_\nInitially I thought I wouldn't like the US biker gang characters\, but by the end was quite fond of them._x000D_\nUpgrading the Bikes and weapons is fun\, with a nice levelling system too. Zombie children is a nice and heartbreaking touch. AndPerhaps the most underrated PS4 game._x000D_This game takes the zombie genre and improves on it with hordes of zombies and a well fleshed out open world._x000D__x000D_Initially I thought I wouldn't like the US biker gang characters\, but by the end was quite fond of them._x000D_Upgrading the Bikes and weapons is fun\, with a nice levelling system too. Zombie children is a nice and heartbreaking touch. And watching zombies chase wildlife in the open world is great. Very tense stealth gameplay\, mixed with great zombie shooting.‚Ä¶ Expand</t>
  </si>
  <si>
    <t>Days Gone is one of the few games I couldn't possibly wait to play again and continue the story in the immersive open-world. Unlike in The Last of Us (still don't get why reviewers compare these games so much\, they're nothing alike) you can get on your bike\, travel through the beautiful world\, do side-quests and deal with more than 3 enemies at once!_x000D_The only downside\, apart fromDays Gone is one of the few games I couldn't possibly wait to play again and continue the story in the immersive open-world. Unlike in The Last of Us (still don't get why reviewers compare these games so much\, they're nothing alike) you can get on your bike\, travel through the beautiful world\, do side-quests and deal with more than 3 enemies at once!_x000D_The only downside\, apart from performance problems (fps drops\, loading textures\, long loading screens)\, are the often interrupting cutscenes that could've been made as in-game dialog instead.‚Ä¶ Expand</t>
  </si>
  <si>
    <t>The game is actually really good\, I was expecting something mediocre but its actually reeeally good._x000D_The graphics are amazing\, except for the very bad LODs and constant popin of assets._x000D_I dont like the controls too much for walking\, its very sloooow\, like in gta... but the shooting is great\, the driving is great\, the melee is feels good._x000D_\nThe missions are diverse and I got quiteThe game is actually really good\, I was expecting something mediocre but its actually reeeally good._x000D_The graphics are amazing\, except for the very bad LODs and constant popin of assets._x000D_I dont like the controls too much for walking\, its very sloooow\, like in gta... but the shooting is great\, the driving is great\, the melee is feels good._x000D_The missions are diverse and I got quite addicted... I normally stay away from open world games\, but this game got me good because of the story._x000D_I dont really like the maincharacter too much\, be seems douchey BUT he is a great character\, he is portraied very well and I dont care if he represents my views or not\, he is very well written like all the characters in this game._x000D_so yeah overall\, this game is an easy 9‚Ä¶ Expand</t>
  </si>
  <si>
    <t>This has decent story\, very good graphics but is completely ruined by clunky &amp; slow control system. In any stealth game the control system needs to be fluid to make quick movements\, but not sure if this was a design decision to keep them slow &amp; deliberate. But when you have fast moving 'freakers' coming at you these slow controls really go against the experience. The stealth mechanics alsoThis has decent story\, very good graphics but is completely ruined by clunky &amp; slow control system. In any stealth game the control system needs to be fluid to make quick movements\, but not sure if this was a design decision to keep them slow &amp; deliberate. But when you have fast moving 'freakers' coming at you these slow controls really go against the experience. The stealth mechanics also leave a lot to be desired especially the way you distract enemies. You need to have the stone throw on quick select buttons rather than the inventory wheel._x000D__x000D_All in all the game has atmosphere\, decent &amp; interesting world design &amp; huge potential to be an enjoyable experience. But due to questionable gameplay design it ends up becoming a chore which any video game should not feel like. Ultimately we play games for fun.‚Ä¶ Expand</t>
  </si>
  <si>
    <t>I've been playing for a couple of days and this game is truly disappointing\, I've been wanting to play a game with zombies but for the safety of my wallet and so I don't have regrets\, I waited for a sale and damn am I happy I didn't pay full price for this failure\, this game should cost at max $20\, from terrible gameplay to a decent story it just isn't worth more\, first of the story isn't bad it's typical zombie apocalypse and a interesting audio collectible where it says only people with guns managed to survive it's really interesting and realistic\, as well as the story about his wife and the ride with his friend to the north it's a nice story but holy is everything else garbage\, the awful stealth where they show if someone sees you and if/how much they hear you is a sad attempt at making something interesting and original because while you try your best to hold down you L button and get as silently as possible to your target they get away from you\, do a marathon\, then 20 more come behind you while you move like snail and if you run just a bit they notice you\, the stupid shooting system like Mafia 3 where you either miss everything or randomly headshot unless you stay still and wait in front of them for your aim to get accurate while they shoot you accurately\, the almost never working interactions with NPCs and dumb programming where the NPC is just staying on your bike in the middle while they shoot you and then you randomly a talk starts about how she can come out??? From where??? The bike??? LMAO\, not only that\, glitches the character talks out of the subtitles\, talks in Spanish when the game is in English\, suddenly yelling in a normal conversation(happens way too often)\, the game is lagging and I am on a PS4 Pro\, glitches where you are holding to pick something or talk to someone and your character just stands there gazing at the void doing nothing for 5 minutes while you rage for WTF is he doing? Boring and repetitive flashbacks oh and if you are a casual gamer like me normal will be too hard even tho the game has 7 difficulties from Easy to Survival II\, because anything(basically the 1 type zombie and Rippers the only 2 enemy types) will 2 shot you while you have to hit them 6 times with a pistol to kill them and also you will be running out of fuel every 15 seconds... A small map for modern open world games but still beautiful.Really simple skills system which we seen in every game nothing bad here. And finally why this game gained popularity for its hordes which are completely useless since the zombies run faster than you. Basically Mafia 3 with zombies. I'm missing a lot of stuff I wanted to say because this game has so many problems its hard to memorize them all and I'm sure I will continue to see even more.‚Ä¶ Expand</t>
  </si>
  <si>
    <t>I really wanted to like this game. Just finished TLOU2 and wanted more zombie action. But this is garbage. I suppose that is why it was discounted by 80 percent so soon after release. Do not get this game. You will be disappointed. The combat is inane. The main hand to hand combat method is to roll around like a spaz. Graphics are buggy. You don't feel real or grounded. At one point I wasI really wanted to like this game. Just finished TLOU2 and wanted more zombie action. But this is garbage. I suppose that is why it was discounted by 80 percent so soon after release. Do not get this game. You will be disappointed. The combat is inane. The main hand to hand combat method is to roll around like a spaz. Graphics are buggy. You don't feel real or grounded. At one point I was told to push a car off the road but the car wasn't there. Then as I stood there the car in question popped into existence. The story telling is terrible. I felt nothing for any of the characters. There was a single pro to this entire game and that was the child zombies. Aka newts. Want my money back but I bought a digital version so I'm ****‚Ä¶ Expand</t>
  </si>
  <si>
    <t>I started playing with very low expectations\, thinking it was going to be just another generic post-apocalyptic game\, but the story of the game is very good\, the graphics\, although not the most beautiful compared to the others of the generation\, are good._x000D_Something that bothered me about the game is its mechanics. Aiming feels very strange and heavy\, I know they tried to give it a touchI started playing with very low expectations\, thinking it was going to be just another generic post-apocalyptic game\, but the story of the game is very good\, the graphics\, although not the most beautiful compared to the others of the generation\, are good._x000D_Something that bothered me about the game is its mechanics. Aiming feels very strange and heavy\, I know they tried to give it a touch of realism\, but I think they exaggerated a little._x000D__x000D_Come√ßei jogando com expectativas muito baixas\, achando que ia ser s√≥ mais um jogo p√≥s-apocal√≠ptico gen√©rico\, mas a hist√≥ria do game √© muito boa\, os gr√°ficos\, apesar de n√£o serem os mais bonitos em compara√ß√£o aos outros da gera√ß√£o\, s√£o bons._x000D_Algo que me incomodou no jogo √© a mec√¢nica dele. Mirar no jogo √© algo muito estranho e pesado\, sei que eles tentaram dar um toque de realismo\, mas acho que exageraram um pouco.‚Ä¶ Expand</t>
  </si>
  <si>
    <t>Days Gone at release was a buggy\, almost unfinished mess._x000D__x000D_Sony Bend turned it around with patches throughout the year that not only fixed a lot of the core problems\, but added even more content for free._x000D_\n_x000D_\nDays Gone is great. Sony Bend keeps their horde card close to their chest at all times\, only pulling it out a few times during the 30+ hour campaign. Bend knows that giving theDays Gone at release was a buggy\, almost unfinished mess._x000D__x000D_Sony Bend turned it around with patches throughout the year that not only fixed a lot of the core problems\, but added even more content for free._x000D__x000D_Days Gone is great. Sony Bend keeps their horde card close to their chest at all times\, only pulling it out a few times during the 30+ hour campaign. Bend knows that giving the player the ability to take on hordes from the beginning (such as World War Z) will get repetitive and boring. Sony lets the player go from frightened to even take on a few freakers\, to willing to take on three hundred at the same time. After 20 hours\, the satisfaction of killing hordes is worth it. The payoff makes the slower opening hours worth it ._x000D__x000D_As for the story\, it's alright. It's no Last of Us or God of War\, but it's not terrible either. Some story choices are downright stupid\, but Sam Witwer's stellar portrayal of Deacon St. John and the stunning musical score make it bearable at the worst and amazing at it's best._x000D__x000D_Days Gone also features challenge mode\, each of which are completely different from anything you do in the main game. There is even a COD-Zombies-esque Horde mode complete with a mystery box._x000D__x000D_All in all\, Days Gone is worth its relatively cheap price of around 20-30 dollars on sale\, the reviewers can't seem to get the fact that Days Gone is a good game. Don't believe them guys.‚Ä¶ Expand</t>
  </si>
  <si>
    <t>–≠—Ç–æ –≥–µ–Ω–∏–∞–ª—å–Ω–æ. –î–ª—è —Ç–µ—Ö –∫—Ç–æ –∏–≥—Ä–∞–ª –∏–≥—Ä–∞–ª –º–µ–Ω—å—à–µ –¥–≤—É—Ö —á–∞—Å–æ–≤ –∏ –Ω–µ –æ—Ü–µ–Ω–∏–ª –∫–æ–Ω–µ—á–Ω–æ –ø–ª–æ—Ö–æ\, —è —Ç–æ–∂–µ –≤ –ø–µ—Ä–≤—ã–π —á–∞—Å —Ç–∞–∫ —Å–µ–±–µ –∏–≥—Ä–∞\, –∞ –ø–æ—Ç–æ–º –∑–∞—Ç—è–Ω—É–ª–æ —Å—é–∂–µ—Ç 10/10 –æ–±–∏–¥–Ω–æ —á—Ç–æ –≤—Å–µ —Ç–∞–∫ –±—ã—Å—Ç—Ä–æ –∑–∞–∫–æ–Ω—á–∏–ª–æ—Å—å. –ì–µ–π–º–ø–ª–µ–π –º–æ–∏ –ø–æ—á—Ç–µ–Ω–∏—è. –ö—É–ø–∏–ª –Ω–µ –ø–æ–∂–∞–ª–µ–ª–≠—Ç–æ –≥–µ–Ω–∏–∞–ª—å–Ω–æ. –î–ª—è —Ç–µ—Ö –∫—Ç–æ –∏–≥—Ä–∞–ª –∏–≥—Ä–∞–ª –º–µ–Ω—å—à–µ –¥–≤—É—Ö —á–∞—Å–æ–≤ –∏ –Ω–µ –æ—Ü–µ–Ω–∏–ª –∫–æ–Ω–µ—á–Ω–æ –ø–ª–æ—Ö–æ\, —è —Ç–æ–∂–µ –≤ –ø–µ—Ä–≤—ã–π —á–∞—Å —Ç–∞–∫ —Å–µ–±–µ –∏–≥—Ä–∞\, –∞ –ø–æ—Ç–æ–º –∑–∞—Ç—è–Ω—É–ª–æ —Å—é–∂–µ—Ç 10/10 –æ–±–∏–¥–Ω–æ —á—Ç–æ –≤—Å–µ —Ç–∞–∫ –±—ã—Å—Ç—Ä–æ –∑–∞–∫–æ–Ω—á–∏–ª–æ—Å—å. –ì–µ–π–º–ø–ª–µ–π –º–æ–∏ –ø–æ—á—Ç–µ–Ω–∏—è. –ö—É–ø–∏–ª –Ω–µ –ø–æ–∂–∞–ª–µ–ª</t>
  </si>
  <si>
    <t>Really enjoyed this game.  Quite a different feel than my old zombie favorite - Dying Light.  But the story was great\, and the world they built was believable and full.  I thoroughly enjoyed and played all the way through the main quest and all the side quests available.  A truly large open world with parts of it opening up more as the story progresses._x000D__x000D_I don't platinum a whole lot ofReally enjoyed this game.  Quite a different feel than my old zombie favorite - Dying Light.  But the story was great\, and the world they built was believable and full.  I thoroughly enjoyed and played all the way through the main quest and all the side quests available.  A truly large open world with parts of it opening up more as the story progresses._x000D__x000D_I don't platinum a whole lot of games on the PS4 but I did this one.  It almost feels like this game didn't get the recognition it deserved when it came out.  Definitely worth a play to hold you over until your next AAA blockbuster comes out.‚Ä¶ Expand</t>
  </si>
  <si>
    <t>Very enjoyable game\, great graphics and fun gameplay mechanics. Story is pretty good for an open world game and when I was playing I always wanted to learn more about the world and the characters. The game is a little rough around the edges\, even years after launch you will experience quite a lot of bugs\, however the ones that I experienced were nothing major\, mostly broken animations andVery enjoyable game\, great graphics and fun gameplay mechanics. Story is pretty good for an open world game and when I was playing I always wanted to learn more about the world and the characters. The game is a little rough around the edges\, even years after launch you will experience quite a lot of bugs\, however the ones that I experienced were nothing major\, mostly broken animations and lags. Overall it is a great game that received low score because of technical problems at launch. Still\, it was shipped in a better state than most games from Bethesda :)‚Ä¶ Expand</t>
  </si>
  <si>
    <t>–í–æ—Ç –∑–Ω–∞–µ—Ç–µ –µ—Å—Ç—å —Ñ–∏–ª—å–º—ã —Å –æ—Ü–µ–Ω–∫–æ–π 6+\, –≤—Ä–æ–¥–µ –µ—â—ë –Ω–µ 7\, –Ω–æ –Ω–µ–∫–æ—Ç–æ—Ä—ã–º –º–æ–∂–µ—Ç –≤–∫–∞—Ç–∏—Ç—å? –í–æ—Ç —Ç—É—Ç —Ç–∞ –∂–µ —Å–∞–º–∞—è –∞–Ω–∞–ª–æ–≥–∏—è. –ò–≥—Ä–∞ –∞–±—Å–æ–ª—é—Ç–Ω–æ —Å—Ä–µ–¥–Ω—è—á–∫–æ–≤–∞—è._x000D_–ú–µ–Ω—è –≤–æ—Å—Ö–∏—â–∞–µ—Ç –æ—Ç–∫—Ä—ã—Ç—ã–π –¥–∏–Ω–∞–º–∏—á–Ω—ã–π –º–∏—Ä\, –∫–∞–∫ –æ–Ω –º–µ–Ω—è–µ—Ç—Å—è\, –∫–∞–∫ –ø–æ–¥ –∫–æ–ª—ë—Å–∞–º–∏ –ø–ª–µ—â–µ—Ç—Å—è –≥—Ä—è–∑—å - –æ–Ω –æ—á–µ–Ω—å –∫—Ä–∞—Å–∏–≤—ã–π\, –æ—Ç–¥–µ–ª—å–Ω–æ–π –ø–æ—Ö–≤–∞–ª—ã –∑–∞—Å–ª—É–∂–∏–≤–∞–µ—Ç —Ñ–æ—Ç–æ—Ä–µ–∂–∏–º\, –º–Ω–µ –Ω—Ä–∞–≤–∏—Ç—Å—è –∏–º –ø–æ–ª—å–∑–æ–≤–∞—Ç—å—Å—è. –ù–æ –≤ –∫–∞–∫–æ–π-—Ç–æ –º–æ–º–µ–Ω—Ç —ç—Ç–∏–º –º–∏—Ä–æ–º —É–∂–µ —Å—Ç–∞–Ω–æ–≤–∏—Ç—Å—è —Ç—è–∂–µ–ª–æ –Ω–∞—Å–ª–∞–∂–¥–∞—Ç—å—Å—è–í–æ—Ç –∑–Ω–∞–µ—Ç–µ –µ—Å—Ç—å —Ñ–∏–ª—å–º—ã —Å –æ—Ü–µ–Ω–∫–æ–π 6+\, –≤—Ä–æ–¥–µ –µ—â—ë –Ω–µ 7\, –Ω–æ –Ω–µ–∫–æ—Ç–æ—Ä—ã–º –º–æ–∂–µ—Ç –≤–∫–∞—Ç–∏—Ç—å? –í–æ—Ç —Ç—É—Ç —Ç–∞ –∂–µ —Å–∞–º–∞—è –∞–Ω–∞–ª–æ–≥–∏—è. –ò–≥—Ä–∞ –∞–±—Å–æ–ª—é—Ç–Ω–æ —Å—Ä–µ–¥–Ω—è—á–∫–æ–≤–∞—è._x000D_–ú–µ–Ω—è –≤–æ—Å—Ö–∏—â–∞–µ—Ç –æ—Ç–∫—Ä—ã—Ç—ã–π –¥–∏–Ω–∞–º–∏—á–Ω—ã–π –º–∏—Ä\, –∫–∞–∫ –æ–Ω –º–µ–Ω—è–µ—Ç—Å—è\, –∫–∞–∫ –ø–æ–¥ –∫–æ–ª—ë—Å–∞–º–∏ –ø–ª–µ—â–µ—Ç—Å—è –≥—Ä—è–∑—å - –æ–Ω –æ—á–µ–Ω—å –∫—Ä–∞—Å–∏–≤—ã–π\, –æ—Ç–¥–µ–ª—å–Ω–æ–π –ø–æ—Ö–≤–∞–ª—ã –∑–∞—Å–ª—É–∂–∏–≤–∞–µ—Ç —Ñ–æ—Ç–æ—Ä–µ–∂–∏–º\, –º–Ω–µ –Ω—Ä–∞–≤–∏—Ç—Å—è –∏–º –ø–æ–ª—å–∑–æ–≤–∞—Ç—å—Å—è. –ù–æ –≤ –∫–∞–∫–æ–π-—Ç–æ –º–æ–º–µ–Ω—Ç —ç—Ç–∏–º –º–∏—Ä–æ–º —É–∂–µ —Å—Ç–∞–Ω–æ–≤–∏—Ç—Å—è —Ç—è–∂–µ–ª–æ –Ω–∞—Å–ª–∞–∂–¥–∞—Ç—å—Å—è –∏–∑-–∑–∞ –ø–æ—Å—Ç–æ—è–Ω–Ω–æ–π –µ–∑–¥—ã\, –ú–∞—Ä—à—Ä—É—Ç—ã –æ—á–µ–Ω—å —á—ë—Ç–∫–∏–µ ‚Äì –ø–æ–≤–µ—Ä–Ω—ë—à—å –Ω–µ —Ç—É–¥–∞\, —É–µ–¥–µ—à—å ‚Äì –ø—Ä–∏–¥—ë—Ç—Å—è –≤–æ–∑–≤—Ä–∞—â–∞—Ç—å—Å—è –∏ –Ω–µ –±—É–¥–µ—Ç –≤–æ–∑–º–æ–∂–Ω–æ—Å—Ç–∏ –≤—ã–µ—Ö–∞—Ç—å._x000D_–ö–∞—Å–∞—Ç–µ–ª—å–Ω–æ —Å—é–∂–µ—Ç–∞\, –æ–Ω –Ω—É–¥–Ω—ã–π. –î–µ–π—Å—Ç–≤–∏–µ –∏–≥—Ä—ã —Ç—è–Ω–µ—Ç—Å—è –Ω–∞ –ø—Ä–æ—Ç—è–∂–µ–Ω–∏–∏ —á—É—Ç—å –±–æ–ª—å—à–µ —Ç—Ä–µ—Ç–∏ –≥–æ–¥–∞\, –∏ –∑–∞ —ç—Ç–æ –≤—Ä–µ–º—è –Ω–µ—Ç –Ω–∏–∫–∞–∫–æ–≥–æ –æ—â—É—â–µ–Ω–∏—è –¥–≤–∏–∂–µ–Ω–∏—è —Å—é–∂–µ—Ç–∞\, –ø–æ—Ç–æ–º—É —á—Ç–æ –≤—Å–µ –∫–≤–µ—Å—Ç—ã\, –∫–∞–∫ –æ—Å–Ω–æ–≤–Ω—ã–µ\, —Ç–∞–∫ –∏ –ø–æ–±–æ—á–Ω—ã–µ ‚Äì –æ–¥–Ω–æ–æ–±—Ä–∞–∑–Ω—ã–µ. –Ø –Ω–µ –ø–æ—á—É–≤—Å—Ç–≤–æ–≤–∞–ª –∏–∑–º–µ–Ω–µ–Ω–∏—è –≤ –ø–µ—Ä—Å–æ–Ω–∞–∂–µ\, —á—Ç–æ —è –∫–∞–∫—É—é-—Ç–æ –∞—Ä–∫—É –ø—Ä–æ—à—ë–ª. –í—Å—ë –æ—Å—Ç–∞–ª–æ—Å—å —Ä–æ–≤–Ω–æ –Ω–∞ —Å–≤–æ–∏—Ö –º–µ—Å—Ç–∞—Ö\, –ø—Ä–æ—Å—Ç–æ –≤—ã —Å—Ç–∞–Ω–æ–≤–∏—Ç–µ—Å—å –±–æ–ª–µ–µ –æ—Å–≤–µ–¥–æ–º–ª—ë–Ω–Ω—ã–º –æ —Å–∏—Ç—É–∞—Ü–∏–∏ –≤ —Ü–µ–ª–æ–º. –î–∞\, –≤—ã –ø–æ–ª—É—á–∞–µ—Ç–µ –æ–≥—Ä–æ–º–Ω—ã–µ —Ç–æ–ª–ø—ã –∑–æ–º–±–∏\, –Ω–æ –≤—ã –ø—Ä–∞–∫—Ç–∏—á–µ—Å–∫–∏ –±–µ—Å–ø–æ–º–æ—â–Ω—ã –ø–µ—Ä–µ–¥ –Ω–∏–º–∏. –Ø –ø—Ä–æ—Ö–æ–¥–∏–ª –∏–≥—Ä—É –Ω–∞ —Å–∫–æ—Ä—É—é —Ä—É–∫—É\, –Ω–∞ –ª—ë–≥–∫–æ–º —É—Ä–æ–≤–Ω–µ —Å–ª–æ–∂–Ω–æ—Å—Ç–∏\, –∏ –¥–∞–∂–µ –∑–¥–µ—Å—å –≤–æ–∑–Ω–∏–∫–ª–∏ —Ç—Ä—É–¥–Ω–æ—Å—Ç–∏ –∏–∑-–∑–∞ –ø–æ—Å—Ç–æ—è–Ω–Ω–æ–π –Ω–µ—Ö–≤–∞—Ç–∫–∏ —Ä–µ—Å—É—Ä—Å–æ–≤\, –Ω–µ–ø–æ–Ω–∏–º–∞–Ω–∏—è –æ—Ç–∫—É–¥–∞ –∏—Ö –±—Ä–∞—Ç—å. –£ –≤–∞—Å —Ç–æ–ª—å–∫–æ 2 —Å–ø–æ—Å–æ–±–∞ —Ä–∞—Å–ø—Ä–∞–≤–∏—Ç—Å—è —Å –æ—Ä–¥–æ–π: 1) –ó–∞–∫–∏–¥–∞—Ç—å –µ—ë –≤—Å–µ–º –º–µ—Ç–∞—Ç–µ–ª—å–Ω—ã–º –æ—Ä—É–∂–∏–µ–º –≤ –≤–∞—à–µ–º –∞—Ä—Å–µ–Ω–∞–ª–µ\, –ò –≤–∞–º –æ—á–µ–Ω—å –ø–æ–≤–µ–∑—ë—Ç\, –µ—Å–ª–∏ –æ—Ä–¥–∞ –º–∞–ª–µ–Ω—å–∫–∞—è –∏ —É–º—Ä—ë—Ç —Å—Ä–∞–∑—É\, 2) –ó–∞–∫–∏–¥–∞—Ç—å –æ—Ä–¥—É –Ω–µ–±–æ–ª—å—à–∏–º –∫–æ–ª–∏—á–µ—Å—Ç–≤–æ–º –≥—Ä–∞–Ω–∞—Ç\, –Ω–∞–ø–∞–ª–º–æ–≤—ã—Ö –∫–æ–∫—Ç–µ–π–ª–µ–π\, –ø–æ—Ç–æ–º –±–µ–≥–∞—Ç—å –æ—Ç –Ω–∏—Ö –Ω–µ—Å–∫–æ–ª—å–∫–æ —á–∞—Å–æ–≤ –Ω–µ–∏–≥—Ä–æ–≤–æ–≥–æ –≤—Ä–µ–º–µ–Ω–∏\, –∏ –ø—ã—Ç–∞—Ç—å—Å—è –≤–∑–æ—Ä–≤–∞—Ç—å –±–µ–≥—É—â—É—é –∑–∞ –≤–∞–º–∏ –æ—Ä–∞–≤—É –±–ª–∏–∑—Å—Ç–æ—è—â–∏–º–∏ –±–æ—á–∫–∞–º–∏. –°–∞–º–æ–µ –≥–ª–∞–≤–Ω–æ–µ\, —á—Ç–æ –∏–≥—Ä–∞ –≤–∞—Å –ø—Ä–∏–Ω—É–∂–¥–∞–µ—Ç –≤—Å—ë –¥–µ–ª–∞—Ç—å –≤ –æ–¥–∏–Ω–æ—á–∫—É\, –≤—ã –Ω–µ –º–æ–∂–µ—Ç–µ –ø–æ–ø—Ä–æ—Å–∏—Ç—å –ø–æ–º–æ—â–∏\, —á—Ç–æ–±—ã –≤–∞–º –ø–æ–º–æ–≥–ª–∏\, –≤—ã –ø—Ä–æ—Å—Ç–æ –¥–æ–ª–∂–Ω—ã —É–Ω–∏—á—Ç–æ–∂–∏—Ç—å –Ω–µ—Å–∫–æ–ª—å–∫–æ —Å–æ—Ç–µ–Ω —Ñ—Ä–∏–∫–æ–≤ —Å–∞–º–æ—Å—Ç–æ—è—Ç–µ–ª—å–Ω–æ._x000D_–û—Å—Ç–∞—Ç–æ—á–Ω—ã–º–∏ —Å—é–∂–µ—Ç–Ω—ã–º–∏ –∑–∞–¥–∞–Ω–∏—è–º–∏\, –ø–æ—Å–ª–µ –æ—Å–Ω–æ–≤–Ω–æ–π –∫–æ–º–ø–∞–Ω–∏–∏\, —Å—Ç—É–¥–∏—è –æ—Å—Ç–∞–≤–∏–ª–∞ –∑–∞–¥–µ–ª –Ω–∞ –±—É–¥—É—â–µ–µ\, –Ω–æ –ø–æ —Ñ–∞–∫—Ç—É —ç—Ç–æ —Ö–æ—Ä–æ—à–∏–π –ø–ª–æ—Ç-—Ç–≤–∏—Å—Ç\, –∫–æ—Ç–æ—Ä—ã–π –Ω—É–∂–Ω–æ –±—ã–ª–æ —Ä–∞—Å–∫—Ä—ã–≤–∞—Ç—å —Ä–∞–Ω–µ–µ –≤ —Å—é–∂–µ—Ç–µ\, —á—Ç–æ–±—ã —Å–æ—Ö—Ä–∞–Ω–∏—Ç—å —Ö–æ—Ç—å –∫–∞–∫–æ–π-—Ç–æ –∏–Ω—Ç–µ—Ä–µ—Å –∫ –ø—Ä–æ–∏—Å—Ö–æ–¥—è—â–µ–º—É.‚Ä¶ Expand</t>
  </si>
  <si>
    <t>Really enjoyed this game! I suspect some of the negative reviews may come from the fact that it is pretty buggy in parts. Luckily enough I played the game well after it's release and most of the bugs have been patched. Even though... there were still a number of bugs that just shouldn't be there in a game of this quality. It detracts from the overall awesomeness. I also imagine that a lotReally enjoyed this game! I suspect some of the negative reviews may come from the fact that it is pretty buggy in parts. Luckily enough I played the game well after it's release and most of the bugs have been patched. Even though... there were still a number of bugs that just shouldn't be there in a game of this quality. It detracts from the overall awesomeness. I also imagine that a lot of people might be 'over' zombies. I\, however\, am not one of them._x000D__x000D_This was a great game that kept me wanting more the whole time. The story was solid\, the characters were good\, the combat was fun\, the skills and progress were well thought out. There were some weird design decisions that prevent this from getting a full 9 or 10 for me. For example\, the progress of the story lines was not really displayed sequentially... The reporting of the experience was not clear\, etc. Just a few things like that._x000D__x000D_At the end of the day if you like an open environment\, post apocalyptic\, zombie survival story... this game is AWESOME!‚Ä¶ Expand</t>
  </si>
  <si>
    <t>I know I am late to the party on this one\, but I just finished the game\, absolutely loved it and wanted to write a review.  So with that in mind I played the game after the numerous patches I read that it received. So while I did discover a few bugs they were not as numerous as reported at the time of release._x000D__x000D_Sometimes the critics get it wrong and this game is definitely one of thoseI know I am late to the party on this one\, but I just finished the game\, absolutely loved it and wanted to write a review.  So with that in mind I played the game after the numerous patches I read that it received. So while I did discover a few bugs they were not as numerous as reported at the time of release._x000D__x000D_Sometimes the critics get it wrong and this game is definitely one of those times\, thank goodness the fans got this one right though and it sold well. While this game does have a very slow start\, it is chalked full of great and well written characters\, genuinely touching moments and a fantastic protagonist.  I actually cheered out loud at several moments in the game and teared up at the end. Deacon is a great protagonist who has some great one liners and absolute bad ass moments.  Please Bend Game keep more ‚ÄúI am going to kill every last one of you‚Äù moments in the sequel ‚Äì it made me feel like such a bad ass._x000D__x000D_The only thing keeping me from giving this game a perfect score is that I wish the side missions were a little more engaging._x000D__x000D_If you are a fan of long and story driven games that you can really sink your teeth into then play this game\, you will love it. Also I loved upgrading my motorcycle ‚Äì it was both fun and motivating._x000D__x000D_I got this game on sale\, but I will pre-order the sequel without a second thought to support the franchise and studio. I want more Days Gone. Well done Bend Studios!‚Ä¶ Expand</t>
  </si>
  <si>
    <t>I can't speak for when the game was released and had polish/bug issues\, but as of now this game is an absolute masterpiece. I had zero technical issues. The characters\, story\, atmosphere\, graphics\,  gameplay\, and game loop (all open world games have them. Do this\, do that repeat) are all top tier. It's a crime that it came out in the state it was in; the devs very possibly missed a GOTYI can't speak for when the game was released and had polish/bug issues\, but as of now this game is an absolute masterpiece. I had zero technical issues. The characters\, story\, atmosphere\, graphics\,  gameplay\, and game loop (all open world games have them. Do this\, do that repeat) are all top tier. It's a crime that it came out in the state it was in; the devs very possibly missed a GOTY award. Hopefully there is a sequel and hopefully the devs learned their lesson and release a finished product next time. Bugs and the sort obviously don't bother critics\, seeing how they give Bethesda games high scores\, They didn't like it because\, regardless of the fact it has political tones that favor left and right ideology\, that since it wasn't a pure far left circle jerk then it's not a good game. Very happy I played this finally instead of getting the Last Of Us II.‚Ä¶ Expand</t>
  </si>
  <si>
    <t>This game is a lot of fun and you'll spend many hours killing hordes of zombies. It's an open world game so I'd say it's like GTA but you ride your own motorcycle in a zombie apocalypse (or freaks as they're known here). The story isn't the best but it's definitely decent and the characters are well developed._x000D__x000D_It's an action adventure third person shooter in an open world with some RPGThis game is a lot of fun and you'll spend many hours killing hordes of zombies. It's an open world game so I'd say it's like GTA but you ride your own motorcycle in a zombie apocalypse (or freaks as they're known here). The story isn't the best but it's definitely decent and the characters are well developed._x000D__x000D_It's an action adventure third person shooter in an open world with some RPG elements where you can upgrade your motorcycle and have a limited amount of upgrade for yourself. The first time you face a horde can be quite scary as it's incredible how many zombies the PS4 can fit onto the screen. The first time you defeat a horde feels like quite the accomplishment as it's no mean feat._x000D__x000D_It does take a little while to get into it though but I would suggest persevering as it's definitely worth it. The gameplay is by far the best part of the game and I'm hoping they'll create a sequel as it would be amazing what the next-gen PS5 would be able to render. Thinking about how huge and daunting the zombie hordes can be just gives me chills._x000D__x000D_If you haven't played it yet and you're a fan of zombies and open world games\, I definitely recommend picking this up and giving it a go. You won't regret it.‚Ä¶ Expand</t>
  </si>
  <si>
    <t>Such an enjoyable game once past the initial slog that is the first few hours.The open world feels claustrophobic until it isn't\, and you realise just how much scope this game has\, and the exploration that allows for.\n\nA number of phenomenal and intense cut scene's make up for what is at times a disjointed story\, but the effort developers went to to have so many simultaneouslySuch an enjoyable game once past the initial slog that is the first few hours.The open world feels claustrophobic until it isn't\, and you realise just how much scope this game has\, and the exploration that allows for.A number of phenomenal and intense cut scene's make up for what is at times a disjointed story\, but the effort developers went to to have so many simultaneously interesting story branches is commendable.Gameplay mechanics aren't anything special\, but shooting is okay and stealth is brutally intense\, similarly the weapon choices are rather lackluster\, as they tend to be in games such as tlou 1 &amp; 2\, far cry series etc.Travelling on the bike is extremely fun\, especially when running from\, or accidentally INTO a horde of the undead. My one issue with the bike is the fact that the upgrade choices are so dull\, and once youve done the basics\, pretty insignificant.Despite my complaints dont be fooled\, its a really enjoyable game\, even more so after returning to it after playing the horrific disappointment that is the last of us 2.What a game should be if nothing else fun to play.‚Ä¶ Expand</t>
  </si>
  <si>
    <t>Do not listen to the bad reviews. This game is **** magic\, if u dont buy it cuz the bad reviewes from sites like ign etc just remembwr these sites gave fortnite 10/10.. they are not to be trusted. The reason this game got bad reviews is cuz the main antagonist is a white male\, i quote from IGN \"While I'll admit that I initially rolled my eyes at yet¬†another¬†Gruff¬†White Male Protagonist‚Ñ¢ inDo not listen to the bad reviews. This game is **** magic\, if u dont buy it cuz the bad reviewes from sites like ign etc just remembwr these sites gave fortnite 10/10.. they are not to be trusted. The reason this game got bad reviews is cuz the main antagonist is a white male\, i quote from IGN \"While I'll admit that I initially rolled my eyes at yet¬†another¬†Gruff¬†White Male Protagonist‚Ñ¢ in a grim world - especially one with such a Gruff¬†White Male Protagonist‚Ñ¢-ey name as Deacon St.\"‚Ä¶ Expand</t>
  </si>
  <si>
    <t>Days Gone is an open world\, post apocalyptic game\, in which you play as Deacon St. John- a biker who is struggling to survive in this new zombie riddled world. Days Gone has a great story with some interesting characters. The optional tasks and collectibles are not 'busy work' but actually help to contribute to your progress through the game. The horde were a really fun mechanic\, that IDays Gone is an open world\, post apocalyptic game\, in which you play as Deacon St. John- a biker who is struggling to survive in this new zombie riddled world. Days Gone has a great story with some interesting characters. The optional tasks and collectibles are not 'busy work' but actually help to contribute to your progress through the game. The horde were a really fun mechanic\, that I hope will be expanded upon in any possible sequel.  The only negative for me was the performance issues\, especially when the big hordes were on the screen\, which caused the game to dropped in framerates but I never had a crash._x000D_Overall\, I loved my time with Days Gone\, so much so that I earnt my first platinum trophy with it. I hope that Bend Studios will make a sequel to this game\, as it definitely deserved more praise than it received.‚Ä¶ Expand</t>
  </si>
  <si>
    <t>With Days Gone\, there are as many positive things I can say about the game as negative. Let's start with the positives. The open world is beautiful and detailed\, from grass to rocks to gravel to asphalt to the trees and houses and interiors of every building is spot on. the character models are great\, facial animations are also very well done. The Freakers (Zombies) are detailed with thereWith Days Gone\, there are as many positive things I can say about the game as negative. Let's start with the positives. The open world is beautiful and detailed\, from grass to rocks to gravel to asphalt to the trees and houses and interiors of every building is spot on. the character models are great\, facial animations are also very well done. The Freakers (Zombies) are detailed with there blistered discolored skin\, however its the sound design that shines the most. Having a hoard of i them behind you\, hearing them chirp and screech\, hundreds of feet slaming the ground gives you a rush. The Freaker wolves can run faster than your motorcycle\, which can make a simple ride down the road a ride for your life. The Freaker bears will give you pause as you decide between killing them (which takes a LOT of ammo) or just going the other way. The guns are also very detailed and sound amazing. Riding your bike is smooth and responsive\, however if you're not carefull it can get away from you resulting in a hilarious demise. The story of the game is good\, not great\, but good. Overall\, a good open world zombie shooter. Now the negatives. (This is a RANT). There are WAY to many cuts from game to cinematic\, the load time between them is too slow for a game made in 2019. The acting in the Days Gone is fairly good but some lines of dialogue feel out of place.The Freakers\, as numerous as they are\, are too easy to dispatch\, the Freaker wolves\, although able to outrun your bike\, are simple to kill\, the Freaker bears\, although incredibly tough to bring down\, are sluggish and easy to outpace and can be instakilled with a upgrade you get as you level up. The human enemys are pethetic. However my biggest complaint in Days Gone is the VIRUS it self. In terms of a virus for zombies\, Days Gone has the best version of it over Left 4 Dead\, Dying Light\, and The Last of Us. my complaint is that if you put logic to the virus in Days Gone\, it destroys the game as a whole. in Days Gone you find audio logs that detaile the virus and how infectious it is. in the logs you figure out  that it not only infects humans\, but it also infects animals and insects\, meaning you could be bit by a mosquito and you're infected! Which means you can't even walk outside without a armored environmental suit! You can't hunt or farm meat due to the risk of infection. You can't even live on land! You would have to live on a ship\, even then you still have to deal with the occasional infected bird\, not to mention the thousands if not millions of infected fish and sharks swimming beneath you... cheary thought. Simply put\, Days Gone should have been a completely different game. Days Gone is well worth your time playing it\, but the logic of the virus kills the experience.‚Ä¶ Expand</t>
  </si>
  <si>
    <t>Such an underrated game amongst the Game Journalist fraternity. As a result I almost didn't play it. Its not that I put a particularly large amount of faith in what they have to say but I have such a large backlog that it can sway my opinion._x000D__x000D_I'm glad that it didn't though. Days Gone may not 'quite' have the blockbuster production values of H:ZD or GoW (or Uncharted\, TLoU or GoT) but itSuch an underrated game amongst the Game Journalist fraternity. As a result I almost didn't play it. Its not that I put a particularly large amount of faith in what they have to say but I have such a large backlog that it can sway my opinion._x000D__x000D_I'm glad that it didn't though. Days Gone may not 'quite' have the blockbuster production values of H:ZD or GoW (or Uncharted\, TLoU or GoT) but it certainly has heart. The story starts off fairly rudimentary but becomes very good by the end... and for all the nonsense spouted about 'yet another gruff white male protagonist\, Deacon Saint John (as well as his friend Boozer) is one of the most likeable characters of this generation by the time you complete the game._x000D__x000D_The gameplay\, particularly the gun-play got some stick during the reviews but its down to it being an upgradeable skill. By the time you have taken your gun based skills through the skill tree\, the gun-play is as good as any third-person open world shooter._x000D__x000D_The graphics\, in much the same way as my earlier point around production values are a little rougher around the edges than what we have come to expect from most PS4 exclusives but there are still plenty of occasions where the game looks absolutely stunning. The music is fantastic also\, with a chilled out\, soft rock vibe that fits perfectly between the biker protagonists and the Pacific North-West._x000D__x000D_I also really appreciated the germane looting format. There aren't any 'chests' or the like but if you need specific items\, you have to look where said items would be most likely in the real world e.g. if you need ammo or guns\, search a police car. If you need medical supplies\, you should search an ambulance etc. Even things like alarm clocks (used for certain explosives) will generally be on the bed-side table of an abandoned/burned out home. It sounds a little thing but it adds a considerable amount of depth to the game world and immersion._x000D__x000D_Finally\, the Hordes are fantastic. You shouldn't really be attempting them until endgame\, as the skills and equipment that you will have by that point are needed to secure victory but the facet of the game is the absolute stand-out usp. There are plenty of them too. I probably took down four or five during the campaign but to get the Platinum\, I must have taken down another fifteen or twenty. Some absolutely glorious end game content\, up there with the best end-game content of any open-world game in my opinion._x000D__x000D_If you let the terrible reviews put you off\, I'd suggest you reconsider. Fantastic game and hopefully Sony Bend are hard at work on the sequel as I write this.‚Ä¶ Expand</t>
  </si>
  <si>
    <t>En verano de 2019 me ha dado much√≠simas horas de entretenimiento\, aunque peca de misiones algo repetitivas y hay poco post-game o rejugabilidad\, sus modos extra son muy entretenidos y rejugar la historia siempre me resulta hermoso._x000D__x000D_Me encanta el sistema de confianza como medio para incentivar el avance\, el entorno rural est√° clavado y creo que este t√≠tulo ha sentado las bases para hacer futuros juegos de mundo abierto de una manera m√°s din√°mica. Las hordas son geniales\, la inmersi√≥n me encant√≥\, y lo recomiendo mucho. No decepcionar√° (no es un RDR2\, pero da para muchas horas de entretenimiento)._x000D__x000D_Momentos como cuando adoptas a Jack para Boozer\, la muerte de Iron Mike y sus di√°logos\, el reencuentro con Sarah\, la humanidad interna de Deacon y su lucha por conservar la cabeza... narrativamente el juego tiene clich√©s\, pero la forma de contarlos me conmueve cada vez que lo recuerdo. En especial recuerdo que cuando los RIP matan perros sanos\, me lanc√© a gritos y a ciegas a por esos cabrones (yo como persona\, gritando)\, y eso que en estos juegos tiro de sigilo._x000D__x000D_Tiene fallos t√©cnicos\, pero para m√≠ es uno de los 10 de PS4 (o de los 20 si metemos a los tipo Souls\, que no son de mi gusto pero ah√≠ est√°n).‚Ä¶ Expand</t>
  </si>
  <si>
    <t>I think this game is one of the most wronged games!  Beginning with the story\, the game story is very good and the game characters are very good also\, and there are some emotional moments in the game\, and if we come to the values ‚Äã‚Äãplay it is excellent and fun but it is defective with  some repetition\, the game graphics are excellent but in some places the snow is good in the game was notI think this game is one of the most wronged games!  Beginning with the story\, the game story is very good and the game characters are very good also\, and there are some emotional moments in the game\, and if we come to the values ‚Äã‚Äãplay it is excellent and fun but it is defective with  some repetition\, the game graphics are excellent but in some places the snow is good in the game was not realistic and the side characters were not excellent designs\, the music in the game is excellent and fits the atmosphere of the game\, the artificial intelligence in  the game is sometimes artificial stupidity\, but at the end of the game killing enemies becomes difficult even if you play the game with easy difficulty!  Since we talked about the difficulty\, the difficulties in the game Varying\, difficulty is easy to feel medium\, but medium difficulty you feel is very difficult!  But in the end\, the game is excellent and deserves to be played.‚Ä¶ Expand</t>
  </si>
  <si>
    <t>Days gone was one of the best games of this generation and the most important\, one of that most marked my life. I always liked motorcycles\, but I was never a fan of games with this theme\, but Bend Studios took and brought together two themes that I like: Survival and Motorcycles._x000D_The game itself is not the most original\, it is quite generic when it comes to zombie games\, but generic meansDays gone was one of the best games of this generation and the most important\, one of that most marked my life. I always liked motorcycles\, but I was never a fan of games with this theme\, but Bend Studios took and brought together two themes that I like: Survival and Motorcycles._x000D_The game itself is not the most original\, it is quite generic when it comes to zombie games\, but generic means it works\, and so the game was attractive to me. The possibility of facing hordes from the beginning of the game showed me that it is a piece of art that does not limit the player to making goals later on and that was extremely important._x000D_The story\, as classic as it is\, is so exciting that it makes me feel complacent with the feelings of the characters\, which I found interesting and charismatic by the way. adding to the excellent survival mechanics and tactics\, it is undoubtedly something extremely attractive in the game._x000D_However\, not everything is perfect\, I had at least 10 bug problems (one that hindered me a lot in my mission) and several problems with FPS drop on PS4 Slim. It doesn't change my experience in game  that much but it makes me upset to see such a good game\, in the hands of such an stupid problem._x000D_I still recommend the game because as much as it looks like games seen before\, it provided me with a unique and valued experience. If u r thinking about buy it\, go ahead\, it really worth it. Have a nice game!‚Ä¶ Expand</t>
  </si>
  <si>
    <t>Here is why this game is 10 for me  \, the story and the characters are interesting. i LOVED the world and the different enemies that were being added to the game as the story progress . I did every single optional mission \, even tho they were the same and repetitive \, i did them anyway \, because i enjoyed the fact that you have a freedom of choice what to do and what not to do in this gameHere is why this game is 10 for me  \, the story and the characters are interesting. i LOVED the world and the different enemies that were being added to the game as the story progress . I did every single optional mission \, even tho they were the same and repetitive \, i did them anyway \, because i enjoyed the fact that you have a freedom of choice what to do and what not to do in this game and how to do it. The end game was so unexpected and i still play the game until i clear the last remaining horde . Killing a horde in this game is one of the most satisfying thing you can do and i love doing it even 2 weeks after i saw the credits roll. Yes its a zombie game \, like many others \, but there is so much to do and so much to see in this game \,  having such a low score from the journalists is not fare. This game deserves better. An open world zombie game done right. Buy it \, play it \, enjoy it \, thank me later.‚Ä¶ Expand</t>
  </si>
  <si>
    <t>One of the best games I've ever played. The story\, world\, mission variety\, combat\, and open-world lore and exploration is top notch and keeps you coming back day after day. Playing the game now in 2020 after the final patches is awesome. There are relatively no bugs to speak of and the game runs beautifully. The only reason this game isn't a 10/10 is because the ending of the story dragsOne of the best games I've ever played. The story\, world\, mission variety\, combat\, and open-world lore and exploration is top notch and keeps you coming back day after day. Playing the game now in 2020 after the final patches is awesome. There are relatively no bugs to speak of and the game runs beautifully. The only reason this game isn't a 10/10 is because the ending of the story drags on for a little bit too long\, but other than that nothing to complain about.‚Ä¶ Expand</t>
  </si>
  <si>
    <t>I waited a year before buying and playing the game. The bad reviews at launch\, huge patches\, glitches\, bad framerate. Now\, it's almost all gone\, and the game is fun to play. Ok\, there is still one major glitch during one mission late in the game\, but easy to fix by just launching the game again._x000D_Otherwise\, yes of course\, it's a very generic open world game. Zombies\, the apocalypse\, a hugeI waited a year before buying and playing the game. The bad reviews at launch\, huge patches\, glitches\, bad framerate. Now\, it's almost all gone\, and the game is fun to play. Ok\, there is still one major glitch during one mission late in the game\, but easy to fix by just launching the game again._x000D_Otherwise\, yes of course\, it's a very generic open world game. Zombies\, the apocalypse\, a huge open world\, crafting\, side missions. It only adds hordes in the mix\, and it does it pretty well. But what it does\, often\, even if nothing new here\, it does it pretty well. The beginning was not great\, but then the story and characters become better\, and using your bike to go through this apocalyptic setting is pretty fun. It's just a game you have to enjoy like a B movie. It's fun\, easy going\, it has some great moments\, but nothing more\, nothing to make your jaw falls to the floor. Just a good little game.‚Ä¶ Expand</t>
  </si>
  <si>
    <t>8.5/10. A memorable and immersive experience. Days Gone is a game I knew nothing about before playing so going in blind allowed for a tense and gripping experience._x000D__x000D_The gameplay is what you would expect a mix of stealth\, scavenging and combat. Where this game excelled for me was during the first half. As is so often the case initially you are weak and vulnerable whilst later you are8.5/10. A memorable and immersive experience. Days Gone is a game I knew nothing about before playing so going in blind allowed for a tense and gripping experience._x000D__x000D_The gameplay is what you would expect a mix of stealth\, scavenging and combat. Where this game excelled for me was during the first half. As is so often the case initially you are weak and vulnerable whilst later you are more savvy and equiped._x000D_This led to a very tense experience of desperately trying to sneak around zombies and run away\, frantically trying to find engine fuel after running out in the middle of nowhere at night and generally just being new to the game and not adept._x000D__x000D_The story and storytelling did draw me in whilst the side quests helped round out the experience. Late/post game such as taking on hordes was very enjoyable and the challenge modes are a nice addition.‚Ä¶ Expand</t>
  </si>
  <si>
    <t>I am playing video games for many years and I can say this is one of the best games which I had ever played\, I didn't buy this game initially because of bad reviews given by the Critics\, but I am glad I played this game now in 2020 and oh boy its a great experience fro me the story\, environment game play\, graphics everything is top notch\, Bend Studio had done a great job so thumbs up forI am playing video games for many years and I can say this is one of the best games which I had ever played\, I didn't buy this game initially because of bad reviews given by the Critics\, but I am glad I played this game now in 2020 and oh boy its a great experience fro me the story\, environment game play\, graphics everything is top notch\, Bend Studio had done a great job so thumbs up for them\, I am half way through the story and already spend around 30+hrs on this game\, and still story is getting better with every new mission\, ignore the critics negative reviews and just buy this game and enjoy you will love it I am sure.‚Ä¶ Expand</t>
  </si>
  <si>
    <t>–û—Ç–ª–∏—á–Ω–∞—è –∏–≥—Ä–∞. –ü–æ –º–æ–µ–º—É –º–Ω–µ–Ω–∏—é - –ª—É—á—à–∏–π —ç–∫—Å–∫–ª—é–∑–∏–≤ –ü–°4\, –ø–æ–¥–æ–∂–¥—ë–º –µ—â—ë –¢—Å—É—à–∏–º—É –∫–æ–Ω–µ—á–Ω–æ\, –Ω–æ –ø–æ–∫–∞ —ç—Ç–æ –º–æ–π —Ñ–∞–≤–æ—Ä–∏—Ç. –ù–∏–∑–∫–∏–µ —Ä–µ–π—Ç–∏–Ω–≥–∏ —É –ø—Ä–µ—Å—Å—ã —è –ø–æ–Ω–∏–º–∞—é - –Ω–∞ —Å—Ç–∞—Ä—Ç–µ –∏–≥—Ä–∞ –±—ã–ª–∞ –ø—Ä–∞–∫—Ç–∏—á–µ—Å–∫–∏ –Ω–µ–∏–≥—Ä–∞–±–µ–ª—å–Ω–∞\, —Ç–æ–Ω–Ω–∞ –≥–ª—é–∫–æ–≤\, –±–∞–≥–æ–≤\, –ø—Ä–æ—Å–∞–¥–æ–∫. –Ø –∏–≥—Ä–∞–ª —á–µ—Ä–µ–∑ –ø–æ–ª –≥–æ–¥–∞ –ø–æ—Å–ª–µ —Ä–µ–ª–∏–∑–∞\, –∏ —Ç–æ —Å—Ç–æ–ª–∫–Ω—É–ª—Å—è —Å –∫—É—á–µ–π –±–∞–≥–æ–≤\, 2 –≤—ã–ª–µ—Ç–∞ –∏ —Ñ—Ä–∏–∑–∞–º–∏ —á–µ—Ä–µ–∑ 3-4 —á–∞—Å–∞ –∏–≥—Ä—ã\, —Ç–∞–∫ —ç—Ç–æ –Ω–∞ –ü–°4 –ü—Ä–æ\, –±–æ—é—Å—å –ø—Ä–µ–¥—Å—Ç–∞–≤–∏—Ç—å\, —á—Ç–æ —Ç–∞–º –Ω–∞ —Ñ–∞—Ç–∫–µ.–û—Ç–ª–∏—á–Ω–∞—è –∏–≥—Ä–∞. –ü–æ –º–æ–µ–º—É –º–Ω–µ–Ω–∏—é - –ª—É—á—à–∏–π —ç–∫—Å–∫–ª—é–∑–∏–≤ –ü–°4\, –ø–æ–¥–æ–∂–¥—ë–º –µ—â—ë –¢—Å—É—à–∏–º—É –∫–æ–Ω–µ—á–Ω–æ\, –Ω–æ –ø–æ–∫–∞ —ç—Ç–æ –º–æ–π —Ñ–∞–≤–æ—Ä–∏—Ç. –ù–∏–∑–∫–∏–µ —Ä–µ–π—Ç–∏–Ω–≥–∏ —É –ø—Ä–µ—Å—Å—ã —è –ø–æ–Ω–∏–º–∞—é - –Ω–∞ —Å—Ç–∞—Ä—Ç–µ –∏–≥—Ä–∞ –±—ã–ª–∞ –ø—Ä–∞–∫—Ç–∏—á–µ—Å–∫–∏ –Ω–µ–∏–≥—Ä–∞–±–µ–ª—å–Ω–∞\, —Ç–æ–Ω–Ω–∞ –≥–ª—é–∫–æ–≤\, –±–∞–≥–æ–≤\, –ø—Ä–æ—Å–∞–¥–æ–∫. –Ø –∏–≥—Ä–∞–ª —á–µ—Ä–µ–∑ –ø–æ–ª –≥–æ–¥–∞ –ø–æ—Å–ª–µ —Ä–µ–ª–∏–∑–∞\, –∏ —Ç–æ —Å—Ç–æ–ª–∫–Ω—É–ª—Å—è —Å –∫—É—á–µ–π –±–∞–≥–æ–≤\, 2 –≤—ã–ª–µ—Ç–∞ –∏ —Ñ—Ä–∏–∑–∞–º–∏ —á–µ—Ä–µ–∑ 3-4 —á–∞—Å–∞ –∏–≥—Ä—ã\, —Ç–∞–∫ —ç—Ç–æ –Ω–∞ –ü–°4 –ü—Ä–æ\, –±–æ—é—Å—å –ø—Ä–µ–¥—Å—Ç–∞–≤–∏—Ç—å\, —á—Ç–æ —Ç–∞–º –Ω–∞ —Ñ–∞—Ç–∫–µ._x000D_–•–æ—Ä–æ—à–∏–π –∏ –∏–Ω—Ç–µ—Ä–µ—Å–Ω—ã–π —Å—é–∂–µ—Ç\, –∏–Ω—Ç–µ—Ä–µ—Å–Ω—ã–µ –ø–µ—Ä—Å–æ–Ω–∞–∂–∏\, –∫–ª–∞—Å—Å–Ω–∞—è –ø—Ä–æ–∫–∞—á–∫–∞ –∏ –µ–∑–¥–∞ –Ω–∞ –±–∞–π–∫–µ. –≠—Ç–æ –∏–º–µ–Ω–Ω–æ - –ò–ì–†–ê —Å —Ö–æ—Ä–æ—à–∏–º —Å—é–∂–µ—Ç–æ–º\, –∞ –Ω–µ –ø–æ–ø—ã—Ç–∫–∞ –ø—Ä–æ–¥–∞—Ç—å –∫–∏–Ω—Ü–æ –ø–æ–¥ –≤–∏–¥–æ–º –∏–≥—Ä—ã. –°–ø–∞—Å–∏–±–æ –°–æ–Ω–∏–±—ç–Ω–¥\, –∂–¥—É –í–∞—à —Å–ª–µ–¥—É—é—â–∏–π –ø—Ä–æ–µ–∫—Ç.‚Ä¶ Expand</t>
  </si>
  <si>
    <t>I was kinda disappointed mid game. The open world map is massive\, and I like that\, however\, I don't think it complements with the story and gameplay itself. The gameplay is okay\, but it got boring since the main quests got kind of redundant. Stealth kills are not as good as other games. The graphics are not the best\, but it is bearable (especially that the game is full of glitches). TheI was kinda disappointed mid game. The open world map is massive\, and I like that\, however\, I don't think it complements with the story and gameplay itself. The gameplay is okay\, but it got boring since the main quests got kind of redundant. Stealth kills are not as good as other games. The graphics are not the best\, but it is bearable (especially that the game is full of glitches). The gameplay experience is kind of dragging. The story is kinda cringy as well\, too much cliche and too corny for my taste. I didn't finish the game anymore since I got really bored\, but I really did enjoy it for the most part. I sure do hope most gamers will like this. What I like here the most is the motorcycle. 6/10 for me. Fun but it gets dragging.‚Ä¶ Expand</t>
  </si>
  <si>
    <t>Since this game is pretty old\, I'm not gonna go through everything\, just some thoughts. Critics has no idea what they are talking about. Does the game have some open world features that were used before? Yes. But so does every single AC game for example\, yet they make it in such a fun way in the case of Days Gone. I also think that this is the first zombie-open world game (sorry if I'mSince this game is pretty old\, I'm not gonna go through everything\, just some thoughts. Critics has no idea what they are talking about. Does the game have some open world features that were used before? Yes. But so does every single AC game for example\, yet they make it in such a fun way in the case of Days Gone. I also think that this is the first zombie-open world game (sorry if I'm wrong)\, which is just so much fun\, especially in the endgame when you go after hordes of zombies. I'm going to admit\, I played the game on normal\, since in the last 2 years I started every game on hard\, and I though I just want to focus on the story with this game\, which by the way is a really interesting one\, and it's easy to get lost playing the game\, and I really hope a follow up game is being made at the moment\, or going to be in the close future. The story was kind of left open (I'm not going to say why exactly\, I wouldn't like to spoil anything)\, yet it had a satisfying closure (for me atleast). It was a long time ago since I last enjoyed a game this much\, I even liked it more than God of War or Horizon Zero Dawn (both of them are awesome\, I just feel like Days Gone has a way better feel to it and I liked it's world way more). All together\, if You like open world games\, You're most likely going to enjoy this game too. Don't listen to the critics\, just look at user ratings\, and You will see how good the game actually is\, this game would have deserved a better rating from the critics\, especially since they gave a 100/100 rating to The Last of Us 2...‚Ä¶ Expand</t>
  </si>
  <si>
    <t>Great Game. Nice Graphics and a beautiful designed open-world in a postapocalyptic setting. Some gameplay-related problems are to find here and there and it can get a little bit annoying to find fuel for your bike and ressources. But at the moments it helps me to forget my disappointment with the new Last of Us Sequel. Maybe the story isn't that deep and the graphics not always that greatGreat Game. Nice Graphics and a beautiful designed open-world in a postapocalyptic setting. Some gameplay-related problems are to find here and there and it can get a little bit annoying to find fuel for your bike and ressources. But at the moments it helps me to forget my disappointment with the new Last of Us Sequel. Maybe the story isn't that deep and the graphics not always that great but most of the time I have a lot of fun to explore the Oregon Woods and dealing with the very impressive Hordes. Runs pretty smooth on the PS4 Pro by the way.‚Ä¶ Expand</t>
  </si>
  <si>
    <t>Finally picked this up and played straight through during the Covid-19 lockdown and all I got to say is wow...This is a true sleeper hit and a game that the initial reviews really got wrong upon release or are no longer valid. In April 2020\, this is one of the best ps4 exclusives you can play. Thrilling and tactical gameplay with a misunderstood and extremely cynical main character. TakingFinally picked this up and played straight through during the Covid-19 lockdown and all I got to say is wow...This is a true sleeper hit and a game that the initial reviews really got wrong upon release or are no longer valid. In April 2020\, this is one of the best ps4 exclusives you can play. Thrilling and tactical gameplay with a misunderstood and extremely cynical main character. Taking on a horde after some careful planning and barely surviving the encounter may go down as one of the most exciting moments I've ever experienced in gaming! Hats off to Bend Studio/Sony and thank you for an amazing experience that really took my mind off the current situation.‚Ä¶ Expand</t>
  </si>
  <si>
    <t>Days Gone is a great step in the right direction for open world games\, with a fantastic storyline to bring it all together. I would highly recommend playing on a harder difficulty to get the most out of the experience._x000D__x000D_I would put Days Gone in my top 5 PS4 games\, so well worth the time to pick it up and given it a go if you are still on the fence._x000D_\n_x000D_\nIn the very early days this game gotDays Gone is a great step in the right direction for open world games\, with a fantastic storyline to bring it all together. I would highly recommend playing on a harder difficulty to get the most out of the experience._x000D__x000D_I would put Days Gone in my top 5 PS4 games\, so well worth the time to pick it up and given it a go if you are still on the fence._x000D__x000D_In the very early days this game got some rough reviews\, however they don't reflect the current state of the game. There have been a number of updates and extra content added with the challenges. With these updates it has now become an amazing single player experience.‚Ä¶ Expand</t>
  </si>
  <si>
    <t>Some of the critic scores of 6 and below are a shameful crime\, this is such an amazing game that just gets better and better as you play through it. I'm absolutely dumbfounded by some of the reviews\, I saw one YouTuber (Skill Up) say that 'the graphics won't win any awards but are very passable' ... what planet is this guy on??? He lost all credibility after he said that\, they're amazingSome of the critic scores of 6 and below are a shameful crime\, this is such an amazing game that just gets better and better as you play through it. I'm absolutely dumbfounded by some of the reviews\, I saw one YouTuber (Skill Up) say that 'the graphics won't win any awards but are very passable' ... what planet is this guy on??? He lost all credibility after he said that\, they're amazing with incredible attention to detail. He went on to make other remarks that made me wonder if he was really talking about this game or something else as I just couldn't believe he was describing the same game I played. It actually really annoyed me as it made me feel for the development team._x000D_I bought this game in April 2020 after the price was less than half what it was at release\, but I would be more more than happy to have paid the full price and I just think think it's so sad that this game didn't receive the credit it truly deserves\, those poor guys at Bend Studios\, they ought to be showered with awards\, for graphics\, sound design\, storytelling and more._x000D_I suppose buying the game when I did meant I had a bug free experience\, but still... I just hope that we might get a Days Gone 2\, and with a co-op mode\, wow\, that would be something!! Even if we don't I'm just grateful that Bend produced this game\, one that I'll always remember as one of\, if not\, the best ever.‚Ä¶ Expand</t>
  </si>
  <si>
    <t>Overall\, I found this to be a good game.  There was nothing inherently wrong with it\, but I have yet to experience anything truly memorable\, and in the end\, it felt very repetitive and and grind.  It's saving grace is the gun-play and basic stealth mechanics are fun.  Just not original._x000D__x000D_***BIGGEST PRO: It was fun riding around on a motorcycle in the game_x000D_\n_x000D_\n***BIGGEST CON: Lots ofOverall\, I found this to be a good game.  There was nothing inherently wrong with it\, but I have yet to experience anything truly memorable\, and in the end\, it felt very repetitive and and grind.  It's saving grace is the gun-play and basic stealth mechanics are fun.  Just not original._x000D__x000D_***BIGGEST PRO: It was fun riding around on a motorcycle in the game_x000D__x000D_***BIGGEST CON: Lots of repetitive missions and game-play (what you do in first 5 hours is pretty much same you do in hour 10)_x000D_***_x000D_Extremely derivative of several other games.  Specifically\, it felt an awful lot like Mad Max in the Pacific Northwest.  There is a main\, story quest\, but much of the story is introduced through flashbacks that you have to watch\, but no participate in.  The map consists of a number of \"regions\,\" each with a set number of \"Get rid of 'x'\" or \"Find 'y'\" quests to help you level or gain trust at various camps to provide discounts at shops and upgrades.  These are literally the same quest/activity over and over.  It all felt very mechanical to me\, and never felt invested in my character.  Night day do not feel inherently different.  So many aspects that felt all a bit incomplete and half-baked.  But\, it is fun to play and run around and shoot monsters and take out enemy camps.‚Ä¶ Expand</t>
  </si>
  <si>
    <t>DAYS GONE is the result of painstaking work that can be seen with the naked eye. Not only this is breathtakingly beautiful and atmospheric it is also lots of fun._x000D__x000D_Developers borrowed many cool and familiar features from senior comrades in the genre\, for example Uncharted 4 of the most unobvious\, perhaps. Most often\, however\, I felt as if I were playing the modern version of The WitcherDAYS GONE is the result of painstaking work that can be seen with the naked eye. Not only this is breathtakingly beautiful and atmospheric it is also lots of fun._x000D__x000D_Developers borrowed many cool and familiar features from senior comrades in the genre\, for example Uncharted 4 of the most unobvious\, perhaps. Most often\, however\, I felt as if I were playing the modern version of The Witcher 3\, even the soundtrack in the ambush camps sometimes had motives that can be heard while in the wilds of Velen._x000D__x000D_Story has surprises but it's mostly formulaic from top to bottom. It still works well here\, evokes emotions and sometimes make you think and that is what matters. Even formulaic but working story is much better than epic and overcomplicated. So it is not a negative at all\, it is exactly what game needs and it‚Äôs just enough._x000D__x000D_The Deacon will probably remain in my memory for a long time as one of the best and most charismatic protagonists. He is a devoted\, capable and loyal person who\, even in such a **** situation as the end of the world still tries to adhere to his moral principles (let‚Äôs pretend for a moment that you won‚Äôt have to wipe out a population of the small town cumulatively through the course of a game cause it‚Äôs an action game.)._x000D__x000D_DAYS GONE is perhaps one of the not many open world games that not even once bothered me with the amount of its tasks and side quests. This is a rarity and this once again speaks of how much ‚ÄúBend Studio‚Äù perfected their gameplay and the amount of content. In Days Gone everything is in its place and in perfect quantity\, at least in my opinion._x000D__x000D_The game is very long\, which is a rarity for 2019\, and a pleasant surprise. Though i‚Äôd like to point out that the final bunch of quests feels hasty\, as if the developers are in a hurry to finish everything as soon as possible. Also final quest feels undeserved and not hard enough for a grand finale which is anticlimactic and began to be found quite often in modern games._x000D__x000D_The NERO storyline wasn‚Äôt revealing enough\, and until the very end there was hope that there would be a chance to learn more about them. But maybe this is prepared for the sequel. I hope so._x000D__x000D_In conclusion\, this is a very high-quality game\, obviously made with an incredible level of diligence and passion. It has a unique vibe\, pleasant gameplay and memorable characters. DAYS GONE is a wonderful game and definitely a must have for fans of the genre._x000D__x000D_‚ÄúBend Studio‚Äù\, thank you! You Rock!‚Ä¶ Expand</t>
  </si>
  <si>
    <t>–ü—Ä–æ—à—ë–ª —è –µ—ë –≤ –º–∞–µ 2019\, –∞ –Ω–∞–ø–∏—Å–∞—Ç—å —Ä–µ—à–∏–ª —Å–µ–π—á–∞—Å._x000D_–ù—É\, —á—Ç–æ —è –º–æ–≥—É —Å–∫–∞–∑–∞—Ç—å. –°–∞–º —Å–µ—Ç—Ç–∏–Ω–≥ –∏–≥—Ä—ã –º–µ–Ω—è –Ω–∞–ø—Ä—è–≥ –µ—â—ë –≤ 2016–º\, –∫–æ–≥–¥–∞ –ø–æ–∫–∞–∑–∞–ª–∏ –∑–∞–±–µ–≥–∏ –æ—Ç –∑–æ–º–±–∏. –Ø –ø–æ–¥—É–º–∞–ª\, –∫–∞–∫ –≤ —ç—Ç–æ –∏–≥—Ä–∞—Ç—å\, –∫–∞–∫–æ–µ —É–¥–æ–≤–æ–ª—å—Å—Ç–≤–∏–µ —è –æ—Ç —ç—Ç–æ–≥–æ –ø–æ–ª—É—á—É? –û—Ç–≤–µ—Ç–æ–≤ –Ω–µ –±—ã–ª–æ._x000D_–ù–æ –≤–æ—Ç –∏–≥—Ä–∞ –≤—ã—à–ª–∞\, —è —Å—Ä–∞–∑—É –µ—ë –∫—É–ø–∏–ª\, –º–æ–≥—É –ø—Ä–µ–¥–ª–æ–∂–∏—Ç—å —Å–≤–æ—ë –º–Ω–µ–Ω–∏–µ –æ –Ω–µ–π._x000D_\n–ù–∞—á–Ω—É —Å —Ö–æ—Ä–æ—à–µ–≥–æ. –≠—Ç–æ —Å—Ç—Ä–æ–≥–æ –æ–¥–∏–Ω–æ—á–Ω–∞—è –∏–≥—Ä–∞\, —Å –æ—á–µ–Ω—å —Å—é–∂–µ—Ç–Ω—ã–º –ø—Ä–æ—Ö–æ–∂–¥–µ–Ω–∏–µ–º. –≠—Ç–æ —Å–µ–π—á–∞—Å–ü—Ä–æ—à—ë–ª —è –µ—ë –≤ –º–∞–µ 2019\, –∞ –Ω–∞–ø–∏—Å–∞—Ç—å —Ä–µ—à–∏–ª —Å–µ–π—á–∞—Å._x000D_–ù—É\, —á—Ç–æ —è –º–æ–≥—É —Å–∫–∞–∑–∞—Ç—å. –°–∞–º —Å–µ—Ç—Ç–∏–Ω–≥ –∏–≥—Ä—ã –º–µ–Ω—è –Ω–∞–ø—Ä—è–≥ –µ—â—ë –≤ 2016–º\, –∫–æ–≥–¥–∞ –ø–æ–∫–∞–∑–∞–ª–∏ –∑–∞–±–µ–≥–∏ –æ—Ç –∑–æ–º–±–∏. –Ø –ø–æ–¥—É–º–∞–ª\, –∫–∞–∫ –≤ —ç—Ç–æ –∏–≥—Ä–∞—Ç—å\, –∫–∞–∫–æ–µ —É–¥–æ–≤–æ–ª—å—Å—Ç–≤–∏–µ —è –æ—Ç —ç—Ç–æ–≥–æ –ø–æ–ª—É—á—É? –û—Ç–≤–µ—Ç–æ–≤ –Ω–µ –±—ã–ª–æ._x000D_–ù–æ –≤–æ—Ç –∏–≥—Ä–∞ –≤—ã—à–ª–∞\, —è —Å—Ä–∞–∑—É –µ—ë –∫—É–ø–∏–ª\, –º–æ–≥—É –ø—Ä–µ–¥–ª–æ–∂–∏—Ç—å —Å–≤–æ—ë –º–Ω–µ–Ω–∏–µ –æ –Ω–µ–π._x000D_–ù–∞—á–Ω—É —Å —Ö–æ—Ä–æ—à–µ–≥–æ. –≠—Ç–æ —Å—Ç—Ä–æ–≥–æ –æ–¥–∏–Ω–æ—á–Ω–∞—è –∏–≥—Ä–∞\, —Å –æ—á–µ–Ω—å —Å—é–∂–µ—Ç–Ω—ã–º –ø—Ä–æ—Ö–æ–∂–¥–µ–Ω–∏–µ–º. –≠—Ç–æ —Å–µ–π—á–∞—Å —Ä–µ–¥–∫–æ—Å—Ç—å\, —Ç–æ –∫–æ–æ–ø –ø–æ–¥—Å—É–Ω—É—Ç\, —Ç–æ —Å—é–∂–µ—Ç –∏–∑ —Ä–∞–∑—Ä—è–¥–∞ \"–¥–µ–ª–∞–π —á—ë —Ö–æ—à—å\, –º–æ–∂–µ—Ç —á—ë —Ç–æ –ø–æ–ª—É—á–∏—Ç—Å—è\"\, —á—Ç–æ –Ω–∞ –º–æ–π –≤–∑–≥–ª—è–¥ —Ä—É—à–∏—Ç –≤—Å—é –∞—Ç–º–æ—Å—Ñ–µ—Ä—É. –ó–¥–µ—Å—å —Å –∞—Ç–º–æ—Å—Ñ–µ—Ä–æ–π –≤—Å—ë –≤ –ø–æ—Ä—è–¥–∫–µ!_x000D_–°—é–∂–µ—Ç –≤ —Ü–µ–ª–æ–º –º–Ω–µ –ø–æ–Ω—Ä–∞–≤–∏–ª—Å—è\, –º–Ω–æ–≥–æ –¥–µ–π—Å—Ç–≤—É—é—â–∏—Ö –ª–∏—Ü. –ù–µ–º–Ω–æ–≥–æ –¥—Ä–∞–º–∞—Ç–∏–∑–º–∞ –Ω–µ —Ö–≤–∞—Ç–∞–µ—Ç\, –Ω–æ –Ω–∏—á–µ–≥–æ._x000D_–û—Ç–∫—Ä—ã—Ç—ã–π –º–∏—Ä\, –Ω—É\, –∫–∞–∫ —Å–∫–∞–∑–∞—Ç—å\, –æ–Ω —Ç–æ–ª—å–∫–æ –¥–ª—è —Ç–æ–≥–æ\, —á—Ç–æ –±—ã. –ö—Ä–æ—á–µ\, —á—Ç–æ –±—ã –Ω–∞—Å –∑–æ–º–±—è–º–∏ –ø—É–≥–∞—Ç—å! –í –Ω–µ–º –Ω–∏—á–µ–≥–æ –Ω–µ –ø—Ä–æ–∏—Å—Ö–æ–¥–∏—Ç\, —Ç–∞–∫ –∫–∞–∫ –≤—Å–µ –∑–∞–¥–∞–Ω–∏—è —Ç—ã –ø–æ–ª—É—á–∞–µ—à—å –≤ –Ω–µ—Å–∫–æ–ª—å–∫–∏—Ö –≥–æ—Ä–æ–¥–∞—Ö-–±–∞–∑–∞—Ö. –ü–æ –Ω–∞—á–∞–ª—É –∏—Å—Å–ª–µ–¥–æ–≤–∞—Ç—å –∏–Ω—Ç–µ—Ä–µ—Å–Ω–æ –Ω–æ –ø–æ—Å–ª–µ 5 —á–∞—Å–æ–≤ —Å—Ç–∞—Ä–∞–µ—à—å—Å—è –∏—Å–ø–æ–ª—å–∑–æ–≤–∞—Ç—å –±—ã—Å—Ç—Ä—ã–µ –ø–µ—Ä–µ–º–µ—â–µ–Ω–∏—è._x000D_–ì—Ä–∞—Ñ–∏–∫–∞ –æ—á–µ–Ω—å –∫—Ä–∞—Å–∏–≤–∞—è\, –º–æ–∂–Ω–æ —Å—Ä–∞–≤–Ω–∏—Ç—å —Å Death Stranding._x000D_–°—Ç—Ä–µ–ª—è—Ç—å. –ù—É –ø–æ –º–æ–∏–º –æ—â—É—â–µ–Ω–∏—è–º —Ç–∞–∫ —Å–µ–±–µ._x000D_–ï—Å—Ç—å —Å–∏—Å—Ç–µ–º–∞ –ø—Ä–æ–∫–∞—á–∫–∏\, –∫–∞–∫ –ø–µ—Ä—Å–æ–Ω–∞–∂–∞\, —Ç–∞–∫ –∏ –º–æ—Ç–∏–∫–∞._x000D_–¢–µ–ø–µ—Ä—å –æ –≥—Ä—É—Å—Ç–Ω–æ–º._x000D_–ò–≥—Ä–∞ –£–ñ–ê–°–ù–û –ì–ï–ô–ú–ü–õ–ï–ô–ù–û –°–ö–£–ß–ù–ê! –í —ç—Ç–æ–º –æ–Ω–∞\, —Ç–∞–∫ –∂–µ –ø–æ—Ö–æ–∂–∞ –Ω–∞ Death Stranding. –í –Ω–µ—ë –ø—Ä–æ—Å—Ç–æ —É—Å—Ç–∞–µ—à—å –∏–≥—Ä–∞—Ç—å! –ö–∞–∂–µ—Ç—Å—è –≤–æ—Ç –∫–æ–Ω–µ—Ü\, –∞ –Ω–µ—Ç\, —ç—Ç–æ —Ç–æ–ª—å–∫–æ —Ç—Ä–µ—Ç—å –∏–≥—Ä—ã! –ò–≥—Ä–∞ –æ–æ–æ–æ–æ–æ–æ–æ–æ–æ–æ—á–µ–Ω—å –∑–∞—Ç—è–Ω—É—Ç–∞! –ö–æ–Ω–µ—á–Ω–æ\, —Å–µ–π—á–∞—Å –ê–ê–ê —ç–∫—Å–∫–ª—é–∑–∏–≤ –º–µ–Ω–µ–µ 40 —á–∞—Å–æ–≤ –Ω–µ –∏–≥—Ä–∞\, –Ω–æ –≤—Å—ë –∂–µ._x000D_–¢–µ–ø–µ—Ä—å –æ –∑–æ–º–±—è—Ö. –≠—Ç–∞ \"—Ñ–∏—à–∫–∞\"\, —Å–∞–º—ã–π —Å–∫—É—á–Ω—ã–π –∏ –Ω—É–¥–Ω—ã–π –º–æ–º–µ–Ω—Ç –∏–≥—Ä—ã. –û—Ä–¥—ã –∑–æ–º–±–∏ —ç—Ç–æ 15 –º–∏–Ω—É—Ç —Ç—É–ø–æ–π –±–µ–≥–æ—Ç–Ω–∏ –ø–æ –∫—Ä—É–≥—É\, –∞–ª—è –ë–µ–Ω–Ω–∏ –•–∏–ª–ª –∏ –±–µ—Å–∫–æ–Ω–µ—á–Ω–æ–π —Å—Ç—Ä–µ–ª—å–±—ã. –¢–æ –µ—â—ë –≤–µ—Å–µ–ª—å–µ._x000D_–¢–∞–∫ –∂–µ –º–Ω–µ –Ω–µ –ø–æ–Ω—Ä–∞–≤–∏–ª—Å—è –≥–µ–π–º–ø–ª–µ–π —Å –º–æ—Ç–æ—Ü–∏–∫–ª–æ–º (–Ω–µ–Ω–∞–≤–∏–∂—É –ø–æ–∫–∞—Ç—É—à–∫–∏)\, —ç—Ç–∞ –Ω—É–¥–Ω–∞—è –ø—Ä–æ–∫–∞—á–∫–∞\, –¥–ª—è —Ç–æ–≥–æ\, —á—Ç–æ –±—ã —Ö–æ—Ç—å –ø–æ –∫–∞—Ä—Ç–µ –Ω–æ—Ä–º–∞–ª—å–Ω–æ –ø–µ—Ä–µ–¥–≤–∏–≥–∞—Ç—å—Å—è....–Ω–∞–ø–æ–º–Ω–∏–ª\, —á–µ–º —Ç–æ\, Mad Max._x000D_–ò –∫—Ç–æ –±—ã\, —á—Ç–æ –Ω–µ –≥–æ–≤–æ—Ä–∏–ª\, –º–Ω–µ –Ω–µ –ø–æ–Ω—Ä–∞–≤–∏–ª–∞—Å—å –ª–∏—Ü–µ–≤–∞—è –∞–Ω–∏–º–∞—Ü–∏—è\, –Ω—É –∫–æ—Ä—è–≤–∞—è –æ–Ω–∞ –∏ –≤—Å—ë!_x000D_–†–µ–∑—é–º–∏—Ä—É—é. –ò–≥—Ä–∞ —ç—Ç–∞\, —Ç–∞–∫–æ–π –∫—Ä–µ–ø–∫–∏–π\, –∫—Ä–∞—Å–∏–≤—ã–π\, –æ—á–µ–Ω—å –¥–ª–∏–Ω–Ω—ã–π\, —ç–∫—Å–∫–ª—é–∑–∏–≤–Ω—ã–π.......–ü–†–û–•–û–î–ù–Ø–ö –Ω–∞ –æ–¥–∏–Ω —Ä–∞–∑. –Ø –¥–∞–∂–µ –Ω–µ –∑–Ω–∞—é\, —á–µ–≥–æ —É –º–µ–Ω—è –±—ã–ª–æ –±–æ–ª—å—à–µ\, –∑–ª–æ–±—ã –∏–ª–∏ —Ä–∞–¥–æ—Å—Ç–∏ –æ—Ç —Ç–æ–≥–æ\, —á—Ç–æ —è –Ω–∞–∫–æ–Ω–µ—Ü –ø—Ä–æ—à—ë–ª —ç—Ç–æ—Ç Days Gone.‚Ä¶ Expand</t>
  </si>
  <si>
    <t>En espa√±ol\, aun estoy por pasar este excelente juego\, lo adquir√≠ de segunda mano. Ok\, lo juego en una PS4 slim\, estoy jugando en una tv a 780p\, y va de maravilla. Graficos: Sin duda\, los escenarios son muy buenos\, no se notan caidas de frames muy grandes\, en combates se ve fluido\, cuando te sigue una orda es cuando puede haber un poco de caidas de fps y peque√±os problemas con el audio. SeEn espa√±ol\, aun estoy por pasar este excelente juego\, lo adquir√≠ de segunda mano. Ok\, lo juego en una PS4 slim\, estoy jugando en una tv a 780p\, y va de maravilla. Graficos: Sin duda\, los escenarios son muy buenos\, no se notan caidas de frames muy grandes\, en combates se ve fluido\, cuando te sigue una orda es cuando puede haber un poco de caidas de fps y peque√±os problemas con el audio. Se supone que con la nueva actualizacion hay mejor desempe√±o en la consola y coincido con ello. Soundtracks: muy buena coleccion de musica tanto para ambientar escenarios como en la trama directa. Historia: No se puede ser mas ingenioso\, creo que despues de tener un gran catalogo de juegos de supervivencia\, esta franquicia fue mas original y trata de introducir al jugador en una historia muy buena que cumple. Sin duda\, muy recomendado para jugar y disfrutarse. En general el juego merece la pena\, sin duda\, lo recomiendo de segunda mano\, dado que son juego que puedes adquirir a un excelente precio y puedes de igual forma sacarle provecho y ofrecerlo en intercambio.‚Ä¶ Expand</t>
  </si>
  <si>
    <t>One of the best games I have ever played on the PS4. The most exhilarating part of the game would definitely be the horde fights against the swarmers. I do admit it started super slow with all the pacing issues of the game and frame rate issues. But trust me\, hold on just for 15-20 hours and you'll understand the charm of the game and what it represents. Is it a perfect game? No. However\,One of the best games I have ever played on the PS4. The most exhilarating part of the game would definitely be the horde fights against the swarmers. I do admit it started super slow with all the pacing issues of the game and frame rate issues. But trust me\, hold on just for 15-20 hours and you'll understand the charm of the game and what it represents. Is it a perfect game? No. However\, the reviewers for this game is not giving it the credit it deserves and I will be the voice to say that this game is amazing.‚Ä¶ Expand</t>
  </si>
  <si>
    <t>One of my favorite games of all time. A combination of Red Dead II and The Last of Us\, it has a rich and beautiful open world full of missions\, secrets\, battles\, looting\, hunting\, crafting and exploration. It has a solid storyline with interesting characters. Some you‚Äôll love‚ÄîDeacon\, Iron Mike\, Sarah‚Äîothers you‚Äôll hate‚ÄîSkizzo\, Carlos. Your enemies are far from generic\, ranging from hordesOne of my favorite games of all time. A combination of Red Dead II and The Last of Us\, it has a rich and beautiful open world full of missions\, secrets\, battles\, looting\, hunting\, crafting and exploration. It has a solid storyline with interesting characters. Some you‚Äôll love‚ÄîDeacon\, Iron Mike\, Sarah‚Äîothers you‚Äôll hate‚ÄîSkizzo\, Carlos. Your enemies are far from generic\, ranging from hordes of Freakers\, to camps full of psychos\, to opportunistic looters to turncoats much closer to home. You need to adopt strategies to make the most of your resources and to counter all of the different threats you face._x000D__x000D_The first 1/3 of the game is a bit of a grind\, but fight through it because it is well worth it! Once you build up your skills\, your attributes\, unlock/purchase more effective weapons and upgrade your bike\, the last 2/3  of the game is some of the best I‚Äôve ever played. Fighting hordes\, sneaking around camps and Nero checkpoints\, and willing Deacon through a harsh world for love and hope. You‚Äôll get hooked. 10/10‚Ä¶ Expand</t>
  </si>
  <si>
    <t>After its final update\, Days Gone improved immensely. The framerate is stable\, the bike isn't a gas guzzler\, awesome decals were added and the challenge mode is great. This is an open-world survival action game with zombie hordes straight out of World War Z. My biggest knock against \"Days\" is that it's not particularly original. The gameplay will be familiar to anyone who has experiencedAfter its final update\, Days Gone improved immensely. The framerate is stable\, the bike isn't a gas guzzler\, awesome decals were added and the challenge mode is great. This is an open-world survival action game with zombie hordes straight out of World War Z. My biggest knock against \"Days\" is that it's not particularly original. The gameplay will be familiar to anyone who has experienced any recent sandbox action title. As you accomplish goals and perform kills\, you'll eventually earn enough XP to unlock new abilities. Zombie encounters and shootouts can be intense and challenging. But the enemy A.I. is also inconsistent. The presentation is solid\, the story is good\, but the characters might not appeal to some players. If this had launched in the form it's now in\, I'm sure it would've received 8's across the board. While this may not be great like Red Dead Redemption 2 or The Last of Us\, it should please zombie fans. I would rate it with a 7.7 out of 10.‚Ä¶ Expand</t>
  </si>
  <si>
    <t>Not a bad game\, but has it's flaws._x000D__x000D_I'm a fan of open world games\, so that alone was enough for me to get some enjoyment out of it. The game is set in a post-apocalyptic Oregon and I think the devs did a great job capturing that pacific northwest vibe. The scenery was definitely one of my favorite things about this game and I had fun just drifting around exploring the world._x000D_\n_x000D_\nTheNot a bad game\, but has it's flaws._x000D__x000D_I'm a fan of open world games\, so that alone was enough for me to get some enjoyment out of it. The game is set in a post-apocalyptic Oregon and I think the devs did a great job capturing that pacific northwest vibe. The scenery was definitely one of my favorite things about this game and I had fun just drifting around exploring the world._x000D__x000D_The story was average. The plot isn't very original and I only started feeling engaged about halfway through. When I reached the third camp I started getting into it\, but the early stages of the game (narrative wise) felt lacking in direction\, and the story also begins to drag towards the end too._x000D__x000D_I experienced a number of graphical glitches during my playthrough\, such as textures not loading and frame rate drops. These may have been fixed by now. Not gamebreaking\, but annoying._x000D__x000D_Gameplay was standard\, nothing groundbreaking. Decent combat. I found the save system frustrating at times. You can only save your game while standing next to your bike - which isn't always convenient because your bike can run out of fuel\, be broken\, or is sometimes better off left behind when going into ambushes. Missions do feel a little repetitive\, especially side missions._x000D__x000D_For a ps4 exclusive\, I think the game could have been better. That being said\, if you're a fan of the post-apocalyptic genre I'd say it's worth a shot.‚Ä¶ Expand</t>
  </si>
  <si>
    <t>Insgesamt ein gutes Spiel. Sowohl was Grafik\, Story\, Gameplay als auch Soundtrack betrifft</t>
  </si>
  <si>
    <t>Este juego me encanto la jugabilidad de la moto\,la banda sonora\, la pelea contra los freakers\, la historia y sobre todo la ambientaci√≥n esta muy bien hecha ( me encanta los sonidos ambientales) y la historia de Deacon con Shara es estupenda. Es un gran juego‚Ä¶ Expand</t>
  </si>
  <si>
    <t>Gameplay is a 8.0 Graphics are a 10. The plot is a 7 at best. Overall I give this game a 7.5 only because its way to long and there are no point to burning the nests. For the next game I would like a less few story missions and more side quest and less repetiveness. But all bs aside its a great fun game. Oh and if you like games that take forever to get good this is the game for you. CuzGameplay is a 8.0 Graphics are a 10. The plot is a 7 at best. Overall I give this game a 7.5 only because its way to long and there are no point to burning the nests. For the next game I would like a less few story missions and more side quest and less repetiveness. But all bs aside its a great fun game. Oh and if you like games that take forever to get good this is the game for you. Cuz there is ton of **** to do. It just seems unnecessary and pretty easy. But I did have fun and was pulled in towards the end. Now saying that its not a bad game just so much stuff for no reason.#Days Gone.‚Ä¶ Expand</t>
  </si>
  <si>
    <t>Una de las mayores sorpresas de esta generaci√≥n. Lo jugu√© a las pocas semanas de su lanzamiento tras ver las buenas cr√≠ticas por parte de los usuarios\, ya que soy un gran fan de esta tem√°tica. No ten√≠a grandes expectativas con este juego y acabo siendo uno de los mundos abiertos que m√°s me han gustado de la generaci√≥n. El dise√±o del mundo y la ambientaci√≥n en general es buen√≠sima\, laUna de las mayores sorpresas de esta generaci√≥n. Lo jugu√© a las pocas semanas de su lanzamiento tras ver las buenas cr√≠ticas por parte de los usuarios\, ya que soy un gran fan de esta tem√°tica. No ten√≠a grandes expectativas con este juego y acabo siendo uno de los mundos abiertos que m√°s me han gustado de la generaci√≥n. El dise√±o del mundo y la ambientaci√≥n en general es buen√≠sima\, la historia principal est√° muy bien llevada\, con algunos giros muy interesantes y el gunplay es muy divertido\, especialmente cuando eliminas hordas.Es cierto que a nivel t√©cnico podr√≠a estar m√°s pulido\, pero no empa√±a para nada la experiencia de juego.‚Ä¶ Expand</t>
  </si>
  <si>
    <t>One of the most underrated \"perfect\" games I have played! I was about not to play the game\, as I had second thoughts because of some reviews. God! I'm happy I did not!Now\, before you read my review\, I give a lot of emphasis to story and gameplay mostly. Of course\, audio\, music\, graphics\, mechanics are important too\, but you get the point.\n\nThis game\, is a kind of post apocalyptic world\,One of the most underrated \"perfect\" games I have played! I was about not to play the game\, as I had second thoughts because of some reviews. God! I'm happy I did not!Now\, before you read my review\, I give a lot of emphasis to story and gameplay mostly. Of course\, audio\, music\, graphics\, mechanics are important too\, but you get the point.This game\, is a kind of post apocalyptic world\, that was taken by zombies (although they say they are mutated beings)\, that came surprise surprise... by a virus! Ok\, here sounds little bit like Resident Evil and The Last Of Us as idea. Well\, it would look more to The Last Of Us as open world. Two bikers\, I've looking for his wife with a hope not to be dead\, when the whole owner is. Like in the Lady Of Us\, people are divided\, looking to survive\, everyone for himself. So\, the freaks (zombies) is not your only problem on this world and every enemy needs a different approach. Our protagonist\, is a drifter\, he died not belong to any camp. He's a biker\, that before everything went down\, belonged to (as you notice) a Motorcycle Club and before that\, he served in Afghanistan (to explain his skills)\, that the last\, explaining every detail\, did how will written is this game!Battle is being developed the whole time. You start with normal weapons\, on the end you have fun machine guns and snipers\, to molotovs and traps. The amazing thing is\, the game is made\, in order to use all of them! The game or is both stealth and action during combat.I loved the voice acting and the music. It gave me some scare moments too. The few songs or had\, I literally love to listen to them.The world is so perfectly made and the graphics so great\, that I believe this would have many to be made for PS5 instead of PS4. That is one of the few \"negatives\" actually. It is the only game\, that actually brought my PS4 Pro to it's knees! It's not happening a lot\, but especially if you like me\, you ready the console instead of closing out or restarting it\, you'll get frame drops and you will hear the PS4 Pro working on full power!A great game overall and a must but for the fans!‚Ä¶ Expand</t>
  </si>
  <si>
    <t>√ìtimo jogo\, gr√°ficos incr√≠veis\, boa jogabilidade e sem d√∫vida o ponto mais alto do jogos s√£o as bordas gigantescas de zumbis. E jogo s√≥ peca em dois aspectos\, a mau otimiza√ß√£o do jogo que apresentou bugs e em um in√≠cio de gameplay um pouco arrastado. Muitos dos bugs foram corrigidos\, o que √© um bom sinal.</t>
  </si>
  <si>
    <t>This game deserves much more and I believe the critics score is not doing any justice at all to it._x000D_The game is a lot of fun\, looks amazing and has very good music\, it is relaxing and has a nice ending on top of that._x000D_This is a game I bought on release date and gathered dust for months because some critic called it a bike simulator. Initially I didn't think I would keep playing because IThis game deserves much more and I believe the critics score is not doing any justice at all to it._x000D_The game is a lot of fun\, looks amazing and has very good music\, it is relaxing and has a nice ending on top of that._x000D_This is a game I bought on release date and gathered dust for months because some critic called it a bike simulator. Initially I didn't think I would keep playing because I am not a big fan of the biker stereotype but I got really attached to Deacon and it soon got to be one of those games I was craving for to play again and complete a lot of sidequests and activities._x000D_This game definitely goes in my top 10 games ever played just because I had so much fun with it and it was a jay to explore a different kind of scenery\, the American country side beautifully created here.‚Ä¶ Expand</t>
  </si>
  <si>
    <t>I was one of those suckers who listened to the negative reviews and as a consequence I didn't buy the game at launch. The game was on special recently on the PlayStation store so I decided to purchase._x000D__x000D_Let me start off by saying that I am very glad I did._x000D_\n_x000D_\nDays Gone had me hooked within the first hour of play\, the story is fantastic and interesting. The environment and graphics areI was one of those suckers who listened to the negative reviews and as a consequence I didn't buy the game at launch. The game was on special recently on the PlayStation store so I decided to purchase._x000D__x000D_Let me start off by saying that I am very glad I did._x000D__x000D_Days Gone had me hooked within the first hour of play\, the story is fantastic and interesting. The environment and graphics are great. If you're a zombie fan this game is a MUST. The open world is full of things to do and there is always something happening. The horde mechanics are awesome and your first encounter with one will more than likely get your heart racing._x000D_There are some fantastic moments in this game and the way in which Bend Studio executed them should be applauded\, I don't want to spoil anything but these moments will stick with me for years to come. This game is such a sleeper it really must be experienced. If you have a PS4 do yourself a favour and purchase it\, you won't be disappointed. Kudos to you Bend Studio\, Kudos._x000D__x000D_Now bring on Days Gone 2! :D‚Ä¶ Expand</t>
  </si>
  <si>
    <t>I made the mistake of listening to the critics so didn‚Äôt buy this game on release. Never again will I look at reviews from these so called ‚Äúprofessional critics‚Äù again. Hands down one of the best games I‚Äôve played 2019-2020. I‚Äôm gripped on the story\, love the development of the characters and the open world really feels like I‚Äôm changing things for the better. Gameplay has a variety ofI made the mistake of listening to the critics so didn‚Äôt buy this game on release. Never again will I look at reviews from these so called ‚Äúprofessional critics‚Äù again. Hands down one of the best games I‚Äôve played 2019-2020. I‚Äôm gripped on the story\, love the development of the characters and the open world really feels like I‚Äôm changing things for the better. Gameplay has a variety of elements from stealth\, survival and completely mental 500 strong zombies (freakers) chasing you. I genuinely cannot believe the reviews this game received\, Definitely add this to yourgamecollextion.collection!‚Ä¶ Expand</t>
  </si>
  <si>
    <t>I was very pleasantly surprised by this title._x000D__x000D_I only played it now\, thus many many patches after the release. Also picked it up at a discount._x000D_\n_x000D_\nWas not expecting much from all the hate\, but ended up loving the game._x000D_\n_x000D_\n8/10 for me_x000D_\n_x000D_\n+ story is really interesting overall_x000D_\n+ you can feel TWD atmosphere_x000D_\n+ game length - I expected 1/4 of what I got. Played it for 2 weeks\, could not putI was very pleasantly surprised by this title._x000D__x000D_I only played it now\, thus many many patches after the release. Also picked it up at a discount._x000D__x000D_Was not expecting much from all the hate\, but ended up loving the game._x000D__x000D_8/10 for me_x000D__x000D_+ story is really interesting overall_x000D_+ you can feel TWD atmosphere_x000D_+ game length - I expected 1/4 of what I got. Played it for 2 weeks\, could not put it down_x000D_+ many skills to level up_x000D_+ free choice to fight using fore weapons or melee_x000D_+ bike customisation_x000D_+ side quests are really enjoying. There are like 4-5 categories\, but they are mixed in such a way\, that they do not become boring. Completed (what is rare for me) all side-quests\, was not bored_x000D_+ no paid DLC\, every new content (challenges\, new game +) is included_x000D__x000D_- some small bugs\, rare now after all patches_x000D_- once levelled up to max (melee combat skills)\, you can take out almost everyone with melee custom weapon (Normal difficulty). Feels a bit overpowered_x000D_- mid-game story does not always make sense\, but still is acceptable_x000D__x000D_Overall very pleasant surprise for me\, I would definitely recommend to give it a try\, especially now after all the patches. Initially it was a 6\, 7 /10 for me\, but the game really grows on you after 10-15+h in. Finally a solid 8/10 or maybe even 9/10\, depending on how much you dig into the post apo zombie world‚Ä¶ Expand</t>
  </si>
  <si>
    <t>So while i have a lot to say about this game\, there's 3 things this game does well 1. Open-world: while I personally think The Legend of Zelda: Breath of the wild is a masterpiece and does Open-world games justice\, Days Gone also does that with an Expansive open-world and with lots of stuff to do\, while it doesn't allow you to enter its second area of the game which is like almost as big as Horizon Zero Dawns map\, it still holds up to the amount you can do at the start\, while its side quest maybe tedious or may feel hollow at the start\, you do get rewarded with either weapons or cosmetic for your bike making your time not wasted.2. The soundtrack: Days Gone is one of the many games that has personally made impact on me and its soundtrack is masterful\, it fits in well in the game and it gives the right tension at the moments of the story it needs to\, it also makes the story impact even more when you hear it\, making you feel the characters emotions and reasons behind what they do without explaining yet.3. The story: Days Gone made clap at the end\, i was so happy with its ending\, and even after how it started to end it brought back many thoughts to my mind and it made feel more than just a connection to the character of Deacon St. John but as if i had been through that journey with him at his side like boozer\, and seen every single inch of what he did and see the hardships he went through to get to his ultimate goal. Days gone is a great game\, it told a story that even I consider to even top The Last Of Us\, while that a very big statement\, i believe Days gone did a better job at giving us a meaningful story and keeping it from start to finish.‚Ä¶ Expand</t>
  </si>
  <si>
    <t>I came here just to help the review numbers out in anyway I can\, because this is easily my favorite open world/zombie game I've ever played._x000D_Does it have some flaws? Sure._x000D_Did it take a year or two of patches to reach its potential? Yes._x000D_\nAre we seeing a trend of how the games that actual back up their promises take longer to develop than publishers want them to? You betcha._x000D_\nThis gameI came here just to help the review numbers out in anyway I can\, because this is easily my favorite open world/zombie game I've ever played._x000D_Does it have some flaws? Sure._x000D_Did it take a year or two of patches to reach its potential? Yes._x000D_Are we seeing a trend of how the games that actual back up their promises take longer to develop than publishers want them to? You betcha._x000D_This game needed that time to flourish\, and my did it._x000D_They have created a living\, breathing open world that never suffers from Ubisoft Syndrome. Everything fits\, NPC's feel like they actually have their feet planted in the world\, and the characters are flawed and human.  Thank you so much for the experience\, I hope so badly that this game gets a much deserved co-op sequel.‚Ä¶ Expand</t>
  </si>
  <si>
    <t>With a year of maturity\, the bugs ironed out\, and an array of mini-games; this is a criminally underrated title. For me it holds up with the best PS4 exclusives of the generation and is one of my top 5 favorite games I‚Äôve played in the last few years. Admittedly the plot is a little bit on rails\, without a lot of choice-based consequence\, and I‚Äôd love to see weapon modification on par withWith a year of maturity\, the bugs ironed out\, and an array of mini-games; this is a criminally underrated title. For me it holds up with the best PS4 exclusives of the generation and is one of my top 5 favorite games I‚Äôve played in the last few years. Admittedly the plot is a little bit on rails\, without a lot of choice-based consequence\, and I‚Äôd love to see weapon modification on par with the bike. Nitpicks aside though this was a title that made me a part of Deacon‚Äôs emotional world and still hasn‚Äôt let go weeks later‚Äîand I played it alongside Death Stranding during the quarantine.Games like Horizon Zero Dawn and Witcher 3 did that. It‚Äôs a rare treat and one that more people should experience.‚Ä¶ Expand</t>
  </si>
  <si>
    <t>A boring begining\, story not interesting at first. But after 10hr the game really start and i reallu enjoyed. Hordes fighting were awsome. Universe is pretty and filled with realistic society. Characters are good\, stort get good later on. I recommand playing it</t>
  </si>
  <si>
    <t>I was genuinely surprised when I heard about the critics scores recently. I don't give credence to professional critics so I had no idea this game was given such mediocre scores by so many media outlets. I picked this game up around when it came out\, played and finished it\, and throughly enjoyed it. It's not a perfect game. For instance\, the story and gameplay took a little while to pickI was genuinely surprised when I heard about the critics scores recently. I don't give credence to professional critics so I had no idea this game was given such mediocre scores by so many media outlets. I picked this game up around when it came out\, played and finished it\, and throughly enjoyed it. It's not a perfect game. For instance\, the story and gameplay took a little while to pick up from the slow trod of the first 2 hours\, but it got much more fun once Deacon became strong enough to take the fight to the freakers instead of avoiding them. Taking on hordes was exciting\, the bike mechanics felt great\, and I liked the story once it got going. Stealth and shooting were solid but nothing noteworthy. At least as functional as The Last of Us and Red Dead. I would give this game a solid 9 out of 10\, and I'm surprised that so many others didn't feel the same. If you like open world action games\, give this one a shot. It's better than the scores indicate.‚Ä¶ Expand</t>
  </si>
  <si>
    <t>I really enjoyed this game and it's honestly become one of my favorites._x000D__x000D_It starts a couple of years after the zombie apocalypse. You play as Deacon\, a drifter who lost his wife and has spent his days traveling around with his friend 'Boozer.\"_x000D_\n_x000D_\nI'll avoid any spoilers so won't get into the storyline itself\, but it's executed very well. The characters are likable\, realistic andI really enjoyed this game and it's honestly become one of my favorites._x000D__x000D_It starts a couple of years after the zombie apocalypse. You play as Deacon\, a drifter who lost his wife and has spent his days traveling around with his friend 'Boozer.\"_x000D__x000D_I'll avoid any spoilers so won't get into the storyline itself\, but it's executed very well. The characters are likable\, realistic and everyone is In the moral gray area. They behave like real people\, not superficial caricatures to \"teach a lesson\" or pander. Even the worst villains\, you can at least understand how they ended up on that path. There aren't really any major plot holes that I can think of and it ends in a satisfying way._x000D__x000D_The game is open world so you can follow the main storyline\, do side missions\, interact with the several different communities you come across as you progress\, or just roam around. A few different types of zombies show up through the game with increasingly difficultly and the hordes can definitely be a challenge. The graphics are amazing and it really does look like the Pacific Northwest._x000D__x000D_My personal favorite about this game is how long it was. As I thought the main storyline was finishing up\, all of a sudden there's new locations\, new characters\, new missions and it ended up being twice as long as I thought it would. Playing this a few hours a night on average\, it took well over a week to finish. I hate when you spend a lot on a game only to get a few hours play out of it. You absolutely get your money's worth with this one._x000D__x000D_The two main negatives I would say are that a few missions can drag on a bit\, and a couple of spots can be buggy (I had to restart once or twice\, without losing progress though). Obviously both can be a mild annoyance\, but it really didn't affect my enjoyment of the game._x000D__x000D_I've already played it through twice and plan to a third time with the + option (starting the game over from the beginning but with all available weapons and skills you acquired from the previous play through). I definitely found this to be a fun\, entertaining and very underrated game.‚Ä¶ Expand</t>
  </si>
  <si>
    <t>This game has quickly become one of my favourite games ever._x000D__x000D_I really enjoyed the story\, the characters\, the graphics\, the dynamic weather/time systems\, the combat\, the motorbike driving\, and the Freakers &amp; hordes themselves. Also\, Sam Witwer as Deacon St. John is fantastic - the dialogue feels so well-acted and natural. Occasionally I bumped into performance issues and glitches\, butThis game has quickly become one of my favourite games ever._x000D__x000D_I really enjoyed the story\, the characters\, the graphics\, the dynamic weather/time systems\, the combat\, the motorbike driving\, and the Freakers &amp; hordes themselves. Also\, Sam Witwer as Deacon St. John is fantastic - the dialogue feels so well-acted and natural. Occasionally I bumped into performance issues and glitches\, but not frequently enough to detract from my enjoyment._x000D__x000D_Really hoping for a sequel!‚Ä¶ Expand</t>
  </si>
  <si>
    <t>The reviews are so underrated for this amazing game. This game bring me the hability to love story games like the PS exclusives. I don't know how so many people can criticize this story\, has the building for it is perfect. Some times the plots were a little obviously but nothing special for what the story shows during the whole game._x000D_Story- 10/10_x000D_Soundtrack- 10/10_x000D_\nGameplay- 8.5/10 (ItsThe reviews are so underrated for this amazing game. This game bring me the hability to love story games like the PS exclusives. I don't know how so many people can criticize this story\, has the building for it is perfect. Some times the plots were a little obviously but nothing special for what the story shows during the whole game._x000D_Story- 10/10_x000D_Soundtrack- 10/10_x000D_Gameplay- 8.5/10 (Its enjoyable but a little bit repeated)_x000D_Graphics- 10/10 (At the time it were the best graphic)‚Ä¶ Expand</t>
  </si>
  <si>
    <t>I loved this game. Coming into the game i didn't expect a lot because the reviews weren't great but boy am I glad i gave this game a shot. Its not perfect by any means\, Days gone has quite a few bugs and the gameplay gets pretty repetitive. Story of Days gone is nothing groundbreaking but i have enjoyed it a lot. Completing side quests was fun and fighting against giant hordes of zombiesI loved this game. Coming into the game i didn't expect a lot because the reviews weren't great but boy am I glad i gave this game a shot. Its not perfect by any means\, Days gone has quite a few bugs and the gameplay gets pretty repetitive. Story of Days gone is nothing groundbreaking but i have enjoyed it a lot. Completing side quests was fun and fighting against giant hordes of zombies was an experience i highly recommend.‚Ä¶ Expand</t>
  </si>
  <si>
    <t>Days gone is a game made out of love from bend studios.Even though at release it had bugs and issues with some patches most of them are gone.The story is really interesting and the acting specifically from the protagonist is superb.The best part of the game except the story is riding and upgrading your bike.although when riding it there are lots of frame drops.If it werent for the frameDays gone is a game made out of love from bend studios.Even though at release it had bugs and issues with some patches most of them are gone.The story is really interesting and the acting specifically from the protagonist is superb.The best part of the game except the story is riding and upgrading your bike.although when riding it there are lots of frame drops.If it werent for the frame drops(which are a few because you ride your all the time).If the game had less frame drops and more things to do in the open world it would be for me a 9 instead.‚Ä¶ Expand</t>
  </si>
  <si>
    <t>When Days Gone came out I didn't have the money to buy it. For a year I usually thought about the game and how much i wanted to play it. About a year after it's release i decided to buy it and I instantly fell in love with it's story\, characters and the world. I'm more of a casual gamer and i like to just sit down and enjoy some game once a few days. But I couldn't stop playing Days Gone.When Days Gone came out I didn't have the money to buy it. For a year I usually thought about the game and how much i wanted to play it. About a year after it's release i decided to buy it and I instantly fell in love with it's story\, characters and the world. I'm more of a casual gamer and i like to just sit down and enjoy some game once a few days. But I couldn't stop playing Days Gone. I spent hours upon hours just playing and enjoying the game every day. I got so emotionally attached to the story I cried of happines first time in my life._x000D__x000D_So\, this is one of the best games I have ever played. Not because of the gameplay mechanics (well the bike riding was awesome) but the captivating story.‚Ä¶ Expand</t>
  </si>
  <si>
    <t>Days Gone... Sevgilim gibi oldu hayatƒ±mda\, kimi zaman deliye d√∂nd√ºm hep en iyisini yapmaya √ßalƒ±≈ütƒ±m kimi zaman o kadar gƒ±cƒ±k sinir oldum ki oyunu kapattƒ±m. Oyunun atmosferi o kadar iyi ki ilk motorla t√ºnele giri≈üimi hatƒ±rlƒ±yorum ne kadar gergindim\, ilk zombi s√ºr√ºs√º beni kovaladƒ±ƒüƒ±nda t√ºylerim diken diken olmu≈ütu. Ve i≈üin en g√ºzel kƒ±smƒ± oyunda g√ºnler ge√ßtik√ße g√ºnl√ºk hayatta Deacon'a o kadarDays Gone... Sevgilim gibi oldu hayatƒ±mda\, kimi zaman deliye d√∂nd√ºm hep en iyisini yapmaya √ßalƒ±≈ütƒ±m kimi zaman o kadar gƒ±cƒ±k sinir oldum ki oyunu kapattƒ±m. Oyunun atmosferi o kadar iyi ki ilk motorla t√ºnele giri≈üimi hatƒ±rlƒ±yorum ne kadar gergindim\, ilk zombi s√ºr√ºs√º beni kovaladƒ±ƒüƒ±nda t√ºylerim diken diken olmu≈ütu. Ve i≈üin en g√ºzel kƒ±smƒ± oyunda g√ºnler ge√ßtik√ße g√ºnl√ºk hayatta Deacon'a o kadar fazla baƒülanƒ±yorsun ki soƒüukkanlƒ± olmaya ba≈ülƒ±yorsun. Oyunu hep ilk t√ºnele giri≈üimin gerginliƒüi ve son t√ºnelden √ßƒ±kƒ±≈üƒ±mƒ±n rahatlƒ±ƒüƒ±yla hatƒ±rlayacaƒüƒ±m. Hele o manzaralar grafikler hikayesi.. Olumsuz y√∂nleri tabi ki var her ne kadar d√ºzeltmeye √ßalƒ±≈üsalar da(√ßoƒüunu d√ºzelttiler) buglar √ßok fazla var. oyun ilerledik√ße konu≈ümalar sekteye uƒüruyor 2 dakika sonra ki geli≈üecek olayƒ± o anda konu≈üuluyor ki oyunun heycanƒ± ka√ßƒ±yor altyazƒ±larƒ± tutamƒ±yorum bile bazen elimden o kadar hƒ±zlƒ± ka√ßƒ±yor ki 2 dakika sonra ki konu≈üma ile o anda ki konu≈üma birbirine karƒ±≈üƒ±yor ve kelimeler c√ºmleler birbiri ile yarƒ±≈ümaya ba≈ülƒ±yor \"ben daha √∂nce bitircem hayƒ±r ben daha √∂nce bitircem\". Oyun i√ßinde bekleme s√ºresi de inanƒ±lmaz can sƒ±kƒ±cƒ± olabiliyor oyunu oynarken ≈üunu farkettim yanƒ±mda telefon olmadan sƒ±kƒ±lƒ±yorum bir b√∂l√ºm√º bitiriyorum ve film ≈üeridi gibi araya girmesi i√ßin instagramdan 3-4 ki≈üinin hikayesini izleyip √∂yle ge√ßebiliyorum\, bunun bir de film ≈üeridinin bitip tekrardan oyuna d√∂nme s√ºresi var. Her ne olursa olsun g√ºl√º seven dikenine katlanƒ±r arkada≈üƒ±m biz √ßocukluƒüumuzdan beri bunu hep tuttuƒüumuz takƒ±mlarda hemde sevgilimizde o kadar alƒ±≈ütƒ±k ki bir ≈üey sorunsuz olursa sorun vardƒ±r gibi oldu hayatƒ±mƒ±z. Days Gone 2'yi bekleyeceƒüim belki hayatƒ±mda ilk defa bir oyun erkin eri≈üimdeyken alacaƒüƒ±m ama alacaƒüƒ±m.Bana ya≈üattƒ±klarƒ±nƒ± unutmayacaƒüƒ±m Days Gone :D.‚Ä¶ Expand</t>
  </si>
  <si>
    <t>Oyunu yakla≈üƒ±k 15 dakika √∂nce bitirdim ve hemen oturup inceleme yazƒ±yorum. 8 puan verdim √ß√ºnk√º ;Atmosfer i≈üi ger√ßekten m√ºthi≈ü becerilmi≈ü. Oyunu kulaklƒ±k takƒ±p oynadƒ±m ve ba≈üƒ±ndan sonuna kadar hi√ß yoksa 10 kere jump scare tarzƒ± d√º≈üman hareketlerinden √∂d√ºm koptu.\n\nSilah √ße≈üitliliƒüi gayet yeterli.\n\nHaritanƒ±n bir yerinden bir yerine giderken ba≈üƒ±nƒ±za her an bir ≈üey gelebilmesi fevkal√¢de birOyunu yakla≈üƒ±k 15 dakika √∂nce bitirdim ve hemen oturup inceleme yazƒ±yorum. 8 puan verdim √ß√ºnk√º ;Atmosfer i≈üi ger√ßekten m√ºthi≈ü becerilmi≈ü. Oyunu kulaklƒ±k takƒ±p oynadƒ±m ve ba≈üƒ±ndan sonuna kadar hi√ß yoksa 10 kere jump scare tarzƒ± d√º≈üman hareketlerinden √∂d√ºm koptu.Silah √ße≈üitliliƒüi gayet yeterli.Haritanƒ±n bir yerinden bir yerine giderken ba≈üƒ±nƒ±za her an bir ≈üey gelebilmesi fevkal√¢de bir deneyim.Tabii ki zevkler ve renkler tartƒ±≈üƒ±lmaz. Hikayesi biraz kli≈üe olsa da benim ho≈üuma gitti. Karakterlerle baƒü kurmayƒ± ba≈üardƒ±m. Okuduƒüum ba≈üka yorumlarda bazƒ± kullanƒ±cƒ±lar bunu yapamadƒ±klarƒ±nƒ± dile getirmi≈ü.Fakat benim i√ßin gayet yeterliydi.Yakƒ±n d√∂v√º≈ü dinamikleri muhte≈üem. Herkesin tatmasƒ± gereken bir deneyim diyorum. Nokta.2 puanƒ± nereden kƒ±rdƒ±m ;Bunu okuyan oyun yapƒ±mcƒ±larƒ±ndan varsa l√ºtfen s√∂ylediklerimi yanlƒ±≈ü anlasƒ±n. Oyunun neredeyse ilk sahnesinden sonuna kadar kaplama sorunlarƒ±yla uƒüra≈ütƒ±m. Bazƒ± noktalarda da oyun zevkimi ka√ßƒ±rdƒ±. Hi√ß mi √∂zenmediniz bu ne abi !Oyunda insanlarda yapay zeka denen bir ≈üey yok. Basbaya yok. Bir√ßok alanda m√ºthi≈ü i≈ü ba≈üarmƒ±≈üsƒ±nƒ±z ama ≈üu iki olumsuzluk √∂b√ºrlerini neredeyse silip atabilecek d√ºzeyde.Ben gayet keyif alarak oynadƒ±m. 8 verdim ama 8 puanƒ± hakeder mi hala emin deƒüilim.‚Ä¶ Expand</t>
  </si>
  <si>
    <t>In 2019 I bought Days Gone on release. Due to several negative points and bugs it was a big disappointment and I resold the game pretty quickly. Now\, a year later\, I gave the game a second chance. I am so glad I did this. Bend Studio has been working extremely hard\, which has resulted in Days Gone being a much better and more stable game!Positive points:\n- A cold\, lurid world that feelsIn 2019 I bought Days Gone on release. Due to several negative points and bugs it was a big disappointment and I resold the game pretty quickly. Now\, a year later\, I gave the game a second chance. I am so glad I did this. Bend Studio has been working extremely hard\, which has resulted in Days Gone being a much better and more stable game!Positive points:- A cold\, lurid world that feels enormously dangerous- The atmosphere I always want to experience more of- A long and emotional story- The graphics. I forgot how stunning it looks.- The drifter bike- Looting- and crafting system- Combat- Menu design- Sound design- Soundtrack- User Interface designNegative points:- A lot of black loading screens between gameplay and cutscenes- Character models of the people in the world (‚Äònon-story models‚Äô)- Textures loading in late sometimes- Mission design could be better: sometimes Deacon had to drive to an other prt of the map and then exchange one sentence with another character. That was the mission? Yup\, that's it.In the end everything is much better than on release and it is an amazing game now. It has become one of my favorite games ever! I went from a 5 to a solid 9.‚Ä¶ Expand</t>
  </si>
  <si>
    <t>Played this game straight through in a couple weeks on a rental and although the game is decent enough\, I wouldn't consider it anything special. Playing it on a PS4 slim you will experience a lot of frame rate dips although not enough to consider the game to be unplayable. Story-wise the game is just OK and I thought it could have been better. A Last Of Us it is not. Gameplay was a bitPlayed this game straight through in a couple weeks on a rental and although the game is decent enough\, I wouldn't consider it anything special. Playing it on a PS4 slim you will experience a lot of frame rate dips although not enough to consider the game to be unplayable. Story-wise the game is just OK and I thought it could have been better. A Last Of Us it is not. Gameplay was a bit repetitive and the bike mechanic with the fuel was extremely unrealistic since bikes tend to give tremendous gas mileage and yet you would burn a quarter tank just getting to the bottom of your hideout hill.  Kinda ironic that a mechanic added to display realism actually turned out to be quite unrealistic. The game is fine and there are some genuinely fun and tense moments but I wouldn't pay full price for this game and I am happy I got to play it on a rental because I doubt I will want to play it ever again.‚Ä¶ Expand</t>
  </si>
  <si>
    <t>esp;_x000D_Es un buen juego\, mejor de lo que muchos dicen. Es entretenido\, tiene buenas mecanicas pero falla en un par de cosas. La optimizaci√≥n es muy mala como ya se sab√≠a y y despues de mas de la mitad del juego en mi opinion se torna aburrido y tedioso pero a pesar de eso es un buen juego. Cumple la funcion de entretener bastante_x000D__x000D_\neng:_x000D_\nIt is a good game\, better than many say. It isesp;_x000D_Es un buen juego\, mejor de lo que muchos dicen. Es entretenido\, tiene buenas mecanicas pero falla en un par de cosas. La optimizaci√≥n es muy mala como ya se sab√≠a y y despues de mas de la mitad del juego en mi opinion se torna aburrido y tedioso pero a pesar de eso es un buen juego. Cumple la funcion de entretener bastante_x000D__x000D_eng:_x000D_It is a good game\, better than many say. It is entertaining\, it has good mechanics but it fails in a couple of things. Optimization is very bad as we already knew and after more than half the game in my opinion it gets boring and tedious but it is still a good game. It fulfills the function of entertaining enough‚Ä¶ Expand</t>
  </si>
  <si>
    <t>El juego lo compre hace unos meses y tuve la  de jugar la versi√≥n con todos sus parches. As√≠ que mi nota evidentemente es evaluando esta versi√≥n. He de decir que me gust√≥ Demasiado el juego. Un sistema de progresi√≥n realmente lento pero bien recompensado buena optimizaci√≥n del juego en PS4 slim con bajadas de frame muy puntuales que no afectan el desarrollo del juego. Gr√°ficos muy bienEl juego lo compre hace unos meses y tuve la  de jugar la versi√≥n con todos sus parches. As√≠ que mi nota evidentemente es evaluando esta versi√≥n. He de decir que me gust√≥ Demasiado el juego. Un sistema de progresi√≥n realmente lento pero bien recompensado buena optimizaci√≥n del juego en PS4 slim con bajadas de frame muy puntuales que no afectan el desarrollo del juego. Gr√°ficos muy bien logrados\, ambiente muy bien hecho\, personaje muy memorable\, y NPC que no olvidas f√°cilmente como en muchos otros juegos... quiz√°s alguna cr√≠tica es la duraci√≥n tan larga para el desenlace de la historia\, misiones secundarias quiz√°s un poco repetitivas pero retadoras. Del resto me encant√≥\, y por cierto antes de terminar me encant√≥ la banda sonora incluso me extra√±a ya que tranquilamente podr√≠a ser nominada a mejor banda sonora en los game awards.‚Ä¶ Expand</t>
  </si>
  <si>
    <t>I think this game can win in ‚Äúthe worst PS4 exclusive‚Äù category. I was so disappointed by this game when I started playing it on the first day of release. And I even preordered some some of special edition within a metal box. As someone said already for me it was the last time that I preordered a game. I‚Äôm not ranking the game because of initial bugs (though they fixed it) but because ofI think this game can win in ‚Äúthe worst PS4 exclusive‚Äù category. I was so disappointed by this game when I started playing it on the first day of release. And I even preordered some some of special edition within a metal box. As someone said already for me it was the last time that I preordered a game. I‚Äôm not ranking the game because of initial bugs (though they fixed it) but because of the boredom this game brings to you living room. The storyline is so lame\, characters are not interested at all and don‚Äôt have any personality\, cutscenes is one of the creepiest part of the game. I never saw it before (well maybe in some 15 and older y.o. games) how the cutscene start in the middle of action\, without any transition and in totally different place and then you have a 5 second action time and there‚Äôs yet another unnecessary cutscene to say a 1 or 2 non-related to game lines. The world is all the same. You do a repetitive task which is not satisfying at all. You have your strange behaved motorcycle which you can upgrade for no one knows what reason\, animations are dumb and the list continues. For me it was a bigger game disappointment for PS4 especially because of all the adds and hype that we‚Äôre created around it.‚Ä¶ Expand</t>
  </si>
  <si>
    <t>Un juego que pretende ser algo que no puede alcanzar. Los gr√°ficos son bonitos a secas\, siendo como siempre en estos juegos el mejor punto a favor. Sin embargo\, los bugs\, la falta de respawn de √≠tems para completar una misi√≥n debido a una mala carga. y la animaci√≥n de los movimientos sacada de un mal monologo de moteros para m√≠ lo hace tedioso la gran mayor√≠a del tiempo. En ps4 pro esUn juego que pretende ser algo que no puede alcanzar. Los gr√°ficos son bonitos a secas\, siendo como siempre en estos juegos el mejor punto a favor. Sin embargo\, los bugs\, la falta de respawn de √≠tems para completar una misi√≥n debido a una mala carga. y la animaci√≥n de los movimientos sacada de un mal monologo de moteros para m√≠ lo hace tedioso la gran mayor√≠a del tiempo. En ps4 pro es jugable\, pero en ps4 normal veras unas terribles ca√≠das de frases me sorprende que se atrevieran a sacar esa versi√≥n en lugar de solo dejarla para Ps4 pro. Si buscas algo tipo \"Soy leyenda\" al√©jate\, la historia es clich√© a mas no poder. Para resumir\, Si solo tienes ps4 \"No lo compres\" Si tienes pro y el dinero sobrante\, adelante al menos unas 32 horas te mantendr√° ocupado\, pero estoy seguro que solo los muy muy fans de este tipo de suvirval\, (Que de suvirval no tiene nada\, y solo lo mal disfrazan con las mec√°nicas de la moto\, el combustible y las armas que se rompen) lo terminaran. Saludos y espero mi primera rese√±a le sirva a alguien para ahorrarse unos oros.‚Ä¶ Expand</t>
  </si>
  <si>
    <t>Un juego disfrutable para los que les guste la tem√°tica de los zombies se los recomiendo\, pero no es tan bueno como lo pintaban esta al un nivel superior de State of Decay 2 pero debieron retrasarlo mas para corregir todos los fallos que tiene (si ya s√© que se retraso antes) lo que mas me gusto fue la moto. En fin el juego no aporta mucha novedad\, le falto m√°s tiempo de desarrollo y teUn juego disfrutable para los que les guste la tem√°tica de los zombies se los recomiendo\, pero no es tan bueno como lo pintaban esta al un nivel superior de State of Decay 2 pero debieron retrasarlo mas para corregir todos los fallos que tiene (si ya s√© que se retraso antes) lo que mas me gusto fue la moto. En fin el juego no aporta mucha novedad\, le falto m√°s tiempo de desarrollo y te puede aburrir si no eres super fan de el g√©nero. Solo por el hecho de que ya estamos en una generaci√≥n donde los parches pueden arreglar lo t√©cnico dir√≠a que si te gustan estas cosa lo puedes disfrutar bastante si lo compras de aqu√≠ a un a√±o que baje de precio.‚Ä¶ Expand</t>
  </si>
  <si>
    <t>Playing for first time and reviewing in 2020. A lot to explore and do and it's a fairly good game. It's got some pretty good atmosphere and a ok story and feel to the world. Not as good as dying light in terms of atmosphere and gameplay but it has a lot to offer\, especially at the price it sells for now. I'm actually have a really good time with it at the moment and it has something thatPlaying for first time and reviewing in 2020. A lot to explore and do and it's a fairly good game. It's got some pretty good atmosphere and a ok story and feel to the world. Not as good as dying light in terms of atmosphere and gameplay but it has a lot to offer\, especially at the price it sells for now. I'm actually have a really good time with it at the moment and it has something that is hard to explain but its like a old school open world on PC or something in which you never know what is around the corner\, it makes exploring awesome. What it's let down by is the controls which are a little clunky and amateur. Fighting and shooting is very basic in a age of God Of War and the hundred or so good shooters around. With this much money behind them it's a little weird the combat is this average. Also\, THERE IS NO JUMP BUTTON! this is a big sign to the experienced gamer tells you they designed a 2 dimensional open world. The game is ok but if they spent time making the combat a bit more rewarding and involving and added some better character specialisation skill tree stuff it would be a complete game. Basically it just lacks polish and you can tell it was rushed by the publisher. I think a sequel would be very good if they get enough time  to work on it properly.‚Ä¶ Expand</t>
  </si>
  <si>
    <t>This was one of the best games I have played in my 30 years on this earth. How could it get such a low rating from critics!?_x000D_Never letting reviews from critics dictate what I play ever again\, I can't believe I waited this long to play this incredible game. I haven't felt this sad about finishing a game in AGES!_x000D__x000D_\nI have never been so involved in game characters like I was with this game\,This was one of the best games I have played in my 30 years on this earth. How could it get such a low rating from critics!?_x000D_Never letting reviews from critics dictate what I play ever again\, I can't believe I waited this long to play this incredible game. I haven't felt this sad about finishing a game in AGES!_x000D__x000D_I have never been so involved in game characters like I was with this game\, I literally cried at a couple of stages haha. Amazing story\, great actors\, addictive game play and an overall 10 of a game.‚Ä¶ Expand</t>
  </si>
  <si>
    <t>–î–æ–≤–æ–ª—å–Ω–æ –∏–Ω—Ç–µ—Ä–µ—Å–Ω–∞—è –∏–≥—Ä–∞ –ø–æ–ª—É—á–∏–ª–∞—Å—å —É —Ä–∞–∑—Ä–∞–±–æ—Ç—á–∏–∫–æ–≤. –ß—Ç–æ –º—ã –∏–º–µ–µ–º\, –æ—Ç–∫—Ä—ã—Ç—ã–π –º–∏—Ä ? –í–æ–∑–º–æ–∂–Ω–æ\, –Ω–æ —Å –Ω–∞—Ç—è–∂–∫–æ–π\, –ø–æ —Ñ–∞–∫—Ç—É –ª–æ–∫–∞—Ü–∏–∏ –∏–¥–µ–Ω—Ç–∏—á–Ω—ã\, –∏—Å—Å–ª–µ–¥–æ–≤–∞—Ç—å –Ω–µ–∏–Ω—Ç–µ—Ä–µ—Å–Ω–æ. –ò–¥–µ–º –¥–∞–ª—å—à–µ\, –∫–∞—á–µ—Å—Ç–≤–µ–Ω–Ω—ã–π —Å—é–∂–µ—Ç ? –ï–≥–æ —Ç—É—Ç –Ω–µ—Ç\, –∏—â–µ–º –≤—Å—é –∏–≥—Ä—É —Å–≤–æ—é –∂–µ–Ω—É\, –Ω–∞—Ö–æ–¥–∏–º\, –¥–∞–ª–µ–µ —É–±–∏–≤–∞–µ–º –∑–ª–æ–¥–µ–µ–≤\, –∫–æ–Ω–µ—Ü. –ù—É —Ç–∞–∫–æ–µ... –ì–µ–π–º–ø–ª–µ–π\, —Å–æ–≥–ª–∞—Å–µ–Ω\, –µ–¥–∏–Ω—Å—Ç–≤–µ–Ω–Ω–æ–µ\, —á—Ç–æ –≤—ã—Ç—è–≥–∏–≤–∞–µ—Ç –∏–≥—Ä—É\, –∏–≥—Ä–∞ –¥–µ–π—Å—Ç–≤–∏—Ç–µ–ª—å–Ω–æ –∑–∞—Ç—è–≥–∏–≤–∞–µ—Ç. –ì—Ä–∞—Ñ–∏–∫–∞ —Å—Ä–µ–¥–Ω–µ–Ω—å–∫–∞—è\, –Ω–µ–î–æ–≤–æ–ª—å–Ω–æ –∏–Ω—Ç–µ—Ä–µ—Å–Ω–∞—è –∏–≥—Ä–∞ –ø–æ–ª—É—á–∏–ª–∞—Å—å —É —Ä–∞–∑—Ä–∞–±–æ—Ç—á–∏–∫–æ–≤. –ß—Ç–æ –º—ã –∏–º–µ–µ–º\, –æ—Ç–∫—Ä—ã—Ç—ã–π –º–∏—Ä ? –í–æ–∑–º–æ–∂–Ω–æ\, –Ω–æ —Å –Ω–∞—Ç—è–∂–∫–æ–π\, –ø–æ —Ñ–∞–∫—Ç—É –ª–æ–∫–∞—Ü–∏–∏ –∏–¥–µ–Ω—Ç–∏—á–Ω—ã\, –∏—Å—Å–ª–µ–¥–æ–≤–∞—Ç—å –Ω–µ–∏–Ω—Ç–µ—Ä–µ—Å–Ω–æ. –ò–¥–µ–º –¥–∞–ª—å—à–µ\, –∫–∞—á–µ—Å—Ç–≤–µ–Ω–Ω—ã–π —Å—é–∂–µ—Ç ? –ï–≥–æ —Ç—É—Ç –Ω–µ—Ç\, –∏—â–µ–º –≤—Å—é –∏–≥—Ä—É —Å–≤–æ—é –∂–µ–Ω—É\, –Ω–∞—Ö–æ–¥–∏–º\, –¥–∞–ª–µ–µ —É–±–∏–≤–∞–µ–º –∑–ª–æ–¥–µ–µ–≤\, –∫–æ–Ω–µ—Ü. –ù—É —Ç–∞–∫–æ–µ... –ì–µ–π–º–ø–ª–µ–π\, —Å–æ–≥–ª–∞—Å–µ–Ω\, –µ–¥–∏–Ω—Å—Ç–≤–µ–Ω–Ω–æ–µ\, —á—Ç–æ –≤—ã—Ç—è–≥–∏–≤–∞–µ—Ç –∏–≥—Ä—É\, –∏–≥—Ä–∞ –¥–µ–π—Å—Ç–≤–∏—Ç–µ–ª—å–Ω–æ –∑–∞—Ç—è–≥–∏–≤–∞–µ—Ç. –ì—Ä–∞—Ñ–∏–∫–∞ —Å—Ä–µ–¥–Ω–µ–Ω—å–∫–∞—è\, –Ω–µ –±–ª–µ—â–µ—Ç –∫—Ä–∞—Å–∫–∞–º–∏ –∏ —Ç–µ–∫—Å—Ç—É—Ä–∞–º–∏. –í —Ü–µ–ª–æ–º –∏–≥—Ä–∞ —Ä–∞–∑–¥—É—Ç–∞ –ø–æ –≤—Ä–µ–º–µ–Ω–∏. –≠—Ç–∏ –∑–∞–¥–∞–Ω–∏—è –≤ –ª–∞–≥–µ—Ä—è—Ö –ø–æ–ª–Ω—ã–π –±—Ä–µ–¥\, –ø—Ä–∏–Ω–µ—Å–∏ –ø–æ–¥–∞–π\, –æ—Ç–≤–µ–∑–∏ –ø–æ–ª—É—á–∏\, –≤–µ—Ä–Ω–∏. –ò —Ç–∞–∫ 60% –∏–≥—Ä—ã. –í —Ü–µ–ª–æ–º –∏–≥—Ä–∞ –ø–æ–Ω—Ä–∞–≤–∏–ª–∞—Å—å\, –Ω–æ –Ω–µ —à–µ–¥–µ–≤—Ä\, 8/10 —Å –Ω–∞—Ç—è–∂–∫–æ–π‚Ä¶ Expand</t>
  </si>
  <si>
    <t>Very Good balance between story and challenges and missions. The atmosphere is fantastic and in every corner there is an untold story that you see after the crisis. Enemies are dumb sometimes. The bike is your best friend and one of the best mates in video games history. Hordes are the real challenge in the game. You have to strategize your approach. A memorable game with so muchVery Good balance between story and challenges and missions. The atmosphere is fantastic and in every corner there is an untold story that you see after the crisis. Enemies are dumb sometimes. The bike is your best friend and one of the best mates in video games history. Hordes are the real challenge in the game. You have to strategize your approach. A memorable game with so much potential. Graphics are insane specially when climate changes or you go from one region to another. Well do e. I don't like zombie games but Days gone is a a game changer in this genre.‚Ä¶ Expand</t>
  </si>
  <si>
    <t>Even though it might seem generic at first\, the more you play it you‚Äôll be surprised how much more the game offers\, how challenging it gets at times\, and how deep the story goes with it‚Äôs characters. Even though the characters may seem uninteresting in the beginning\, this 20-25 hour game does a great job with a slow burn and subverts your expectations with what it has to offer. I feel likeEven though it might seem generic at first\, the more you play it you‚Äôll be surprised how much more the game offers\, how challenging it gets at times\, and how deep the story goes with it‚Äôs characters. Even though the characters may seem uninteresting in the beginning\, this 20-25 hour game does a great job with a slow burn and subverts your expectations with what it has to offer. I feel like people who have not like this game\, have not played enough and haven‚Äôt even seen the games true potential and we‚Äôre really still just at its introduction. As for some people it may seem dull\, but just hang in and you will be not disappointed with it‚Äôs story‚Ä¶ Expand</t>
  </si>
  <si>
    <t>Just finished the game after buying it in sales on the ps online store. **** hell what a great open world game! Does not necessarily do anything new but does it so well. Great graphics\, liked the characters\, very polished\, i enjoyed the story\, the zombie apocalypse setting\, the fights\, the hordes... not sure why  scores are relatively low for this game but i read that it needed a lot ofJust finished the game after buying it in sales on the ps online store. **** hell what a great open world game! Does not necessarily do anything new but does it so well. Great graphics\, liked the characters\, very polished\, i enjoyed the story\, the zombie apocalypse setting\, the fights\, the hordes... not sure why  scores are relatively low for this game but i read that it needed a lot of patches after release. For me a must play title like RDR2\, Witcher 3\, God of War\, Uncharted etc...‚Ä¶ Expand</t>
  </si>
  <si>
    <t>–ò–≥—Ä–∞ —Ö–æ—Ä–æ—à–∞—è\, –Ω–æ –¥–æ –∏–¥–µ–∞–ª–∞ –µ—â–µ –¥–∞–ª–µ–∫–æ. –ï—Å—Ç—å –Ω–µ–∫–æ—Ç–æ—Ä–µ –∫–æ–ª–∏—á–µ—Å—Ç–≤–æ –±–∞–≥–æ–≤\, –∫–æ—Ç–æ—Ä—ã–µ —Å–æ–ø—Ä–æ–≤–æ–∂–¥–∞—é—Ç –∏–≥—Ä–æ–∫–∞ –Ω–∞ –≤—Å–µ–º –ø—Ä–æ—Ç—è–∂–µ–Ω–∏–∏ –∏–≥—Ä—ã\, –∑–∞ —á–∞—Å—Ç—É—é(–æ—Å–æ–±–µ–Ω–Ω–æ –≤–æ –≤—Ç–æ—Ä–æ–º —ç—Ç–∞–ø–µ –∏–≥—Ä—ã ) –ø–æ—è–≤–ª—è—é—Ç—Å—è \"–ø—Ä–æ—Å–µ–¥—ã\" –ø–æ FPS –¥–∞–∂–µ –Ω–∞ PS4 pro\, —á—Ç–æ –æ—á–µ–Ω—å —Å–∏–ª—å–Ω–æ —É—Ö—É–¥—à–∞–µ—Ç –º–Ω–µ–Ω–∏–µ –æ–± –∏–≥—Ä–∞. –û—Å–Ω–æ–≤–Ω–∞—è —Å—é–∂–µ—Ç–Ω–∞—è –ª–∏–Ω–∏—è —Ö–æ—Ä–æ—à–∞\, –Ω–æ –º–æ–≥–ª–æ –±—ã—Ç—å –∏ –ª—É—á—à–µ\, –¥–æ–ø–æ–ª–Ω–∏—Ç–µ–ª—å–Ω—ã–µ —Å—é–∂–µ—Ç–Ω—ã–µ –ª–∏–Ω–∏–∏ –∏ –∫–≤–µ—Å—Ç—ã –ø—Ä–æ—Å—Ç–æ —Å–ø–ª–æ—à–Ω–∞—è –±–µ–∑–≤–∫—É—Å–∏—Ü–∞\, –æ–¥–Ω–æ –∏ —Ç–æ–∂–µ \"–∏–¥–∏–ò–≥—Ä–∞ —Ö–æ—Ä–æ—à–∞—è\, –Ω–æ –¥–æ –∏–¥–µ–∞–ª–∞ –µ—â–µ –¥–∞–ª–µ–∫–æ. –ï—Å—Ç—å –Ω–µ–∫–æ—Ç–æ—Ä–µ –∫–æ–ª–∏—á–µ—Å—Ç–≤–æ –±–∞–≥–æ–≤\, –∫–æ—Ç–æ—Ä—ã–µ —Å–æ–ø—Ä–æ–≤–æ–∂–¥–∞—é—Ç –∏–≥—Ä–æ–∫–∞ –Ω–∞ –≤—Å–µ–º –ø—Ä–æ—Ç—è–∂–µ–Ω–∏–∏ –∏–≥—Ä—ã\, –∑–∞ —á–∞—Å—Ç—É—é(–æ—Å–æ–±–µ–Ω–Ω–æ –≤–æ –≤—Ç–æ—Ä–æ–º —ç—Ç–∞–ø–µ –∏–≥—Ä—ã ) –ø–æ—è–≤–ª—è—é—Ç—Å—è \"–ø—Ä–æ—Å–µ–¥—ã\" –ø–æ FPS –¥–∞–∂–µ –Ω–∞ PS4 pro\, —á—Ç–æ –æ—á–µ–Ω—å —Å–∏–ª—å–Ω–æ —É—Ö—É–¥—à–∞–µ—Ç –º–Ω–µ–Ω–∏–µ –æ–± –∏–≥—Ä–∞. –û—Å–Ω–æ–≤–Ω–∞—è —Å—é–∂–µ—Ç–Ω–∞—è –ª–∏–Ω–∏—è —Ö–æ—Ä–æ—à–∞\, –Ω–æ –º–æ–≥–ª–æ –±—ã—Ç—å –∏ –ª—É—á—à–µ\, –¥–æ–ø–æ–ª–Ω–∏—Ç–µ–ª—å–Ω—ã–µ —Å—é–∂–µ—Ç–Ω—ã–µ –ª–∏–Ω–∏–∏ –∏ –∫–≤–µ—Å—Ç—ã –ø—Ä–æ—Å—Ç–æ —Å–ø–ª–æ—à–Ω–∞—è –±–µ–∑–≤–∫—É—Å–∏—Ü–∞\, –æ–¥–Ω–æ –∏ —Ç–æ–∂–µ \"–∏–¥–∏ —Ç—É–¥–∞ —É–±–µ–π —Ç–æ–≥–æ\, –∑–∞—á–∏—Å—Ç–∏ —ç—Ç–æ\"\, –Ω–∞–±–ª—é–¥–∞–ª–∏—Å—å —Å–º–µ—à–Ω—ã–µ –ª—è–ø—ã —Å —Ä—É—Å—Å–∫–∏–º –ø–µ—Ä–µ–≤–æ–¥–æ–º. –í –æ—Å—Ç–∞–ª—å–Ω–æ –∏–≥—Ä–∞ –Ω–∞ –≤—ã—Å–æ—Ç–µ. –ï—Å–ª–∏ —Å—Ä–∞–≤–Ω–∏–≤–∞—Ç—å –µ–µ —Å—Ä–µ–¥–∏ –≤—Å–µ –∏–≥—Ä—ã –∫–æ—Ç–æ—Ä—ã–µ –≤—ã—Ö–æ–¥—è—Ç –∫–∞–∫ –Ω–∞ PS4 —Ç–∞–∫ –∏ –Ω–∞  –ü–ö(—è –∑–Ω–∞—é —á—Ç–æ –∏–≥—Ä–∞ —ç–∫—Å–∫–ª—é–∑–∏–≤ –¥–ª—è PS4)\, —Ç–æ –æ–Ω–∞ –∑–∞—Å–ª—É–∂–∏–≤–∞–µ—Ç –æ—Ü–µ–Ω–∫—É –Ω–∞–º–Ω–æ–≥–æ –≤—ã—à–µ 9\, –Ω–æ –µ—Å–ª–∏ –±—Ä–∞—Ç—å –≤ —Ä–∞—Å—á–µ—Ç —Ç–æ–ª—å–∫–æ —ç–∫—Å–∫–ª—é–∑–∏–≤—ã PS4\, —Ç–æ –µ–π –µ—â–µ –¥–∞–ª–µ–∫–æ –¥–æ –æ—Ü–µ–Ω–∫–∏ –≤ 9\, –ø–æ—ç—Ç–æ–º—É —Å—Ç–∞–≤–ª—é 7. –ß—Ç–æ–±—ã –Ω–µ –∑–∞–∫–∞–Ω—á–∏–≤–∞—Ç—å –Ω–∞ –ø–ª–æ—Ö–æ–º –º–æ–≥—É —Å–∫–∞–∑–∞—Ç—å\, —á—Ç–æ –≥—Ä–∞—Ñ–∏–∫–∞ –Ω–∞ –≤—ã—Å—à–µ–º —É—Ä–æ–≤–Ω–µ\, –∫–∞–∫ –∏ –∞—Ç–º–æ—Å—Ñ–µ—Ä–∞ –∏–≥—Ä—ã\, –≥–µ—Ä–æ–∏ –∑–∞–ø–æ–º–∏–Ω–∞—é—â–∏–µ—Å—è\, –∫—Ä—É—Ç—ã–µ —Å–∞—É–Ω–¥—Ç—Ä–µ–∫–∏\, –≤ –æ–±—â–µ–º –∫–æ–≥–¥–∞-–Ω–∏–±—É–¥—å —è –µ—â–µ —Ä–∞–∑ –µ–µ –ø—Ä–æ–π–¥—É\, –Ω–æ –Ω–µ –≤ –±–ª–∏–∂–∞–π—à–µ–µ –≤—Ä–µ–º—è.‚Ä¶ Expand</t>
  </si>
  <si>
    <t>Story is somewhat dry which offers nothing groundbreaking for a zombie apocalypse it‚Äôs all been done before which makes it predictable.  Didn‚Äôt care about the main character or any of the supporting cast.  Gameplay is very fun and your first horde experience will not be forgotten.  Motorcycle rides very stiff fells heavy and whatever upgrade you do to it doesn‚Äôt really make it much faster.Story is somewhat dry which offers nothing groundbreaking for a zombie apocalypse it‚Äôs all been done before which makes it predictable.  Didn‚Äôt care about the main character or any of the supporting cast.  Gameplay is very fun and your first horde experience will not be forgotten.  Motorcycle rides very stiff fells heavy and whatever upgrade you do to it doesn‚Äôt really make it much faster.  Overall game is definitely worth a playing.‚Ä¶ Expand</t>
  </si>
  <si>
    <t>–ù–µ –±—É–¥—É –≥–æ–≤–æ—Ä–∏—Ç—å –æ —Å—é–∂–µ—Ç–µ. –¢–æ\, —á—Ç–æ –æ–Ω —Å —Å–∞–º–æ–≥–æ –Ω–∞—á–∞–ª–∞ –∑–∞—Ç—è–Ω—É—Ç –Ω–∞—Å—Ç–æ–ª—å–∫–æ\, —á—Ç–æ —Ö–æ—á–µ—Ç—Å—è –±–µ–∂–∞—Ç—å —Ç—É–¥–∞ –∏ –∫—Ä–∏—á–∞—Ç—å\, —á—Ç–æ –æ–Ω–∏ —Ç—è–Ω—É—Ç –∫–æ—Ç–∞ –∑–∞..–∫—Ö–º..—Ö–≤–æ—Å—Ç - –Ω–∏—á–µ–≥–æ –Ω–µ —Å–∫–∞–∑–∞—Ç—å.–°–∫–∞–∂—É —á—É—Ç—å-—á—É—Ç—å –æ –º–µ—Ö–∞–Ω–∏–∫–µ: –¥–µ–ª–∞—Ç—å –∏–≥—Ä—É –≤ 2019 –≥–æ–¥—É\, –≤ –∫–æ—Ç–æ—Ä–æ–π –Ω–µ–ª—å–∑—è —É–∫–ª–æ–Ω—è—Ç—å—Å—è –∏–ª–∏ –ø–∞—Ä–∏—Ä–æ–≤–∞—Ç—å —É–¥–∞—Ä—ã - –±—Ä–µ–¥. –ü–µ—Ä–µ–∫–∞—Ç—ã. –°–µ—Ä—å—ë–∑–Ω–æ? –°—Ä–∞–Ω—ã–µ –ø–µ—Ä–µ–∫–∞—Ç—ã. –≠—Ç–æ —Å–∞–º–æ–µ –±–µ—Å—è—â–∏–µ –¥–µ—Ä—å–º–æ –≤ —ç—Ç–æ–π –∏–≥—Ä–µ\, –ø–æ –æ—Å—Ç–∞–ª—å–Ω—ã–º –ø–∞—Ä–∞–º–µ—Ç—Ä–∞–º - –∫—É–¥–∞ –Ω–∏ —à–ª–æ\, –≤—Å—ë –±–æ–ª–µ–µ –º–µ–Ω–µ–µ –ø—Ä–∏—è—Ç–Ω–æ\, –Ω–æ —Å—Ä–∞–Ω—ã–µ –ø–µ—Ä–µ–∫–∞—Ç—ã –æ—Ç–≤—Ä–∞—Ç–∏—Ç–µ–ª—å–Ω—ã. –ë–µ–∂–∏—Ç –Ω–∞ —Ç–µ–±—è –∑–æ–º–±–∏\, –∑–∞–º–∞—Ö–∏–≤–∞–µ—Ç—Å—è —Å–æ —Å–∫–æ—Ä–æ—Å—Ç—å—é —É–ª–∏—Ç–∫–∏\, —á—Ç–æ–±—ã —Ç–µ–±—è —É–¥–∞—Ä–∏—Ç—å\, –∞ —Ç—ã —á—Ç–æ? –ü–ï–†–ï–ö–ê–¢ –ù–ê 3 –ú–ï–¢–†–ê –í –°–¢–û–†–û–ù–£. –ü—Ä–∏—á—ë–º —Ç–∞–º —Ç–æ–∂–µ –±—É–¥–µ—Ç —Å—Ç–æ—è—Ç—å –∫—Ç–æ-–ª–∏–±–æ\, –≥–æ—Ç–æ–≤—ã–π —Ç–µ–±—è —É–¥–∞—Ä–∏—Ç—å. –ü–æ—Ö–æ–∂–µ –Ω–∞ —Ü–∏—Ä–∫ –∫–∞–∫–æ–π-—Ç–æ —Å –≤—è–ª—ã–º–∏ —Ç–∞–∫–∏–º–∏\, –Ω–∞ —Ç—Ä–æ–µ—á–∫—É\, –∞–∫—Ä–æ–±–∞—Ç–∏—á–µ—Å–∫–∏–º–∏ —Ç—Ä—é–∫–∞–º–∏.–†–µ–±—è—Ç–∞\, —Ä–∞–∑—Ä–∞–±–æ—Ç—á–∏–∫–∏\, –µ—Å–ª–∏ –≤–¥—Ä—É–≥ —Ç–∞–∫ –∑–≤–µ–∑–¥—ã —Å–æ–π–¥—É—Ç—Å—è\, —Å–≤–µ—Ä—à–∏—Ç—Å—è —á—É–¥–æ –∏ –≤—ã –Ω–∞—Ç–∫–Ω—ë—Ç–µ—Å—å –Ω–∞ —ç—Ç–æ—Ç –æ—Ç–∑—ã–≤\, –ø—Ä–æ—à—É! –í—ã –∂–µ —Ç–∞–º —Ä–∞—Å—à–∏—Ä—è—Ç—å –≤—Å–µ–ª–µ–Ω–Ω—É—é —Å–æ–±—Ä–∞–ª–∏—Å—å\, —Ç–æ –µ—Å—Ç—å\, –æ–∂–∏–¥–∞–µ–º –ø—Ä–æ–¥–æ–ª–∂–µ–Ω–∏–µ –Ω–∞ ps5. –°–¥–µ–ª–∞–π—Ç–µ –¥–æ–ª–±–∞–Ω–æ–µ –ø–∞—Ä–∏—Ä–æ–≤–∞–Ω–∏–µ\, –Ω—É –∏–ª–∏ —Ö–æ—Ç—è –±—ã –∞–¥–µ–∫–≤–∞—Ç–Ω–æ–µ —É–∫–ª–æ–Ω–µ–Ω–∏–µ\, –ø—Ä–∏ –∫–æ—Ç–æ—Ä–æ–º –≥–µ—Ä–æ–π –Ω–µ —É–∫–∞—Ç—ã–≤–∞–µ—Ç—Å—è –≤ —Å–æ—Å–µ–¥–Ω–∏–π —à—Ç–∞—Ç –∫ —Å–≤–æ–µ–π \"–ø–æ–∫–æ–π–Ω–æ–π –∂–µ–Ω–µ\"\, –∞ –ø–æ—Ç–æ–º —Ç–∞–∫–∏–º –∂–µ –æ–±—Ä–∞–∑–æ–º –≤–æ–∑–≤—Ä–∞—â–∞–µ—Ç—Å—è –Ω–∞–∑–∞–¥. –ü—É—Å—Ç—å —ç—Ç–æ –±—É–¥—É—Ç –¥–≤–∏–∂–µ–Ω–∏—è —Ç—É–ª–æ–≤–∏—â–µ–º\, —è –Ω–µ –∑–Ω–∞—é\, –∏–ª–∏ —Ä–µ–∞–ª—å–Ω–æ –∫–∞–∫–æ–π-—Ç–æ –±–ª–æ–∫\, –∏–ª–∏ –ø–∞—Ä–∏—Ä–æ–≤–∞–Ω–∏–µ —Ä—É–∫–∞–º–∏\, –Ω–æ–∂–æ–º\, –º–µ—á–æ–º\, —â–∏—Ç–æ–º\, –¥–∞ —Ö–æ—Ç—å –ë—É—Ö–∞—Ä–µ–º\, –Ω–æ –∏–∑–±–∞–≤—å—Ç–µ—Å—å –æ—Ç –ø–µ—Ä–µ–∫–∞—Ç–æ–≤\, –∫—Ç–æ –≤–∞–º —Å–∫–∞–∑–∞–ª\, —á—Ç–æ —ç—Ç–æ –∫—Ä—É—Ç–æ - –Ω–µ –ø–æ–Ω–∏–º–∞—é. –≠—Ç–æ –¥–æ–ª–±–∞–Ω—ã–π –ø–µ—Ä–µ–∂–∏—Ç–æ–∫ –ø—Ä–æ—à–ª–æ–≥–æ\, —É–∂–∞—Å–Ω—ã–π –ø–µ—Ä–µ–∂–∏—Ç–æ–∫ –∏ –ø—É—Å—Ç—å –æ–Ω –≥–¥–µ-—Ç–æ —Ç–∞–º –∏ –æ—Å—Ç–∞–Ω–µ—Ç—Å—è. –ù–æ –≤–∞—à–∞ –∏–≥—Ä–∞ –∑–∞—Å–ª—É–∂–∏–≤–∞–µ—Ç —É–≤–∞–∂–µ–Ω–∏—è\, –æ–Ω–∞ –ø—Ä–µ–∫—Ä–∞—Å–Ω–∞\, –ø—Ä–∏—Ä–æ–¥–∞\, –∑–æ–º–±–∏\, –∫—Ä–∞—Ñ—Ç\, –æ—Ç–∫—Ä—ã—Ç—ã–π –∏–Ω—Ç–µ—Ä–µ—Å–Ω—ã–π –∏ –Ω–∞–ø–æ–ª–Ω–µ–Ω–Ω—ã–π –º–∏—Ä\, –±–ª–∏–Ω\, –ª—é–±–ª—é –Ω–µ –º–æ–≥—É! –ù–æ –ø–µ—Ä–µ–∫–∞—Ç—ã..–ª–∏—Ç—Ä –¥—ë–≥—Ç—è –≤ –±–æ—á–∫–µ –º—ë–¥–∞. –°–ø–∞—Å–∏–±–æ –∑–∞ —à–µ–¥–µ–≤—Ä\, –ø—Ä–∞–≤–¥–∞. –û—á–µ–Ω—å –∂–¥—É –≤—Ç–æ—Ä–æ–π —á–∞—Å—Ç–∏ (–Ω—É –∏–ª–∏ –∫–∞–∫ –≤—ã —Å–æ–±—Ä–∞–ª–∏—Å—å —Ä–∞—Å—à–∏—Ä—è—Ç—å —ç—Ç—É –≤—Å–µ–ª–µ–Ω–Ω—É—é). –õ—é–±–ª—é. –¶–µ–ª—É—é. –£—Å–ø–µ—Ö–æ–≤ –≤–∞–º.‚Ä¶ Expand</t>
  </si>
  <si>
    <t>This Game is a mixed pot. I really liked the Story and the Characters. They told an excellent narrative and a believeable apocalyptical scenario. The Game takes a really long time and could be splitted in 3 acts. The First 1/3 feels a bit slowly but the atmosphere keeps you playing. After that the game begins to shine all around Camp Iron Mike\, this section was so much fun and very well written. The last act starts little boring but it all ends up well then. I really liked the lots of cutscenes even if they are quite short (but this also leads to a big problem)._x000D__x000D_For the Gameplay I can say I didnt liked the Gunplay at all\, cause the hit feedback was very poor. Also the sidequests were all the same over and over again. But this can be done better easily in a next part. Also i wished we had a bigger section to play in a big City._x000D__x000D_The real bad part of this game and only reason I have to give a 6/10 is the brutally bad performance for a lot of the times. Its horrendous how the technique site of this game after all these patches is. FPS dropping like hell sometimes and without restarting the Game it will get worse. And then the loading screens\, they take you often out of moments\, especially if they show you a very little cutscene\, which is introduced by a longer loading screen (in some rare moments)._x000D__x000D_All in all i would definitly recommend this game\, in its main party it is a brutally good Game and a lovely story. But you have to be good with Performance problems.‚Ä¶ Expand</t>
  </si>
  <si>
    <t>Good story. Sometimes very touching. I don't want to talk about the minuses. But the overall impression is very good</t>
  </si>
  <si>
    <t>Poor tracing paper The last of us with a completely unthought open world\, a writer poorly 5-year-old child with constipation and a brain tumor\, it would be better to write the script\, bottom\, bottom and bottom again.</t>
  </si>
  <si>
    <t>What a let down\, seems it like could have been a wonderful game\, as of writing this Jan 2020 there's alot of bugs I've come across most notible is your bike appearing on the map in the wrong place\, not there when you goto get it can't retrieve it when you eventually find it by hovering aimlessly over the map. Then a long long walk home or anywhere to get your bike some big issues I justWhat a let down\, seems it like could have been a wonderful game\, as of writing this Jan 2020 there's alot of bugs I've come across most notible is your bike appearing on the map in the wrong place\, not there when you goto get it can't retrieve it when you eventually find it by hovering aimlessly over the map. Then a long long walk home or anywhere to get your bike some big issues I just can't get my head around why are they still in this game. So basically broken. I'd skip it if I was you. ‚Ä¶ Expand</t>
  </si>
  <si>
    <t>1. Progression system is slow. Too much time out in 'the **** for zero reward. Stuck with the same weapons for far too long._x000D__x000D_2. Weapons you take off dead enemies magically have no ammo after firing limitless rounds at you and they don't go in your inventory. Still have to buy._x000D_\n_x000D_\n3. Control is terrible. Sluggishness leads to over steering of the bike. Not good in a game designed around1. Progression system is slow. Too much time out in 'the **** for zero reward. Stuck with the same weapons for far too long._x000D__x000D_2. Weapons you take off dead enemies magically have no ammo after firing limitless rounds at you and they don't go in your inventory. Still have to buy._x000D__x000D_3. Control is terrible. Sluggishness leads to over steering of the bike. Not good in a game designed around a motorcycle. Takes forever to upgrade. See #1. Aiming isn't much better. The weapon wheel is a complete joke. Control is very aggravating while fighting a horde._x000D__x000D_4. Buggy\, glitchy mess both audio and visual that takes you out the experience. Had to restart to sync audio._x000D__x000D_5. Pandering to SJW crowd. Not as forced as usual but still seemed stuck in as an afterthought. Being lesbians makes these characters no more interesting._x000D__x000D_6. Some missions will funnel you. Don't destroy my battlefield ingenuity in an open world game._x000D__x000D_Rent this on a weekend. If you like it\, wait for a sale. I got close to the end but didn't even care by then. Could've cared less what happened. Repetitive with no reward.‚Ä¶ Expand</t>
  </si>
  <si>
    <t>I played for a few hours on normal\, but Days Gone just got very tedious and repetitive with the constant stealth missions that had little variation. So\, I put it on easy._x000D__x000D_The plot feels like it is going nowhere. I'm told I have to collect supplies and such to travel up north. But after a few hours of doing missions or whatever. It's like\, \"Come on game. Get on with it!\"_x000D_\n_x000D_\nYou have onlyI played for a few hours on normal\, but Days Gone just got very tedious and repetitive with the constant stealth missions that had little variation. So\, I put it on easy._x000D__x000D_The plot feels like it is going nowhere. I'm told I have to collect supplies and such to travel up north. But after a few hours of doing missions or whatever. It's like\, \"Come on game. Get on with it!\"_x000D__x000D_You have only a handful of things you can craft so exploration has no point. On lower difficulties. I can see how it might be more important on harder difficulties when supplies are scarce._x000D__x000D_I hate the UI. It feels like it's too much to navigate. Especially don't like the ring inventory wheel. It worked in The Last of Us because there weren't so many items but this game has quite a few and it's annoying to get the item you want this way._x000D__x000D_The characters and plot are laughable. The main character you play doesn't appeal to me at all. Somme redneck biker dude with tons of tattoos. Doesn't shoot a woman\, but has no problem shooting all the men. He's always talking to himself too. It's annoying. Totally forgettable._x000D__x000D_I'm going to continue playing on easy just for the platinum because this game is slightly entertaining\, but very generic. There is a new game plus\, so I think I might complete it on easy and then try a harder difficulty with the better gear. Anyway waiting for FF7 to come out so I guess I'll play this turd for now.‚Ä¶ Expand</t>
  </si>
  <si>
    <t>Do NOT play this game if you're having a bad day. Absolutely lazy script. Deacon or the protagonist of the game\, has the personality of a sidekick or support character while the actual support character(Boozer) seemed like a more suitable lead for the game\, albeit his injury. Progression of the game is uber slow and quite repetitive to achieve something that is not very significant to theDo NOT play this game if you're having a bad day. Absolutely lazy script. Deacon or the protagonist of the game\, has the personality of a sidekick or support character while the actual support character(Boozer) seemed like a more suitable lead for the game\, albeit his injury. Progression of the game is uber slow and quite repetitive to achieve something that is not very significant to the gameplay or storyline. In my honest opinion\, this game could've been better if it's story and character development were not written by neckbeard virgins who have never ridden their tricycles beyond the porche of their home.‚Ä¶ Expand</t>
  </si>
  <si>
    <t>Unfortunately\, i decided not to listen to the critics and listen to the audience and managed to purchase one of the most boring games of the ps4 era. I couldn't care less about the world nor the forced cringy romantism of the protaginists. But that's not what disappointed me ! It was that i had to stop for fuel pumping every 2 minutes !! Who assumed that gamers would like this ! This madeUnfortunately\, i decided not to listen to the critics and listen to the audience and managed to purchase one of the most boring games of the ps4 era. I couldn't care less about the world nor the forced cringy romantism of the protaginists. But that's not what disappointed me ! It was that i had to stop for fuel pumping every 2 minutes !! Who assumed that gamers would like this ! This made what should have been a 15 hours game into a 60 hours one. I don't think this game is worth buying even when on sale.. neve touch this please so developpers could understand that people have limited time on this planet and that this time shouldn't be spent on fuel pumping vehicles in video games !‚Ä¶ Expand</t>
  </si>
  <si>
    <t>The game is very basic. It is very mediocre for a ps4 exclusive. But that doesnt mean that there arent good things aswell. like for example the melee combat: It feels very heavy and there are lots of different ones to choose from. The hordes are also very impressive but I wouid have preffered it if there werent so many small hordes and that they just put in like 10 really big ones\, insteadThe game is very basic. It is very mediocre for a ps4 exclusive. But that doesnt mean that there arent good things aswell. like for example the melee combat: It feels very heavy and there are lots of different ones to choose from. The hordes are also very impressive but I wouid have preffered it if there werent so many small hordes and that they just put in like 10 really big ones\, instead of 50 small ones\, but still._x000D_The game has also added a lot of free DLC since release\, which is good._x000D_The menus look really good and are effective and are really easy to learn._x000D__x000D_But thats about it for positives._x000D__x000D_The story sucks\, its way too unengaging nad boring. Nothing ever happens and the characters are all the same\, generic good people who you are supposed to relate to\, but they are way too one-sided to be believable._x000D__x000D_The progression is also way too slow. The guns are revealed to you very slowly and so are the bike upgrades._x000D__x000D_The missions are just generic things you need to do like \"kill this guy\"\, \"kill these people\"\, \"get this item for me\"._x000D__x000D_The loading screens are REALLY long and the bugs in this game are very noticeable and distracting. Way too poor for a AAA-game._x000D__x000D_The variety in guns are not very good either because by the endgame the only guns you can carry are SMGs\, AKs and MGs because those are the only ones that can take out a horde\, if you ever encounter one._x000D__x000D_Yeah\, it has a lot of issues but still\, the core gameplay is good enough and the game is very big and will keep you playing it for a long time.‚Ä¶ Expand</t>
  </si>
  <si>
    <t>Days Gone is SO close to being a very good game but it just feels like things were rushed\, the budget was hit to early or they just ran out of time._x000D__x000D_Good: A good story\, An awesome way to get around with the bike. Cool customization on the bike and the zombies are really nice. The game is VERY pretty. Deacon himself is anything but bland._x000D_\n_x000D_\nBad:  Besides the main story I kept thinkingDays Gone is SO close to being a very good game but it just feels like things were rushed\, the budget was hit to early or they just ran out of time._x000D__x000D_Good: A good story\, An awesome way to get around with the bike. Cool customization on the bike and the zombies are really nice. The game is VERY pretty. Deacon himself is anything but bland._x000D__x000D_Bad:  Besides the main story I kept thinking \"Where did this mission come from again?\" because the other stories were just kinda bland. The acting is sometimes awful with no motion on the characters but huge inflection on their voices._x000D__x000D_The game had it's moments but overall ended up feeling like a drag in too many places. I really feel like with more time the game would of been a very good game.‚Ä¶ Expand</t>
  </si>
  <si>
    <t>I wanted a AAA version of a State of Decay style game for PS4 but instead got another Sony' games that rather be movies. I call it the naught dog effect. Every Sony exclusives is trying to be like them but i for one think all their games are overrated. They are games you play through once and never touch them again\, which for me is not a mark of a good game. Bend Studios i thought wasI wanted a AAA version of a State of Decay style game for PS4 but instead got another Sony' games that rather be movies. I call it the naught dog effect. Every Sony exclusives is trying to be like them but i for one think all their games are overrated. They are games you play through once and never touch them again\, which for me is not a mark of a good game. Bend Studios i thought was going to take the formula and do something more\, a post-apocalyptic game that will feel like a ND game but will have gameplay and survival systems that will keep me engaged like State of Decay but nope\, its a game that would much rather be a movie. I'm getting sick of games putting gameplay on the back-burner and rather focus on Cutscenes and graphics. The game looks good for trailers i give them that but  the game play feels so unpolished\, melee attacks dont feel good\, firing a gun doesn't feel good\, hit boxes feel random as hell sometimes. The tagline for the game is the world comes for you but most of the time im looking for freakers to chase me because the world feels big and empty. Sure you get an occasional wolf attack and or humans attackers but they seem so infrequent. With a tagline like that I wanted to feel like i was in danger at every corner. Collecting resources in a open world survival game is always fun for me but its not fun here\, all you can collect is items to make weapons. Where is the base maintenance and management? base upgrade systems? Collecting stuff in an open world gives people a good chance to take their time and really appreciate the details in the world you created\, but when you are just maxed out on everything after an hour then whats the point.\, just drive to the next objective i guess so you can use up your meds and Molotov's. Where is the decaying  gunss\, where is the customization. Half the budget went to the cutscenes so the gameplay and  systems are barebones. Sorry bend studios\, i wanted to love this game as i really like Deacon as a character but i just wanted something more focused on gameplay instead of another ND slog.‚Ä¶ Expand</t>
  </si>
  <si>
    <t>Overall bad game with poorly written story\, boring combat and game mechanics. Nice graphics</t>
  </si>
  <si>
    <t>O jogo tinha potencial para ser algo bem melhor que o que foi entregue. Infelizmente o que temos √© um produto incompleto e desbalanceado em v√°rios sentidos._x000D__x000D_A hist√≥ria √© intrigante e existe um bom desenvolvimento dos personagens\, mas a narrativa pode ser confusa por n√£o ser linear. Esse\, na minha opini√£o\, √© o ponto menos problem√°tico e agrad√°vel do game._x000D_\n_x000D_\nA Intelig√™ncia artificial √©O jogo tinha potencial para ser algo bem melhor que o que foi entregue. Infelizmente o que temos √© um produto incompleto e desbalanceado em v√°rios sentidos._x000D__x000D_A hist√≥ria √© intrigante e existe um bom desenvolvimento dos personagens\, mas a narrativa pode ser confusa por n√£o ser linear. Esse\, na minha opini√£o\, √© o ponto menos problem√°tico e agrad√°vel do game._x000D__x000D_A Intelig√™ncia artificial √© muito ruim e isso atrapalha o jogo de diversas maneiras\, principalmente quando estivermos falando do combate\, das se√ß√µes de furtividade e muito constantemente na quebra da imers√£o._x000D__x000D_O sistema de progress√£o (passar de n√≠veis) e a mec√¢nica de sobreviv√™ncia n√£o funcionam por serem implementadas de forma leviana. Voc√™ n√£o tem consequ√™ncias por usar os recursos em momentos errados pois eles s√£o muito abundantes em todos os cantos do game\, no final ele s√≥ serve para dar a falsa impress√£o que voc√™ est√° criando bombas e bandagens. J√° a falsa progress√£o de RPG n√£o combina com o jogo e √© extremamente gen√©rica e sem criatividade\, voc√™ ganha habilidades que j√° poderiam fazer parte do jogo porque literalmente n√£o fazem diferen√ßa nenhuma se n√£o existissem\, o jogo n√£o seria mais f√°cil ou mais dif√≠cil por conta dessa habilidades._x000D__x000D_O audiovisual do jogo seria muito competente se n√£o fossem as constantes falhas t√©cnicas que tamb√©m contribuem para foder a experi√™ncia de jogo e a imers√£o. S√£o bugs\, glitches e quedas constantes na taxa de quadros. Al√©m disso temos uma trilha sonora completamente esquec√≠vel aliada a um excelente design de som que sofre muito com glitchs e problema de sincroniza√ß√£o\, inclusive de falar em cutcenes._x000D__x000D_Outro ponto que enfraquece ainda mais a experi√™ncia de Days Gone √© a falta de criativade com o universo e o design do mundo do jogo. O mundo aberto √© sem gra√ßa e cheio de atividades repetitivas. Faltou bastante esmero nesse ponto._x000D__x000D_Days Gone n√£o √© um jogo ruim\, mas tamb√©m n√£o √© um jogo bom e essa nota 7 est√° de acordo com o que o game entrega. O jogo √© decepcionante e n√£o tem a qualidade que se espera de um AAA da Sony.‚Ä¶ Expand</t>
  </si>
  <si>
    <t>This game had a great premise\, but the result was dissapointing. The graphics are horrible for a ps4 game\, the gameplay on the motorcycle is bugged and the FPS during the game is variable. Sometimes you can think that game is in slow motion because the fps is constantly change. For be a exclusive\, the game could be much better. To finish: The game would need one more year to fix theThis game had a great premise\, but the result was dissapointing. The graphics are horrible for a ps4 game\, the gameplay on the motorcycle is bugged and the FPS during the game is variable. Sometimes you can think that game is in slow motion because the fps is constantly change. For be a exclusive\, the game could be much better. To finish: The game would need one more year to fix the problems because seems unfinished.‚Ä¶ Expand</t>
  </si>
  <si>
    <t>I have to say I love this game. If it wasn¬¥t for the MANY bugs it has (they have fixed many in the update but some still there)\, I would have given it a 10. I ended a few days ago\, bought The Last of Us thinking it was similar (it¬¥s not\, it can be from the same team but it¬¥s different in many aspects). The game is wonderful\, the characters are memorable (this is the first game in my lifeI have to say I love this game. If it wasn¬¥t for the MANY bugs it has (they have fixed many in the update but some still there)\, I would have given it a 10. I ended a few days ago\, bought The Last of Us thinking it was similar (it¬¥s not\, it can be from the same team but it¬¥s different in many aspects). The game is wonderful\, the characters are memorable (this is the first game in my life that I have cried)\, the quests are good\, it¬¥s very similar in many aspects to the last far cry series (open world\, skill level\, different type of weapons\, not too many but good enough\, side quests\, base cleaning either stealthing or attacking them any way you want\, fast travel\, crafting etc). At first it¬¥s very difficult but it gets easier but still a challenge. Don¬¥t worry about your bike and gasoline\, you will find plenty of it all over the map. One complain is that sometimes is difficult to find the elements you need to craft things\, so it becomes sometimes a shore to search for\, for example\, an alarm you need to make a decoy._x000D__x000D_I have loved this game so much\, that as I said\, ended a few days ago\, played sometime Last of us (a good game\, yes\, but for me\, not as good) and started to play it all over again. I didn¬¥t end all the game because of what I said about getting elements because I have a way to kill hordes where you need some stuff\, but the main story gets you\, it¬¥s really nice._x000D__x000D_I really recommend this game to anyone who have liked Far cry series\, Red Dead Redemption 2 (it may be not as vast as Red\, but I like it as much).‚Ä¶ Expand</t>
  </si>
  <si>
    <t>Essentially the game boils down to guy on bike that needs constant fixing and care. I'm a fan of general slow progressing in games but I don't like it forced upon me in this way. It's like if someone thought adding TLOU into a massive open world with gameplay hinderances was actually a good idea._x000D__x000D_Visually it's a great looking game\, I have nothing bad to say about it's visual make up.Essentially the game boils down to guy on bike that needs constant fixing and care. I'm a fan of general slow progressing in games but I don't like it forced upon me in this way. It's like if someone thought adding TLOU into a massive open world with gameplay hinderances was actually a good idea._x000D__x000D_Visually it's a great looking game\, I have nothing bad to say about it's visual make up._x000D__x000D_I understand where people would like the game\, some people can forgive being trapped and forced to play in certain ways however personally I prefer freedom and find very little quality in stuff like breakable weapons\, breakable vehicles and being forced to do things the game wants to get anywhere. I mean sure you need to draw a line where you have to follow the rules to some point but Days Gone ultimately is an everlasting set of rules to follow with almost no freedom at all\, if you want your freedom you'll never progress in this game._x000D__x000D_Unfortunately I'd rather be playing Haze on PS3 than playing Days Gone.‚Ä¶ Expand</t>
  </si>
  <si>
    <t>Serious disappointment._x000D_Atmosphere : Cheap and Dull looking empty game. There are 10 year old game still looking better then this. Day and Night cycle is laughable._x000D_Combat : The AI is extremely stupid\, keep stabbing enemy in the middle of 3 to 5 enemies and they wont bother to do any thing about it. Animal AI is even more dumber._x000D_\nPerformance : Despite downloading some 20 GB Patch gameSerious disappointment._x000D_Atmosphere : Cheap and Dull looking empty game. There are 10 year old game still looking better then this. Day and Night cycle is laughable._x000D_Combat : The AI is extremely stupid\, keep stabbing enemy in the middle of 3 to 5 enemies and they wont bother to do any thing about it. Animal AI is even more dumber._x000D_Performance : Despite downloading some 20 GB Patch game still struggles to keep up the frames\, continuous frame drop through the entire game spiked with lag and stutter even in cut scene._x000D_Story : Just a clumsy collection on worst holly wood movies duck taped together.‚Ä¶ Expand</t>
  </si>
  <si>
    <t>This is a very long game\,  way\, way too long\, with way too many loading screens. In fact\, by the end of it\, the loading screens are a complete joke\, I feel like I'm being screwed with every time I see that stupid ugly spinning ring (like what the hell\, who wears a ring like that?)._x000D__x000D_Also\, what is up with retrieving the mp3 player for Weaver? Seriously? I need to fight a horde.. to get anThis is a very long game\,  way\, way too long\, with way too many loading screens. In fact\, by the end of it\, the loading screens are a complete joke\, I feel like I'm being screwed with every time I see that stupid ugly spinning ring (like what the hell\, who wears a ring like that?)._x000D__x000D_Also\, what is up with retrieving the mp3 player for Weaver? Seriously? I need to fight a horde.. to get an mp3 player\, so a character\, who the main player doesn't even like\, can listen to his tunes? Speaking of music\, what is with the weird Creed/Staind songs that plays driving in the sunset scene? Ughhhhhh._x000D__x000D_Even though this game is a solid 7 due to the severe annoyances\, I really couldn't put it down. I really loved upgrading the motorcycle and trying to land huge jumps. I absolutely loved defeating the Sawmill Horde\, this was one of the most satisfying things I have ever done in gaming._x000D__x000D_Perhaps if this game didn't have all those boring as watching paint dry flashbacks\, meaningless characters (Boozeman? Seriously? He doesn't even need to be in the game)\, and derivative dialogue; I wouldn't recommend it to someone and say\, \"good game but kind of stupid.\"_x000D__x000D_Although the more I think about it\, I firmly believe that SIE Bend put all of this basic crap in this game as a bizarre marketing stunt. I believe they set out to make a game for basic dudes\, just like all that other Madden or EA garbage. And I also hope that Days Gone actually did perform badly so dumb suits don't pull off more stupid marketing stunts like this ever again. This game could have been so great\, SO GREAT\, if it didn't have all of this basic plot points and issues with \"feelings.\"‚Ä¶ Expand</t>
  </si>
  <si>
    <t>A truly fantastic gaming experience and one that no PS4 owner should miss out on._x000D_While ''zombie'' games is a well trodden genre with things from resident evil\, left for dead\, dying light\, dead rising etc. this game brings us a different take on this in a what is truly one of the most beautiful sandboxes I think has ever been created in a game._x000D_The story while a bit of a slow moverA truly fantastic gaming experience and one that no PS4 owner should miss out on._x000D_While ''zombie'' games is a well trodden genre with things from resident evil\, left for dead\, dying light\, dead rising etc. this game brings us a different take on this in a what is truly one of the most beautiful sandboxes I think has ever been created in a game._x000D_The story while a bit of a slow mover initially is one that will soon have you gripped and wanting to push on to see what lies around the corner. You can tell a lot of time and thought went into Deacons past and present alongside that of the supporting cast who all have a little bit of baggage from the apocalypse. The voice acting is believable and really does feel like all who were attached this game put in their all to create this great spectacle._x000D_Some of the side missions feel very similar in their core but the way the world around comes to life the fun thing can be taking a camp down in so many ways\, stealth\, all guns blazing\, use the horde or even the wildlife to add some spice to how you play the game._x000D_Combat is a simple over the shoulder 3rd person view and is simple to use both whether using range or melee weaponry. There are all manor of hand guns\, msgs\, rifles etc. plus the crossbow\, lots of melee weapons of which some can be played around with and upgraded for greater damage and durability._x000D__x000D_Overall I would say it is a solid 9 out of 10 and very much worth your time and money to dive deep into the Oregon wilderness. I honestly feel that any negative reviews are from people who didn't get deeper into the game where the story opens up alongside other great new gameplay mechanics and areas which can only be accessed through progression._x000D_Go play the game and make your own mind up\, critics reviews are not the be all and end all as has been shown by the great sales figures and user reviews of this game.‚Ä¶ Expand</t>
  </si>
  <si>
    <t>This game is great.  I've always been a fan of the survival horror genre and followed the trailers for this game before it was released.  Admittedly\, the bad reviews scared me away.  Once it hit 20 dollars I ended up buying it and I wished I had bought it sooner.  Like many others say\, you start out really weak\, weak weapons\, your gas tank can't hold much\, bike is not very fast\, but as youThis game is great.  I've always been a fan of the survival horror genre and followed the trailers for this game before it was released.  Admittedly\, the bad reviews scared me away.  Once it hit 20 dollars I ended up buying it and I wished I had bought it sooner.  Like many others say\, you start out really weak\, weak weapons\, your gas tank can't hold much\, bike is not very fast\, but as you progress through the game\, slowly but surely you become almost a powerhouse of sorts and can speed all over\, use fast travel\, your weapons do much more damage... I actually thought the game was a little too easy near the end when you have more skills and better weapons.  The beginning of the game is what many people don't really enjoy and I think it was necessary because it's a struggle at first as it should be\, I found myself stealth killing many of the zombies and felt really tense\, the more powerful you get\, the less scared you are.  The hordes are AMAZING.  There are over 30 hordes near the end of the game\, most of which are optional\, but they are so much fun.  Some of them are smaller but the larger ones were truly epic.  You'll occasionally see bears/zombies/deer/wolves/people fighting each other.  There's nothing like trying to fight off an ambush camp only to see it overrun by zombies and letting the zombies do the work for you.  Game is awesome!  I'd give it an 8.4‚Ä¶ Expand</t>
  </si>
  <si>
    <t>Since I finished Red Dead Redemption II\, only few games had immersed me into a story game quiet like that game did. Days Gone is one of those few games. Yes I am aware of how irrelevant both games are to one and other but at the same time playing Days Gone it reminded me so much of it (it being RDR2) and The Last of Us and reminded me how I felt playing them. Despite all the games painfulSince I finished Red Dead Redemption II\, only few games had immersed me into a story game quiet like that game did. Days Gone is one of those few games. Yes I am aware of how irrelevant both games are to one and other but at the same time playing Days Gone it reminded me so much of it (it being RDR2) and The Last of Us and reminded me how I felt playing them. Despite all the games painful technical issues and clunky mechanics such as its gunplay\, I still found Days Gone‚Äôs story to be great filled with memorable moments and set pieces. I found that whatever way the game wanted you to feel you felt it\, if the game wanted you to feel anger I  did\, feel\, happiness I did. Even though the mission design sometimes felt very repetitive I feel as it didn‚Äôt deviate away from the story line\, it all ties in. It has some spectacular set pieces\, visuals and characters and their relationship with the protagonist which is why I hold it in such high praise\, that and for many other things I give it the 9/10 and Willis highly recommend if you haven‚Äôt already\, to play this game trust me since it‚Äôs release about a year ago it has come a long way‚Ä¶ Expand</t>
  </si>
  <si>
    <t>Overhyped game\, cookie cutter mixing fallout/mad max/zombies....been there done it better in the past....._x000D__x000D_Let's not even start on the clumsy gunplay\, and repetitive fighting mechanic\, and BUGS galore...._x000D_\nI believe it's another\, AAA game that the developer screwed over the publisher....By not giving enough time to polish it off and ReMOVE the bugs_x000D_\n_x000D_\nThere is simply NO excuse to takeOverhyped game\, cookie cutter mixing fallout/mad max/zombies....been there done it better in the past....._x000D__x000D_Let's not even start on the clumsy gunplay\, and repetitive fighting mechanic\, and BUGS galore...._x000D_I believe it's another\, AAA game that the developer screwed over the publisher....By not giving enough time to polish it off and ReMOVE the bugs_x000D__x000D_There is simply NO excuse to take 60$ call it a AAA game then \"promise\" to fix it down the road....Did they fix anthem? Fallout 76? I rest my case..._x000D__x000D_Wait for a sale definitely; it gets pretty repetitive within a few days\, but is fun if you haven't exhausted said genre of game....but I would recommend playing better games rather than this‚Ä¶ Expand</t>
  </si>
  <si>
    <t>–û—á–µ–Ω—å –ø–æ–Ω—Ä–∞–≤–∏–ª–∞—Å—å —ç—Ç–∞ –∏–≥—Ä–∞\, –Ω–µ—Å–º–æ—Ç—Ä—è –Ω–∞ —Ç–æ\, —á—Ç–æ –æ–Ω–∞ –Ω–µ–º–Ω–æ–≥–æ –∑–∞—Ç—è–Ω—É—Ç–∞\, –≤ –∏–≥—Ä—É –æ—á–µ–Ω—å –∏–Ω—Ç–µ—Ä–µ—Å–Ω–æ –∏–≥—Ä–∞—Ç—å. –û—Ç–¥–µ–ª—å–Ω–æ–≥–æ –≤–Ω–∏–º–∞–Ω–∏—è –∑–∞—Å–ª—É–∂–∏–≤–∞–µ—Ç —Å—é–∂–µ—Ç\, —ç—Ç–æ –Ω–µ —à–µ–¥–µ–≤—Ä\, –Ω–æ –æ—á–µ–Ω—å –∑–∞—Ö–≤–∞—Ç—ã–≤–∞—é—â–∏–π –∏ –∏–Ω—Ç–µ—Ä–µ—Å–Ω—ã–π. –¢–∞–∫–∂–µ –º–Ω–µ –ø–æ–Ω—Ä–∞–≤–∏–ª–æ—Å—å\, —á—Ç–æ –µ—Å—Ç—å —Ç—é–Ω–∏–Ω–≥ –±–∞–π–∫–∞\, –ª–∏—á–Ω–æ —è –æ–±–æ–∂–∞—é —Ç—é–Ω–∏–Ω–≥–æ–≤–∞—Ç—å —Ç—Ä–∞–Ω—Å–ø–æ—Ä—Ç –∏ –æ—Ç —ç—Ç–æ–≥–æ —É —Ç–µ–±—è –ø–æ—è–≤–ª—è–µ—Ç—Å—è —Å—Ç–∏–º—É–ª –ø—Ä–æ—Ö–æ–¥–∏—Ç—å –¥–æ–ø–æ–ª–Ω–∏—Ç–µ–ª—å–Ω—ã–µ –º–∏—Å—Å–∏–∏\, —á—Ç–æ–±—ã –ø–æ–ª—É—á–∏—Ç—å –∫—Ä–µ–¥–∏—Ç—ã –∏ –∑–∞—Ç—é–Ω–∏—Ç—å —Å–≤–æ–π –±–∞–π–∫.–û—á–µ–Ω—å –ø–æ–Ω—Ä–∞–≤–∏–ª–∞—Å—å —ç—Ç–∞ –∏–≥—Ä–∞\, –Ω–µ—Å–º–æ—Ç—Ä—è –Ω–∞ —Ç–æ\, —á—Ç–æ –æ–Ω–∞ –Ω–µ–º–Ω–æ–≥–æ –∑–∞—Ç—è–Ω—É—Ç–∞\, –≤ –∏–≥—Ä—É –æ—á–µ–Ω—å –∏–Ω—Ç–µ—Ä–µ—Å–Ω–æ –∏–≥—Ä–∞—Ç—å. –û—Ç–¥–µ–ª—å–Ω–æ–≥–æ –≤–Ω–∏–º–∞–Ω–∏—è –∑–∞—Å–ª—É–∂–∏–≤–∞–µ—Ç —Å—é–∂–µ—Ç\, —ç—Ç–æ –Ω–µ —à–µ–¥–µ–≤—Ä\, –Ω–æ –æ—á–µ–Ω—å –∑–∞—Ö–≤–∞—Ç—ã–≤–∞—é—â–∏–π –∏ –∏–Ω—Ç–µ—Ä–µ—Å–Ω—ã–π. –¢–∞–∫–∂–µ –º–Ω–µ –ø–æ–Ω—Ä–∞–≤–∏–ª–æ—Å—å\, —á—Ç–æ –µ—Å—Ç—å —Ç—é–Ω–∏–Ω–≥ –±–∞–π–∫–∞\, –ª–∏—á–Ω–æ —è –æ–±–æ–∂–∞—é —Ç—é–Ω–∏–Ω–≥–æ–≤–∞—Ç—å —Ç—Ä–∞–Ω—Å–ø–æ—Ä—Ç –∏ –æ—Ç —ç—Ç–æ–≥–æ —É —Ç–µ–±—è –ø–æ—è–≤–ª—è–µ—Ç—Å—è —Å—Ç–∏–º—É–ª –ø—Ä–æ—Ö–æ–¥–∏—Ç—å –¥–æ–ø–æ–ª–Ω–∏—Ç–µ–ª—å–Ω—ã–µ –º–∏—Å—Å–∏–∏\, —á—Ç–æ–±—ã –ø–æ–ª—É—á–∏—Ç—å –∫—Ä–µ–¥–∏—Ç—ã –∏ –∑–∞—Ç—é–Ω–∏—Ç—å —Å–≤–æ–π –±–∞–π–∫. –ù–µ—Å–º–æ—Ç—Ä—è –Ω–∞ —Ç–æ\, —á—Ç–æ –≤ –Ω–∞—á–∞–ª–µ —è —Å–∫–∞–∑–∞–ª\, —á—Ç–æ –∏–≥—Ä–∞ –∑–∞—Ç—è–Ω—É—Ç–∞\, —è –Ω–µ —Ö–æ—á—É\, —á—Ç–æ–±—ã –≤—Ç–æ—Ä–∞—è —á–∞—Å—Ç—å –±—ã–ª–∞ –∫–æ—Ä–æ—á–µ. –ë–ª–∞–≥–æ–¥–∞—Ä—é —Ä–∞–∑—Ä–∞–±–æ—Ç—á–∏–∫–æ–≤ –∑–∞ —Ç–∞–∫–æ–π –∑–∞–º–µ—á–∞—Ç–µ–ª—å–Ω—ã–π –ø—Ä–æ–¥—É–∫—Ç –∏ —Å –Ω–µ—Ç–µ—Ä–ø–µ–Ω–∏–µ–º –∂–¥—É –≤—Ç–æ—Ä–æ–π —á–∞—Å—Ç–∏\, –∞ –æ–Ω–∞ –±—É–¥–µ—Ç.‚Ä¶ Expand</t>
  </si>
  <si>
    <t>This is one of those games that only reward you if you invest in it. You gotta play for a while for the game to really start showing its quality. I know the game was very glitchy at launch but now its a very smooth experience so don't let the older reviews dissuade you from playing this._x000D__x000D_I really liked the story and the characters even if some of them can be annoying at times. It can beThis is one of those games that only reward you if you invest in it. You gotta play for a while for the game to really start showing its quality. I know the game was very glitchy at launch but now its a very smooth experience so don't let the older reviews dissuade you from playing this._x000D__x000D_I really liked the story and the characters even if some of them can be annoying at times. It can be very slow progressing but overall it gets a lot better as it goes. In particular I disliked the opening 5 hours or so. Your character is very weak\, your bike (your only mode of transport) is in bad shape and you just don't have the firepower to survive most encounters with the infected or hostiles._x000D__x000D_But heres the thing: Keep going! It gets so much better once you upgrade that bike and get some real guns and explosives. The story gets progressively more interesting as well. Like I said you gotta invest for this game to get good.‚Ä¶ Expand</t>
  </si>
  <si>
    <t>One of the best games I've played on my PS4 so far!_x000D_Great story\, lovable characters\, beautiful open-world and awesome gameplay. I've heard that it had a buggy launch but I played this more than a year after launch and it was pretty polished. There was still two or three times where something strange happened (like a dialogue cut off) but it didn't really bother me. I really loved theOne of the best games I've played on my PS4 so far!_x000D_Great story\, lovable characters\, beautiful open-world and awesome gameplay. I've heard that it had a buggy launch but I played this more than a year after launch and it was pretty polished. There was still two or three times where something strange happened (like a dialogue cut off) but it didn't really bother me. I really loved the characters\, specially Deacon and Sara and the relationship between them. The game had so many memorable moments._x000D_The gameplay was really fresh for me and I really enjoyed the Idea of massive hordes and the way you could almost play the encounters (mostly with human enemies) either as stealth or full-blown action._x000D_I really hope they make a sequel to this!‚Ä¶ Expand</t>
  </si>
  <si>
    <t>8.5. At its core\, Days Gone is about hope and determination when everyone and everything is telling you to give up and move on\, and that's what defines and drives Deacon St. John throughout a very good story that takes place in an open-world that is very diverse and fun to travel and engage in outside of its sub-par first act._x000D__x000D_The story starts out slow with choppy cutscenes that are too8.5. At its core\, Days Gone is about hope and determination when everyone and everything is telling you to give up and move on\, and that's what defines and drives Deacon St. John throughout a very good story that takes place in an open-world that is very diverse and fun to travel and engage in outside of its sub-par first act._x000D__x000D_The story starts out slow with choppy cutscenes that are too short to provide any substance. The Lisa storyline does a good job of defining Deacon\, but the Boozer storyline does not go anywhere meaningful in a long and drawn out first act. This along with poor shooting mechanics (which doesn't make any sense since Deacon is ex-military) and having to refuel your bike so much made for an experience that for a below average experience at first......Then\, the story really starts to pick up in the southern part of the map and this is when the game slowly starts to shine as upgrades to your bike and your character make the game much more bearable and the themes of the narrative start to come to light. Deacon becomes much more likable throughout the game and the strong supporting cast does an outstanding job fleshing out his character._x000D__x000D_There were some narrative failures such as the ending of the Ripper storyline which could've been so much more interesting as a conflict comes up is solved almost immediately and doesn't matter for the rest of the game\, but overall everything else contributed to the narrative and Deacon's journey._x000D__x000D_The best aspect of this game is the world. The dynamic weather system along with how the freakers act depending on time of day and the current weather lead to unique gameplay scenarios unlike any other open world game. This world will really come for you and it was blast to take it on! The story benefited from this as it did a great job utilizing the world to tell its story._x000D__x000D_Overall\, the game starts slow and stagnant but gets better as Deacon character develops. Its a shame that the gaming media set out to crucify this game. Although its not a groundbreaking narrative\, its a very memorable experience with a fun and dangerous open world and a very likable main character whose journey is very inspirational.‚Ä¶ Expand</t>
  </si>
  <si>
    <t>I really looked forward to this game. While it isn't a full disappointment\, it isn't the amazing game I thought it would be. The game plays very much like Uncharted set in a zombie world\, with elements of The Last of Us and Grand Theft Auto. The biggest issue here is that the story just doesn't draw you in. Something about how it is structured or even edited makes the story feelI really looked forward to this game. While it isn't a full disappointment\, it isn't the amazing game I thought it would be. The game plays very much like Uncharted set in a zombie world\, with elements of The Last of Us and Grand Theft Auto. The biggest issue here is that the story just doesn't draw you in. Something about how it is structured or even edited makes the story feel disjointed. I never found myself attached to the characters or even caring what happens next._x000D__x000D_As far as gameplay\,  There's a mass open world with various missions\, but it all gets repetitive fast. No need to worry about playing on the hardest difficulty\, as that setting is pretty easy. On a technical side - the load times are AWFUL. Maybe it's due to all the zombie herds (which there honestly aren't that many of). Still - it's unacceptable especially when other games that are technically superior (better graphics\, etc.) don't have this issue.‚Ä¶ Expand</t>
  </si>
  <si>
    <t>What are people doing handy out 10 scores like candy? Be more realistic. Anyways\, it's a 6.5 for me. I found it frustratingly slow (the story and the mechanics) and boring. It sucks for an open world game that every time you interact with other characters you're forced to walk at a slugs pace and listen to whatever blah blah blah person has to say to carry the story (I didn't find themWhat are people doing handy out 10 scores like candy? Be more realistic. Anyways\, it's a 6.5 for me. I found it frustratingly slow (the story and the mechanics) and boring. It sucks for an open world game that every time you interact with other characters you're forced to walk at a slugs pace and listen to whatever blah blah blah person has to say to carry the story (I didn't find them engaging). It's 2019\, players know how to walk on their own and listen to other characters speak. But so what? What about the combat? Again\, slow and frustrating. Opening the weapon wheel is not fun to craft just one shot or two and slow down the action. I almost forgot\, the motorcycle. Again slow and frustrating. The physics weren't terrible when you can drift corners just by hitting a button\, but the motorcycle itself is slow\, with engine revs not matching it's speed so it hardly feels realistic at all. IGN got a lot of hate for scoring it a 6.5 but I think it's right on imo.‚Ä¶ Expand</t>
  </si>
  <si>
    <t>This is honestly a great game that has received lots of hate and dislike for little to no reason yes there are issues with the game like technical issues but if you look past those like going up against the hordes of freakers and the incredible story that backs this game it's nothing new in terms of story but its told in a great way the ending especially thanks to the actors like SamThis is honestly a great game that has received lots of hate and dislike for little to no reason yes there are issues with the game like technical issues but if you look past those like going up against the hordes of freakers and the incredible story that backs this game it's nothing new in terms of story but its told in a great way the ending especially thanks to the actors like Sam whitwer who did a great performance the whole time. but I just wanted to write my review because I have actually enjoyed this game the big reviewer's actually got this one wrong that's according to most of the people who have played this game thank you bend studio's for this great game looking forward to a possible sequel.‚Ä¶ Expand</t>
  </si>
  <si>
    <t>This game is phenomenal ! Everyone is saying it‚Äôs bad and that it‚Äôs buggy\, yeah it has its bugs and glitches but so did red dead redemption 2 but no one said that game was bad. This game is a zombie open world game and you play as the main character deacon Saint John and you traverse this big open world with zombies\, zombie animals \, people called maurders\, and rippers and you will learn more as you traverse you have a wife who you learn more about in his flash backs and build a relationship with the characters and the story is really good. I will highly recommend.‚Ä¶ Expand</t>
  </si>
  <si>
    <t>Best 2018 2019 game on ps4 and I am talking of adult games with mature story realistic behaviors charismatic characters and lot of fun mixed with strategy. Add to this a wonderful graphic and weather effect.. What else can a real ps4 player ask? ... Another users victory on poor professional critics that probably are better used to children games..go play fornite and let real players haveBest 2018 2019 game on ps4 and I am talking of adult games with mature story realistic behaviors charismatic characters and lot of fun mixed with strategy. Add to this a wonderful graphic and weather effect.. What else can a real ps4 player ask? ... Another users victory on poor professional critics that probably are better used to children games..go play fornite and let real players have fun with days gone! :)‚Ä¶ Expand</t>
  </si>
  <si>
    <t>Days gone is decent\, I don't think it's critics rating is unfair at all\, it's slightly lower than what I would put it at\, but there are elements of this game that feel stretched out\, and the story really isn't that spectacular\, but I liked that it tried a few new things\, and the hordes are great\, that's the one things that this game does better than any other\, when that horde is on you youDays gone is decent\, I don't think it's critics rating is unfair at all\, it's slightly lower than what I would put it at\, but there are elements of this game that feel stretched out\, and the story really isn't that spectacular\, but I liked that it tried a few new things\, and the hordes are great\, that's the one things that this game does better than any other\, when that horde is on you you either fight or give up\, because you can't escape or hide from it once you've engaged it\, and it feels so satisfying killing the last \"freaker\" in a 300+ large horde\, I completed the game yesterday\, and part of that sitting was the biggest horde in the game\, I was down to pistol ammo when I finished off the last\, and it felt great\, took me a few tries too.‚Ä¶ Expand</t>
  </si>
  <si>
    <t>Yes the game has a few bugs but so does other games. Nobody ever tries to downplay gta 5 or red dead 2 even though there are bugs in those games as well. Overall amazing story and the gameplay is phenomenal\, there has never been so much in depth gameplay in a survival horror game ever until this one\, Days Gone is truly revolutionary for the survival horror genre. Don‚Äôt let the reviews foolYes the game has a few bugs but so does other games. Nobody ever tries to downplay gta 5 or red dead 2 even though there are bugs in those games as well. Overall amazing story and the gameplay is phenomenal\, there has never been so much in depth gameplay in a survival horror game ever until this one\, Days Gone is truly revolutionary for the survival horror genre. Don‚Äôt let the reviews fool you if you are fan of survival horror games this is for you. There has never been a survival horror game like this ever.‚Ä¶ Expand</t>
  </si>
  <si>
    <t>–ü–æ-–º–æ–µ–º—É –æ–¥–∏–Ω –∏–∑ –ª—É—á—à–∏—Ö —ç–∫—à–µ–Ω–æ–≤ –ø—Ä–æ –∑–æ–º–±–∏-–∞–ø–æ–∫–∞–ª–∏–ø—Å–∏—Å. –•–æ—Ä–æ—à–æ –ø—Ä–æ—Ä–∞–±–æ—Ç–∞–Ω—ã–π –º–∏—Ä\, –∫–∞–∂–¥–æ–µ –∑–∞–¥–∞–Ω–∏–µ –∏–Ω—Ç–µ—Ä–µ—Å–Ω–æ–µ\, —Å–æ–ø–µ—Ä–µ–∂–∏–≤–∞–µ—à—å –ø–æ—á—Ç–∏ –≤—Å–µ–º –≥–µ—Ä–æ—è–º. –û—Ç–ª–∏—á–Ω–∞—è —Ñ–∏–∑–∏–∫–∞ –±–∞–π–∫–∞\, –æ–±–æ–∂–∞—é —Ä–∞—Å—Å–µ–∫–∞—Ç—å –Ω–∞ –Ω—ë–º –ø–æ –∞–¥–∏—â—É. –ï–¥–∏–Ω—Å—Ç–≤–µ–Ω–Ω—ã–π –º–∏–Ω—É—Å\, - —ç—Ç–æ –±–∞–≥–∏\, –±—ã–≤–∞–ª–æ —á—Ç–æ –Ω—É–∂–Ω–∞—è —Ü–µ–ª—å (–∫–æ—Ç–æ—Ä—É—é –Ω–∞–¥–æ —É–±–∏—Ç—å) –∑–∞—Å—Ç—Ä—è–≤–∞–ª–∞ –≤ —Ç–µ–∫—Å—Ç—É—Ä–∞—Ö –∏ –ø—Ä–∏—Ö–æ–¥–∏–ª–æ—Å—å –≤–æ–∑–≤—Ä–∞—â–∞—Ç—å—Å—è –∫ –∫–æ–Ω—Ç—Ä–æ–ª—å–Ω–æ–π —Ç–æ—á–∫–µ.–ü–æ-–º–æ–µ–º—É –æ–¥–∏–Ω –∏–∑ –ª—É—á—à–∏—Ö —ç–∫—à–µ–Ω–æ–≤ –ø—Ä–æ –∑–æ–º–±–∏-–∞–ø–æ–∫–∞–ª–∏–ø—Å–∏—Å. –•–æ—Ä–æ—à–æ –ø—Ä–æ—Ä–∞–±–æ—Ç–∞–Ω—ã–π –º–∏—Ä\, –∫–∞–∂–¥–æ–µ –∑–∞–¥–∞–Ω–∏–µ –∏–Ω—Ç–µ—Ä–µ—Å–Ω–æ–µ\, —Å–æ–ø–µ—Ä–µ–∂–∏–≤–∞–µ—à—å –ø–æ—á—Ç–∏ –≤—Å–µ–º –≥–µ—Ä–æ—è–º. –û—Ç–ª–∏—á–Ω–∞—è —Ñ–∏–∑–∏–∫–∞ –±–∞–π–∫–∞\, –æ–±–æ–∂–∞—é —Ä–∞—Å—Å–µ–∫–∞—Ç—å –Ω–∞ –Ω—ë–º –ø–æ –∞–¥–∏—â—É. –ï–¥–∏–Ω—Å—Ç–≤–µ–Ω–Ω—ã–π –º–∏–Ω—É—Å\, - —ç—Ç–æ –±–∞–≥–∏\, –±—ã–≤–∞–ª–æ —á—Ç–æ –Ω—É–∂–Ω–∞—è —Ü–µ–ª—å (–∫–æ—Ç–æ—Ä—É—é –Ω–∞–¥–æ —É–±–∏—Ç—å) –∑–∞—Å—Ç—Ä—è–≤–∞–ª–∞ –≤ —Ç–µ–∫—Å—Ç—É—Ä–∞—Ö –∏ –ø—Ä–∏—Ö–æ–¥–∏–ª–æ—Å—å –≤–æ–∑–≤—Ä–∞—â–∞—Ç—å—Å—è –∫ –∫–æ–Ω—Ç—Ä–æ–ª—å–Ω–æ–π —Ç–æ—á–∫–µ.</t>
  </si>
  <si>
    <t>I'm of two minds on this game. On one hand\, Deacon\, Boozer\, Sarah\, and a few of the more prominent characters were superbly acted and written- but the other minor characters were easily forgotten and paper-thin. NPCs in other series (Far Cry\, Assassin's Creed\, etc) have done better at putting personalities into their minor characters._x000D__x000D_Likewise\, the story wasn't as coherent or linear asI'm of two minds on this game. On one hand\, Deacon\, Boozer\, Sarah\, and a few of the more prominent characters were superbly acted and written- but the other minor characters were easily forgotten and paper-thin. NPCs in other series (Far Cry\, Assassin's Creed\, etc) have done better at putting personalities into their minor characters._x000D__x000D_Likewise\, the story wasn't as coherent or linear as I would have liked. It got to be where I really only paid enough attention to see what would happen to Deacon\, Boozer\, and Sarah- not necessarily anything else that was going on\, because a lot of it isn't super relevant to the plot._x000D__x000D_The gameplay was pretty fun- fighting hordes is a hell of a challenge and I enjoyed that immensely. The game makes ammo and such available but not SUPER available\, so it's not too easy._x000D__x000D_By far\, my major complaint about this game was the glitching. Dear God\, the glitching. I pre-ordered this\, so this was a day-one copy. And I swear I have NEVER played a game first-day that was as horrendously glitchy as this game. A lot of freezing\, a lot of game-crashes\, and a lot of instances where during cutscenes certain things would go blurry (Deacon and Boozer's tattoos\, for instance\, would get incredibly blurry where before they'd been clear and detailed; this was jarring because the games graphics were beautiful most of the time)._x000D__x000D_Not a bad game\, and I'm definitely looking forward to the sequel I assume is coming\, but they REALLY need to make sure the game copies they're sending out are cleaner than this one.‚Ä¶ Expand</t>
  </si>
  <si>
    <t>is an incredible game with an amazing gameplay\, where the story is getting better the more progress\, in addition to giving a pleasant experience and not forced\, for some do not like it because they could only see the layer of what is the game \"Days Gone \"\, without seeing how amazing and majestic the game is\, congratulations to BendStudios for creating an incredible game._x000D_for my partis an incredible game with an amazing gameplay\, where the story is getting better the more progress\, in addition to giving a pleasant experience and not forced\, for some do not like it because they could only see the layer of what is the game \"Days Gone \"\, without seeing how amazing and majestic the game is\, congratulations to BendStudios for creating an incredible game._x000D_for my part excellent story or plot\, gameplay\, graphics\, an amazing character depth._x000D_Keep up\, guys\, all on a good road‚Ä¶ Expand</t>
  </si>
  <si>
    <t>Days Gone is a fantastic game.  If you have ever wondered what its like to play as Daryl from Walking Dead\, well your in luck because this is as close as you will get.  You start out as a defenseless baby getting mauled by freakers and by the end of the game your a one man army Destroying rippers and freakers no problemo. Taking down a horde of freakers makes you feel like a badass.  DGDays Gone is a fantastic game.  If you have ever wondered what its like to play as Daryl from Walking Dead\, well your in luck because this is as close as you will get.  You start out as a defenseless baby getting mauled by freakers and by the end of the game your a one man army Destroying rippers and freakers no problemo. Taking down a horde of freakers makes you feel like a badass.  DG has a really well done progression of your abilities and your bike\, which makes you feel like your getting stronger.  The graphics look amazing and riding around Oregon can be breathtaking.  DG suffers from repetitiveness like most open worlds but I did enjoy doing as much as possible.  The story was really well done and it made me really care about the characters.  The cons of the game are the frame rate issues drop all the time and can get really bad in some spots.  The glitches are common even though they can be hilarious at times.‚Ä¶ Expand</t>
  </si>
  <si>
    <t>I was afraid that DG will confirm press reviews\, but luckily there is something within this game between the small rare bugs and angry reviews - it is a soul touch in the game atmosphere\, bike\, story and music. Music in this game is awesome and it's truly validate all the gamers attention across the world -  This game reborn from poor trailer presentation in 2016 into Magic\, thatI was afraid that DG will confirm press reviews\, but luckily there is something within this game between the small rare bugs and angry reviews - it is a soul touch in the game atmosphere\, bike\, story and music. Music in this game is awesome and it's truly validate all the gamers attention across the world -  This game reborn from poor trailer presentation in 2016 into Magic\, that captivated my mind._x000D_Message for the World Press - We can decide what to buy beside your Lies.I can only confirm that - The numbers of happy Days Gone players  across the world are telling us how good this game is!!!_x000D__x000D_–û—Ç–ª–∏—á–Ω–∞—è –∏–≥—Ä–∞\, –Ω–µ–æ–∂–∏–¥–∞–Ω–Ω–æ –¥–ª—è –º–µ–Ω—è  –ø–µ—Ä–µ—Ä–æ–¥–∏–ª–∞—Å—å –∏–∑ \"–∫–æ—Ä—è–≤–µ–Ω—å–∫–∏—Ö\" —Ç—Ä–µ–π–ª–µ—Ä–æ–≤ –≤ –∏–≥—Ä—É –∫–æ—Ç–æ—Ä—É—è —è –ø—Ä–æ—à—ë–ª –≤—Å–µ–≥–æ –ª–∏—à—å –ø—Ä–æ—Ü–µ–Ω—Ç–æ–≤ –Ω–∞ 35 –∏ —É–∂–µ —Ö–æ—á—É –ø–µ—Ä–µ–∏–≥—Ä–∞—Ç—å —á—Ç–æ–±—ã —É–≤–∏–¥–µ—Ç—å —ç—Ç–æ—Ç —É–≤—è–¥–∞—é—â–∏–π –º–∏—Ä\,  —É–ø—Ä–∞–≤–ª—è—Ç—å –±–∞–π–∫–æ–º\, –Ω–∞—Å–ª–∞–¥–∏—Ç—å—Å—è –Ω–µ—Ç–æ—Ä–æ–ø–ª–∏–≤—ã–º —Å—é–∂–µ—Ç–æ–º. –í—Å—è –º–∏—Ä–æ–≤–∞—è –ø—Ä–µ—Å—Å–∞ –ø–æ–ª–∏–≤–∞–µ—Ç –∏–≥—Ä—É –≥—Ä—è–∑—å—é –ø—Ä–æ—Å—Ç–æ —Ç–∞–∫ - –Ω–µ –Ω—Ä–∞–≤–∏—Ç—å—Å—è –∏–≥—Ä–∞ –±–µ–∑ –∞—Ñ—Ä–æ-–∞–º–µ—Ä–∏–∫–∞–Ω—Ü–æ–≤\, –≥–ª–∞–≤–Ω—ã–π –≥–µ—Ä–æ–π –Ω–µ —Å–∏–ª—å–Ω–∞—è –∏ –Ω–µ–∑–∞–≤–∏—Å–∏–º–∞—è –∂–µ–Ω—â–∏–Ω–∞ –∏ —Ç.–¥...–¢–∞–∫–æ–≥–æ –±—Ä–µ–¥–∞ –Ω–∞—á–∏—Ç–∞–µ—à—å—Å—è\, —á—Ç–æ –≤–æ–ª–æ—Å—ã –Ω–∞ –∫–æ–∂–µ –≤—Å—Ç–∞—é—Ç. –í –æ—Ç—Å—É—Ç—Å—Ç–≤–∏–∏ The Last of Us 2  - —ç—Ç–∞ –∏–≥—Ä–∞ –º–Ω–µ –µ—ë –¥–∞–∂–µ –Ω–µ–º–Ω–æ–≥–æ –∑–∞–º–µ–Ω—è–µ—Ç. –í–æ–∑–º–æ–∂–Ω–æ —Å –≤—ã—Ö–æ–¥–æ–º TLOU2 –º–æ—ë –º–Ω–µ–Ω–∏–µ –Ω–µ–º–Ω–æ–≥–æ –º–æ–∂–µ—Ç –∏–∑–º–µ–Ω–∏—Ç—å—Å—è\, –Ω–æ –∫–∞–∫ —Å–∞–º–æ—Å—Ç–æ—è—Ç–µ–ª—å–Ω–æ–µ –ø—Ä–æ–∏–∑–≤–µ–¥–µ–Ω–∏–µ Days Gone –¥–ª—è –º–µ–Ω—è –≤—Å—Ç–∞–ª –Ω–∞ –≥–æ–ª–æ–≤—É –≤—ã—à–µ Horizon –∏ Detroit._x000D_–õ—é–¥–∏\, –µ—Å–ª–∏ –í—ã –ª—é–±–∏—Ç–µ –≥—É—Å—Ç—É—é –∞—Ç–º–æ—Å—Ñ–µ—Ä—É –ø—Ä–µ–∫—Ä–∞—Å–Ω–æ–≥–æ –º–∏—Ä–∞\, –≥–ª—É–±–æ–∫—É—é –∏—Å—Ç–æ—Ä–∏—é –ø–µ—Ä—Å–æ–Ω–∞–∂–µ–π - –±–µ—Ä–∏—Ç–µ –∏ –Ω–∞—Å–ª–∞–∂–¥–∞–π—Ç–µ—å.‚Ä¶ Expand</t>
  </si>
  <si>
    <t>I have no idea how it's possible to rate this game less than 9/10. It's an awesome project! It's really Last of Us in open world\, plus hordes\, plus bike etc. It's more gameplay-oriented than RDR2. Even duplicated side-quests are not very boring because they're fast because of fast travel. You don't need to spend 10 minutes to get to quest location so you spend time only for fights\,I have no idea how it's possible to rate this game less than 9/10. It's an awesome project! It's really Last of Us in open world\, plus hordes\, plus bike etc. It's more gameplay-oriented than RDR2. Even duplicated side-quests are not very boring because they're fast because of fast travel. You don't need to spend 10 minutes to get to quest location so you spend time only for fights\, exploration\, cut-scenes. Atmosphere is one of the best in games ever. Even in July\, when I have +30 ¬∞C outdoors and play in the middle of the day I've fully sinked in game's world. For me game is better than latest God of War and Spider-Man. Also it's really big game! Plot is not a new word in genre but it's quite food for a video game._x000D__x000D_It looks there is quite good box office for the game so I hope we'll have Days Gone 2 in a few years on PS5 with much bigger hordes and other new features._x000D__x000D_Bend Studio\,  you're awesome!_x000D__x000D_And of course many thanks to Sony\, who approved this game and trusted guys from Oregon!‚Ä¶ Expand</t>
  </si>
  <si>
    <t>First off\,don't believe **** critics and their paid reviews.There's no way this game could get such a low score.It's a **** MASTERPIECE.I have not felt so much emotion and attachment to the main characters since witcher and the last of us.Stunning graphics\,tons of fun\,meaningful side quests.If you consider buying this game\,just do it\,you won't regret it.Bravo Sony and BendBendstudio. Deacon out</t>
  </si>
  <si>
    <t>Le doy un aprobado justo\, soy usuario de todas las consolas de esta generaci√≥n y este juego me parece el t√≠tulo m√°s flojo que ha sacado Sony est√° generaci√≥n\, mediocre en pr√°cticamente todos sus apartados\, empezemos por la jugabilidad\, es gen√©rica y el combate cuerpo a cuerpo simple y tosco\, el sistema de disparos es horrible y he sufrido bugs\, el control con la moto ser√≠a satisfactorio siLe doy un aprobado justo\, soy usuario de todas las consolas de esta generaci√≥n y este juego me parece el t√≠tulo m√°s flojo que ha sacado Sony est√° generaci√≥n\, mediocre en pr√°cticamente todos sus apartados\, empezemos por la jugabilidad\, es gen√©rica y el combate cuerpo a cuerpo simple y tosco\, el sistema de disparos es horrible y he sufrido bugs\, el control con la moto ser√≠a satisfactorio si no petardeara tanto la consola mientras corres con la moto por el mundo\, la historia es muy clich√© muy visto todo yo y no te encari√±as del personaje\, lo siento pero el videojuego lo √∫nico salvable de el son los gr√°ficos y sus climatol√≥gias que son muy buenas el resto es mediocre.‚Ä¶ Expand</t>
  </si>
  <si>
    <t>It seems strange to place a game like this on the market with TLoU 2 so nearby on the horizon\, but this seems to be a zombie game for those who didn't get their zombie checklist marked off by the structured\, narrative-heavy Naughty Dog franchise and who haven't yet had open world fatigue set in.  Striking a balance between the introspective of TLoU and the gameplay focus of games likeIt seems strange to place a game like this on the market with TLoU 2 so nearby on the horizon\, but this seems to be a zombie game for those who didn't get their zombie checklist marked off by the structured\, narrative-heavy Naughty Dog franchise and who haven't yet had open world fatigue set in.  Striking a balance between the introspective of TLoU and the gameplay focus of games like World War Z\, Left 4 Dead and Dying Light\, It has a narrative focus\, but much of it is just set-dressing for a surprisingly ambitious playground in which to ride your motorcycle\, kill zombies and loot\, loot\, loot._x000D__x000D_Therein lies Days Gone's biggest strength\, and its greatest weakness: it's chock-full of content\, so much so that like every gameplay-driven open-world game\, grind and repetition are practically unavoidable\, and your enjoyment will boil down to how much of the world-building you can enjoy and how much of the grind you can handle.  Motorcycle mechanics are a treat\, checkpoints are fair but not exploitative\, and the Hard difficulty setting is surprisingly well-balanced\, making it an excellent game for people who want a surmountable challenge but not an insurmountably unforgiving testament to skill.  Building trust with camps is a little more impersonal than it should be\, and this is where much of the grind originates from considering much of the game's 'credit' economy is based around it\, but while it may not be especially compelling\, I can't fault it for not being efficient and streamlined: turning in items to Bounties and Kitchens and turning it around to Mechanic merchandise is an interesting way to keep shop progression balanced\, and it works_x000D__x000D_Developed on UE4\, a rare shift away from Sony's usual in-house engines\, Days Gone isn't exactly full of bells and whistles\, but it performs at a respectable 30 fps with incredibly rare dips (even during Horde sections)\, and most notably\, its use of shadows is top-notch\, and with a Pro is best experienced utilizing the full effects of an HDR display.  Load times can be far less-than-respectable though\, so this deserves special mention.  It uses checkerboard rendering to achieve 4K visuals\, so the visuals and textures are more crisp than early Alpha footage would have led people to believe._x000D__x000D_The Pacific Northwest setting of Oregon is a rare setting in games\, but not one that makes for especially creative design opportunities\, so if you're expecting much more than North American rainforests\, I wouldn't get my hopes up here.  But if you're looking for a zombie game that can keep you engaged with lots of mechanically-sound open-world gameplay\, this is the best title you're going to find‚Ä¶ Expand</t>
  </si>
  <si>
    <t>So I have seen that the \"Critics\" and \"Game Journalists\" have been giving this game a low score and hitting it with the typical SJW **** white people **** but besides the small technical issues that I have run into this is the first game that I have really liked in a long time. I honestly could give a **** less of what other people think about games cause they will have different tastesSo I have seen that the \"Critics\" and \"Game Journalists\" have been giving this game a low score and hitting it with the typical SJW **** white people **** but besides the small technical issues that I have run into this is the first game that I have really liked in a long time. I honestly could give a **** less of what other people think about games cause they will have different tastes then I do but when these people can **** the games industry like they are trying to do with their PC choke hold it starts to bother me\, you know what sorry for the rant all I have to say is that this is a great game that doesn't go for cheap emotional grabs and has a good story\, so minor tech issues but other then that it does this game right. If my \"review\" bothers you then fantastic you were just the type of person that it was meant for\, Have a good day :D‚Ä¶ Expand</t>
  </si>
  <si>
    <t>This game is outstanding\, I loved getting lost in this world and it's stories. I literally had to force myself to stop playing every time\, usually hours past when I should have gone to bed._x000D__x000D_I honestly am confused by the negative comments some reviewers have made\, I didnt notice any of the negative things any of them have picked out\, and thought the story\, characters\, plot\, sideThis game is outstanding\, I loved getting lost in this world and it's stories. I literally had to force myself to stop playing every time\, usually hours past when I should have gone to bed._x000D__x000D_I honestly am confused by the negative comments some reviewers have made\, I didnt notice any of the negative things any of them have picked out\, and thought the story\, characters\, plot\, side missions\, pacing\, riding\, shooting etc\, were all done exceptionally well._x000D__x000D_I have been gaming for 30+ years\, I play all the major releases and many of the minor ones too\, and this game is among the best of them._x000D__x000D_Thank you Bend Studios\, what an awesome adventure.‚Ä¶ Expand</t>
  </si>
  <si>
    <t>Oh my - what can I say?_x000D__x000D_Firstly - I LOVE post-apocalyptic games\, and Zombies add even more love to that mix for me - so Days Gone ought to be right up my alley..._x000D_\n_x000D_\nIt's not._x000D_\n_x000D_\nPurchased digital on release day\, only because someone had a code going for ¬£35 - so I decided to take a punt; else I would have waited. Prior to this purchase\, I had loosely followed the release\, and watched aOh my - what can I say?_x000D__x000D_Firstly - I LOVE post-apocalyptic games\, and Zombies add even more love to that mix for me - so Days Gone ought to be right up my alley..._x000D__x000D_It's not._x000D__x000D_Purchased digital on release day\, only because someone had a code going for ¬£35 - so I decided to take a punt; else I would have waited. Prior to this purchase\, I had loosely followed the release\, and watched a few videos; what I saw was a little bit of a let-down\, but I held out hope that this would be a decent survival game._x000D__x000D_How wrong I was._x000D__x000D_Firstly\, I hate Deacon St John - that might be a tad strong I know\, but I don't care whether he lives or dies\, whether his wife is alive or dead\, or anything he has to say really. He's a completely dislikeable character\, soulless in fact\, and has a VERY ANNOYING habit of mumbling to himself incessantly!_x000D__x000D_So with this dislike of the main character\, the game is already off on a back foot for me - but I hold out hope that having a motorcycle to tool around on\, might add a bit to the game - erm\, it does and doesn't. It's kindof nice having something to get around on quickly\, even if it is a Hardley Davidson wannabe bike\, but with the fuel economy of a Spitfire\, it soon becomes a chore to keep topping it up._x000D__x000D_The 'freakers' (don't call them zombies!!!) are dumb\, they often follow a couple of patrol routes\, and even on hard\, they aren't a challenge in smaller groups - that changes when you have a horde mind you - but even then\, it's just a battle of home many resources you have mainly._x000D__x000D_The enemy AI on the other hand - not only are they almost as dumb as the freakers\, but they also have x-ray vision\, night vision\, and assault rifles that are as accurate as a sniper rifle! Unless they have patched this\, then they have created some kind of super soldiers\, maybe the devs were fans of Universal Soldier or something?_x000D__x000D_The game does look pretty though\, I'll give it that\, and a lot of what you'll be doing is just riding through this lovely looking landscape - conducting rinse and repeat tasks and chores._x000D__x000D_I'm struggling to actually write anything else about this game really - considering it's a flagship title\, occupying the same shelf as Uncharted and Last of Us\, it is way off the mark in terms of quality and enjoy ability._x000D__x000D_4/10 at best for me - I'd urge people to grab this second hand\, or for ¬£15-20.‚Ä¶ Expand</t>
  </si>
  <si>
    <t>El juego esta muy bueno es muy fluido aunque tiene sus bajones pero no es nada grave es algo incomodo pero no es nada del otro mundo se puede jugar sin preocuparse de los fps el mundo es bastante dinamico estaba por el mundo y me atacaron manadas de lobos por otra parte un sujeto estaba atrapado en un carro mientras 3 infectados estaban golpeando el carro para que saliera si no lo hubieraEl juego esta muy bueno es muy fluido aunque tiene sus bajones pero no es nada grave es algo incomodo pero no es nada del otro mundo se puede jugar sin preocuparse de los fps el mundo es bastante dinamico estaba por el mundo y me atacaron manadas de lobos por otra parte un sujeto estaba atrapado en un carro mientras 3 infectados estaban golpeando el carro para que saliera si no lo hubiera visto no hubiera rescatado al sujeto jeje realmente es triste ver como lo han criticado por los reviews y videos de bugs hasta ahora yo solo mire uno de un molotov que estaba mas arriba de la mano pero se soluciono cuando me las acabe y construi mas las armas son bastante buenas el sigilo se siente bastante bueno en ingles la voz del personaje me parecio una pasada por suerte todo el juego literalmente esta subtitulado ese es un gran punto para quienes quieran jugarlo en ingles yo me compre la edicion deluxe la verdad esta muy bueno el juego si solo quieren el</t>
  </si>
  <si>
    <t>Who says they can't make a zombie post apocalyptic game with 0 story.  Days Gone proved they can._x000D__x000D_Finally finished the game spending roughly 50 hours on the Story including side missions.  Such a great game.  Visuals look good\, although frames tend to drop every now and then especially when tackling 500 + zombie hordes.  Game can also be buggy at times but not game breaking._x000D_\n_x000D_\nSound isWho says they can't make a zombie post apocalyptic game with 0 story.  Days Gone proved they can._x000D__x000D_Finally finished the game spending roughly 50 hours on the Story including side missions.  Such a great game.  Visuals look good\, although frames tend to drop every now and then especially when tackling 500 + zombie hordes.  Game can also be buggy at times but not game breaking._x000D__x000D_Sound is excellent\, guns really sound impactful especially the .50 cal sniper you get towards the end and the LMG plowing through a large horde.  Love the music\, you can tell when danger is lurking by the music picking up in volume and intensity._x000D__x000D_All the 'pro' reviewers criticising the protagonist that he's dull and there's no character progression throughout the game.  I agree\, but that's what Deacon is.  A what you see is what you get badass mercenary.  You get a short glimpse of his change before and after the disaster.  Love his one liners.  Voice acting is good not great\, you get Deacon sounding calm then hysteric the next sentence._x000D__x000D_The world is a very realistic setting of southern Oregon with real areas like Crater Lake and Wizard Island.  A lot of mixture of terrain from forests\, desert and snow.  Weather changes and affect things like sound.  It is easier to sneak up on a camp when a thunderstorm is happening.  Day and night cycles also affect you plan of attacks.  There are a lot of activities in the open world and LOTS of zombies\, infected animals and bad people to kill.  I find the open map much busier to similar games like RDR 2._x000D__x000D_The whole game really revolves around Deacon's bike.  You can only save (apart from autosave) your game when your near your bike.  It is your getaway when **** hits the fan hordes etc.  Your ammo replenisher when you are going on a killing spree and your fastest way of getting around the massive map._x000D__x000D_Once you've completed the game and get access to the highest tier of weapons\, traps and bombs\, you are ready to tackle the Hordes.  There are 50 hordes available once you've finished the game\, you actually do 3 in the main story.  It involves planning and having the right guns for the job (you wouldn't bring your sniper rifle) for this one.  Don't want to say anymore but you gotta prep and study the areas and the LMG is your best friend._x000D__x000D_Overall\, can't figure out why they scored this less than a 8.  Probably the reviewers are all SJWs having a cry about certain things but this game really delivers to story and gameplay.  Bugs and glitches stopped me from giving it a 10 but hopefully be ironed out with a few updates.‚Ä¶ Expand</t>
  </si>
  <si>
    <t>Day's Gone starts a little slow and isn't revolutionary but it combines fun game play with a story that really picks up after a few hours of playing and good characters.  The hordes are especially fun to take on and require you to think and plan ahead. Your motorcycle is essential to the game and handles very well while most available upgrades feel useful. There are a few bugs that areDay's Gone starts a little slow and isn't revolutionary but it combines fun game play with a story that really picks up after a few hours of playing and good characters.  The hordes are especially fun to take on and require you to think and plan ahead. Your motorcycle is essential to the game and handles very well while most available upgrades feel useful. There are a few bugs that are very frustrating and even on my PS4 Pro I experienced a slight dip in frame rate when hordes first appear on screen or when covering a large amount of ground in a small amount of time on my bike.  Overall\, Days Gone exceeded my moderate expectations and delivered about 40 hours of pure fun. I would love to see a sequel for the developers to expand on the mechanics introduced in this game.‚Ä¶ Expand</t>
  </si>
  <si>
    <t>It has errors? Yes!\, the flashlight is anything but a flashligt\, the bike when you are climbing it\, if you touch the left analogue the wheels turn in place\, when you go to sleep\, you sit on the end of the bed! it's not perfect anywhere\, but it's a really immersive game\, the dialogues\, the interaction with boozer\, and the rest of the cast\, I love it\, it's a survival like no other\, it has aIt has errors? Yes!\, the flashlight is anything but a flashligt\, the bike when you are climbing it\, if you touch the left analogue the wheels turn in place\, when you go to sleep\, you sit on the end of the bed! it's not perfect anywhere\, but it's a really immersive game\, the dialogues\, the interaction with boozer\, and the rest of the cast\, I love it\, it's a survival like no other\, it has a lot of mistakes\, but the narrative\, the playability and the graphic quality are spectacular\, if you have a ps4 it is a game that you have to buy without a doubt._x000D__x000D_Es-Latam_x000D_Tiene errores? si!\, la linterna es cualquier cosa\, la moto cuando te estas subiendo si tocas el analogo izquierdo giran las ruedas en el lugar\, cuando te vas a dormir\, se sienta en la punta de la cama! no es perfecto por ning√∫n lado\, pero es un juego realmente inmersivo\, los di√°logos\, la interacci√≥n con boozer\, y el resto del elenco\, me encanta\, es un survival como ning√∫n otro\, tiene un mont√≥n de errores\, pero la narrativa\, la jugabilidad y la calidad gr√°fica son espectaculares\, si tenes una ps4 es un juego que tenes que comprar sin duda.‚Ä¶ Expand</t>
  </si>
  <si>
    <t>This  is not much of a review\, just my impressions after playing this game and my personal opinion. This is the best single player experience I've had for ages\, considering I also finished Red Red Redemption 2 \, Spiderman and the 2 Assassin's creed games the past year. It has it's flaws and a few tiny bugs but overall its an awesome experience. I've long waited for a  post apocalypticThis  is not much of a review\, just my impressions after playing this game and my personal opinion. This is the best single player experience I've had for ages\, considering I also finished Red Red Redemption 2 \, Spiderman and the 2 Assassin's creed games the past year. It has it's flaws and a few tiny bugs but overall its an awesome experience. I've long waited for a  post apocalyptic zombie game that delived what it's supposed to\, a realisting point of view of how humanity survives this kind of disaster. Lots of similar games have disappointed in the past and as Deacon St. John would say: ''I really needed this''‚Ä¶ Expand</t>
  </si>
  <si>
    <t>Days Gone is a beautiful interesting take on a zombie apocalypse. It is a mix of Last of Use meets World War Z with a dash of Walking Dead. I have no issue with how the game plays except for the fact of how long it was. It is a very long game for what it is. The game play doesn't vary much for this either. I ended up getting bored at the 8 hour mark because it was just the same type ofDays Gone is a beautiful interesting take on a zombie apocalypse. It is a mix of Last of Use meets World War Z with a dash of Walking Dead. I have no issue with how the game plays except for the fact of how long it was. It is a very long game for what it is. The game play doesn't vary much for this either. I ended up getting bored at the 8 hour mark because it was just the same type of missions over and over. Where I think a game like The Last of Us succeeds is that it uses set pieces and has climatic moments never feeling like a slog. Unfortunately for Days Gone that is what this game felt like. I think a lot of this game could've been cut out for time and if they did it'd been a tighter better experience.   Another issue I had was the motorcycle stuff. The gas management was only tedious I never felt like I was going to run out nor that it was the end if I did. Gas is so plentiful that I didn't see the point in making me stop after every mission just to fill up. This is not a bad game by any sense. I honestly get if someone tells me that they love it. It just wasn't for me. I give it a nice BARGAIN BIN‚Ä¶ Expand</t>
  </si>
  <si>
    <t>Almost didn't purchase this amazing game because of some pretty horrible reviews across the board or at best it was mediocre. I know I know\, I should have learned my lesson and never go to the so called \"professional\" gaming websites that gives honest and accurate reviews. But this game is just amazing ! It just pisses me off that this one almost slipped through the radar because of myAlmost didn't purchase this amazing game because of some pretty horrible reviews across the board or at best it was mediocre. I know I know\, I should have learned my lesson and never go to the so called \"professional\" gaming websites that gives honest and accurate reviews. But this game is just amazing ! It just pisses me off that this one almost slipped through the radar because of my stupidity of looking at IGN and Gamespot reviews but better late than never.‚Ä¶ Expand</t>
  </si>
  <si>
    <t>With a compelling character driven story and a beautiful broken world to explore\, this is an engaging post apocalyptic open world game that is well worth sinking 40+ hours into._x000D__x000D_Having just completed the game I am very glad I gave it a chance. There are some detractors\, with minor bugs and glitches typical of large open world games\, and some real frame rate issues in places (played inWith a compelling character driven story and a beautiful broken world to explore\, this is an engaging post apocalyptic open world game that is well worth sinking 40+ hours into._x000D__x000D_Having just completed the game I am very glad I gave it a chance. There are some detractors\, with minor bugs and glitches typical of large open world games\, and some real frame rate issues in places (played in 4k on a PS4 Pro). But these don't take away from the experience._x000D__x000D_For some\, the pacing may feel a little slow\, and the combat sluggish\, but if you're looking to immerse yourself in an interesting and good looking open world game\, and you're prepared to commit to pressing on through a long story with just a bit too much busy work\, there is a definite payoff in terms of unravelling the mystery of the characters backstories and how the world ended\, and some great open world exploration (on hog bikes no less) and combat gameplay to be had.‚Ä¶ Expand</t>
  </si>
  <si>
    <t>–†–µ–∞–ª—å–Ω–æ –æ—Ç–ª–∏—á–Ω—ã–π –ø—Ä–æ–¥—É–∫—Ç. –ò–≥—Ä–∞ –∑–∞—Å–ª—É–∂–∏–≤–∞–µ—Ç –≤—ã—Å—à–∏—Ö –ø–æ—Ö–≤–∞–ª –±–ª–∞–≥–æ–¥–∞—Ä—è –æ—Ç–ª–∏—á–Ω—ã–º –ø–µ—Ä—Å–æ–Ω–∞–∂–∞–º\, –≥—Ä–∞—Ñ–∏–∫–µ –∏ –¥—É—à–µ. –î—É—à–∞ —É –∏–≥—Ä—ã –µ—Å—Ç—å –∏ –æ—á–µ–Ω—å —Ç—Ä—É–¥–Ω–æ –ø–æ–∫–∏–¥–∞—Ç—å —ç—Ç–æ—Ç –º–∏—Ä. –¢–æ—Ç –º–æ–º–µ–Ω—Ç\, –∫–æ–≥–¥–∞ –∫—Ä–∏—Ç–∏–∫–∏ —Ä–µ–∞–ª—å–Ω–æ –ø–æ–∫–∞–∑–∞–ª–∏ —Å–≤–æ–π —Å–∏–Ω–¥—Ä–æ–º –¥–∞—É–Ω–∞\, –∞ –Ω–µ –ø—Ä–æ—Ñ–µ—Å—Å–∏–æ–Ω–∞–ª–∏–∑–º. –í—Å–µ–º —Ä–µ–∫–æ–º–µ–Ω–¥—É—é –∏ –∂–µ–ª–∞—é –∏–≥—Ä–µ –ø–æ–ª—É—á–∏—Ç—å —Å—Ç–∞—Ç—É—Å \"Must have\" –Ω–∞ —ç—Ç–æ–º –ø–æ—Ä—Ç–∞–ª–µ!–†–µ–∞–ª—å–Ω–æ –æ—Ç–ª–∏—á–Ω—ã–π –ø—Ä–æ–¥—É–∫—Ç. –ò–≥—Ä–∞ –∑–∞—Å–ª—É–∂–∏–≤–∞–µ—Ç –≤—ã—Å—à–∏—Ö –ø–æ—Ö–≤–∞–ª –±–ª–∞–≥–æ–¥–∞—Ä—è –æ—Ç–ª–∏—á–Ω—ã–º –ø–µ—Ä—Å–æ–Ω–∞–∂–∞–º\, –≥—Ä–∞—Ñ–∏–∫–µ –∏ –¥—É—à–µ. –î—É—à–∞ —É –∏–≥—Ä—ã –µ—Å—Ç—å –∏ –æ—á–µ–Ω—å —Ç—Ä—É–¥–Ω–æ –ø–æ–∫–∏–¥–∞—Ç—å —ç—Ç–æ—Ç –º–∏—Ä. –¢–æ—Ç –º–æ–º–µ–Ω—Ç\, –∫–æ–≥–¥–∞ –∫—Ä–∏—Ç–∏–∫–∏ —Ä–µ–∞–ª—å–Ω–æ –ø–æ–∫–∞–∑–∞–ª–∏ —Å–≤–æ–π —Å–∏–Ω–¥—Ä–æ–º –¥–∞—É–Ω–∞\, –∞ –Ω–µ –ø—Ä–æ—Ñ–µ—Å—Å–∏–æ–Ω–∞–ª–∏–∑–º. –í—Å–µ–º —Ä–µ–∫–æ–º–µ–Ω–¥—É—é –∏ –∂–µ–ª–∞—é –∏–≥—Ä–µ –ø–æ–ª—É—á–∏—Ç—å —Å—Ç–∞—Ç—É—Å \"Must have\" –Ω–∞ —ç—Ç–æ–º –ø–æ—Ä—Ç–∞–ª–µ!</t>
  </si>
  <si>
    <t>Who are those people telling about repetitive missions? Have you even played any Assassins Creed game\, Marvel's Spider Man or Just Cause?_x000D_Actually this game is complex and variative. DG is quite certainly viable product with tons of content\, long solid story\, many memorable characters\, great controls\, amazing graphics\, decent animation and cool soundtrack. All the parts of this game areWho are those people telling about repetitive missions? Have you even played any Assassins Creed game\, Marvel's Spider Man or Just Cause?_x000D_Actually this game is complex and variative. DG is quite certainly viable product with tons of content\, long solid story\, many memorable characters\, great controls\, amazing graphics\, decent animation and cool soundtrack. All the parts of this game are well made._x000D_It was really hard for me to find any big flaws. AI is sometimes feels somewhat dumb\, when marauders do not see a body under their feet. But\, hey\, have you ever saw perfect implementation of AI in an open-world game? Not me._x000D_Can I reproach the devs of this game of anything else? I do not think so. They did a great job - created a huge beautiful world\, filled with tons of freakers\, other survivals and animals and wrote a decent plot._x000D_They did not break a new ground of course. But who said they would? They just created a good game which will keep you busy for many days or even weeks._x000D_Yes\, there were a lot of bugs on release. But devs immediately straightened out and fixed all the game's technical flaws. And now it looks and plays excellent! They keep enhancing and supporting it\, unlike many other devs\, who do not have any desire to fix what they screwed up (yes\, I am talking about Spyro's Reignited Trlogy's frame pacing issue and RDR 2 problem with checkerboarding on PS4 Pro)._x000D_DG works well on Pro. I have not noticed any frame drops or any glitches. Everything in this game works and looks fine._x000D_So\, apart from some minor issues\, like black screen\, dividing cut-scenes and actual gameplay\, or too long initial loading\, I can not say anything bad about this game. So it's 9/10 for me.  Not a revelation\, but definitely not a failure.‚Ä¶ Expand</t>
  </si>
  <si>
    <t>I really enjoyed this game and was excited about the release\, although quite shocked to see some poor reviews. I had not 1 technical issue\, found the name to be beautiful to look at\, exciting with quite a gripping story line. The open world for me wasn't a \"proper open world\" but with that being said it made no difference to how much I enjoyed it. Please please please make sure we get DaysI really enjoyed this game and was excited about the release\, although quite shocked to see some poor reviews. I had not 1 technical issue\, found the name to be beautiful to look at\, exciting with quite a gripping story line. The open world for me wasn't a \"proper open world\" but with that being said it made no difference to how much I enjoyed it. Please please please make sure we get Days Gone 2!!!!!‚Ä¶ Expand</t>
  </si>
  <si>
    <t>This game is definitely one of my top ps4 games ive played\, the game is full of stuff to do\, constant free updates\,i never got bored playing the game\, i was sucked into the world and the characters\, i found myself caring for characters and stuff. the game also has an amazing soundtrack as well. All around this game is amazing and i would recommend it to anyone looking for a open world gameThis game is definitely one of my top ps4 games ive played\, the game is full of stuff to do\, constant free updates\,i never got bored playing the game\, i was sucked into the world and the characters\, i found myself caring for characters and stuff. the game also has an amazing soundtrack as well. All around this game is amazing and i would recommend it to anyone looking for a open world game with stealth and full known action i highly recommend this‚Ä¶ Expand</t>
  </si>
  <si>
    <t>Gameplay: 8/10. Killing freaks is satisfying\, menus are a bit clunky but work well enough. Driving is hard at first but you get the hang of it quick. Terrible human AI. Scavenging limited resources is part of the fun._x000D__x000D_Graphics: 8/10. Not the most detailed game in the world\, but beautiful nonetheless. Character models look great\, world looks good except a bit choppy in certain places.Gameplay: 8/10. Killing freaks is satisfying\, menus are a bit clunky but work well enough. Driving is hard at first but you get the hang of it quick. Terrible human AI. Scavenging limited resources is part of the fun._x000D__x000D_Graphics: 8/10. Not the most detailed game in the world\, but beautiful nonetheless. Character models look great\, world looks good except a bit choppy in certain places. Menus however are bland and uninspired._x000D__x000D_Sound: 9/10. Exceptional soundtrack\, great voice acting apart from a few minor characters. Great sound effects._x000D__x000D_Story: 6/10. Generic story that has been done hundreds of times\, but done effectively in this game. Not a memorable story._x000D__x000D_Overall: 8/10. Great game that is slightly lacking in a few forgivable aspects. Not the most memorable game in the world.‚Ä¶ Expand</t>
  </si>
  <si>
    <t>Pretty addictive zombie game.  Unfortunately the narrative is unimaginative and uninteresting\, with the dialogue completely dire - even for its genre. None of the characters are likeable which leads to wanting to skip all the cut-scenes.  Thankfully you can bypass most of them\, but there are lots of missions where you have to walk incredibly slowly behind other characters\, following themPretty addictive zombie game.  Unfortunately the narrative is unimaginative and uninteresting\, with the dialogue completely dire - even for its genre. None of the characters are likeable which leads to wanting to skip all the cut-scenes.  Thankfully you can bypass most of them\, but there are lots of missions where you have to walk incredibly slowly behind other characters\, following them at a frustrating snail's pace\, as they chat absolute sh*te._x000D__x000D_There were lots of bugs/glitches but with the recent updates they less fustrating._x000D__x000D_Another issue is the upgrades don't really get interesting until over halfway into the game\, and by the end they come thick and fast - which is too late._x000D__x000D_Overall:_x000D_Graphics are good\, the shooting is fun and headshots are satisfying.  The motorcycle riding is pretty realistic\, and the engines sound great. It's the overall pretentiousness\, bugs and glitches and lack of engaging plot which let the game down.‚Ä¶ Expand</t>
  </si>
  <si>
    <t>I totally agree with people who call this game a breath of fresh air. Bike! Machine gun! Hordes! The game has flaws\, a lot. It's not a polished shining p.... of c..... assassin/allubigame. No offense Ubi you can over-polish everything. And this is my point. All Meta \"\" critics have some misunderstandings from me. So many games with spirit\, soul\, and new ideas - fall under underestimationI totally agree with people who call this game a breath of fresh air. Bike! Machine gun! Hordes! The game has flaws\, a lot. It's not a polished shining p.... of c..... assassin/allubigame. No offense Ubi you can over-polish everything. And this is my point. All Meta \"\" critics have some misunderstandings from me. So many games with spirit\, soul\, and new ideas - fall under underestimation of \"Meta critics\". Thank Metacritic for their forked score shows us how they (critics) far from gamer hearts. The game is cool! One piece of advice\, don't try to kill hordes at the start\, close to the end you will get all tools to do it bold and extremely fun!‚Ä¶ Expand</t>
  </si>
  <si>
    <t>One of the best games of all time for me. The story is so captivating\, intriguing\, emotional\, with drama\, suspense and surprises\, themes of friendship\, sacrifices and humanity. I love it from beginning to end. The soundtrack for this game is superb. The graphics are not on pair with titles like God of War and Ghost of Tsushima\, but are still top quality._x000D_The thrill of being chased by anOne of the best games of all time for me. The story is so captivating\, intriguing\, emotional\, with drama\, suspense and surprises\, themes of friendship\, sacrifices and humanity. I love it from beginning to end. The soundtrack for this game is superb. The graphics are not on pair with titles like God of War and Ghost of Tsushima\, but are still top quality._x000D_The thrill of being chased by an actual HORDE of zombies\, and slowly taking them down\, running away\, trying different strategies\, is one of the best offerings in modern gaming._x000D_I do recommend for everyone who has a PS4 to play this game\, and to play it on normal/hard for a nice challenge._x000D_The only complaint I could have about this game\, is the lack of story DLC or lack of a sequel announced.‚Ä¶ Expand</t>
  </si>
  <si>
    <t>–ï—Å–ª–∏ –±—ã –Ω–µ –∫—É—á–∞ –±–∞–≥–æ–≤\, –≤–∫–ª—é—á–∞—è –Ω–µ–≤—ã–ø–æ–ª–Ω–∏–º—ã–µ –∫–≤–µ—Å—Ç—ã (!) –∏ –ø–æ—Å—Ç–æ—è–Ω–Ω—ã–µ —Ç–æ—Ä–º–æ–∑–∞ –¥–∞–∂–µ –Ω–∞ PS4 Pro\, –Ω–µ —Ñ—Ä–∏–∑—ã –µ–¥–∏–Ω–∏—á–Ω—ã–µ\, –∞ –æ–æ–æ–æ—á–µ–Ω—å –º–Ω–æ–≥–æ —Ç–æ—Ä–º–æ–∑–æ–≤ –∏ –û–ß–ï–ù–¨ —á–∞—Å—Ç–æ\, —Ç–æ —è –ø–æ—Å—Ç–∞–≤–∏–ª –±—ã –≤—Å–µ 10. –û—Ç–ª–∏—á–Ω–µ–π—à–∞—è –≤–µ—â—å –≤ —Å–≤–æ—ë–º –∂–∞–Ω—Ä–µ. –¢–µ\, –∫—Ç–æ –≥–æ–≤–æ—Ä–∏—Ç\, —á—Ç–æ —ç—Ç–æ –Ω–µ –ê–ê–ê\, –ø—É—Å—Ç—å –∑–∞—Ö–ª–µ–±–Ω—É—Ç—Å—è —é—Ç—é–±–æ–º\, –Ω–∞ –∫–æ—Ç–æ—Ä–æ–º –æ–Ω–∏ –∏–≥—Ä—É –ø—Ä–æ—Ö–æ–¥—è—Ç. –≠—Ç–æ 100% –ê–ê–ê-–ø—Ä–æ–µ–∫—Ç –∞–±—Å–æ–ª—é—Ç–Ω–æ –≤–æ –≤—Å—ë–º\, –∫—Ä–æ–º–µ —Ä–∞–±–æ—Ç—ã –±–µ—Ç–∞-—Ç–µ—Å—Ç–µ—Ä–æ–≤\, –∫–æ—Ç–æ—Ä—ã–µ —Å—Ö–∞–ª—Ç—É—Ä–∏–ª–∏\, –Ω–æ —è–ï—Å–ª–∏ –±—ã –Ω–µ –∫—É—á–∞ –±–∞–≥–æ–≤\, –≤–∫–ª—é—á–∞—è –Ω–µ–≤—ã–ø–æ–ª–Ω–∏–º—ã–µ –∫–≤–µ—Å—Ç—ã (!) –∏ –ø–æ—Å—Ç–æ—è–Ω–Ω—ã–µ —Ç–æ—Ä–º–æ–∑–∞ –¥–∞–∂–µ –Ω–∞ PS4 Pro\, –Ω–µ —Ñ—Ä–∏–∑—ã –µ–¥–∏–Ω–∏—á–Ω—ã–µ\, –∞ –æ–æ–æ–æ—á–µ–Ω—å –º–Ω–æ–≥–æ —Ç–æ—Ä–º–æ–∑–æ–≤ –∏ –û–ß–ï–ù–¨ —á–∞—Å—Ç–æ\, —Ç–æ —è –ø–æ—Å—Ç–∞–≤–∏–ª –±—ã –≤—Å–µ 10. –û—Ç–ª–∏—á–Ω–µ–π—à–∞—è –≤–µ—â—å –≤ —Å–≤–æ—ë–º –∂–∞–Ω—Ä–µ. –¢–µ\, –∫—Ç–æ –≥–æ–≤–æ—Ä–∏—Ç\, —á—Ç–æ —ç—Ç–æ –Ω–µ –ê–ê–ê\, –ø—É—Å—Ç—å –∑–∞—Ö–ª–µ–±–Ω—É—Ç—Å—è —é—Ç—é–±–æ–º\, –Ω–∞ –∫–æ—Ç–æ—Ä–æ–º –æ–Ω–∏ –∏–≥—Ä—É –ø—Ä–æ—Ö–æ–¥—è—Ç. –≠—Ç–æ 100% –ê–ê–ê-–ø—Ä–æ–µ–∫—Ç –∞–±—Å–æ–ª—é—Ç–Ω–æ –≤–æ –≤—Å—ë–º\, –∫—Ä–æ–º–µ —Ä–∞–±–æ—Ç—ã –±–µ—Ç–∞-—Ç–µ—Å—Ç–µ—Ä–æ–≤\, –∫–æ—Ç–æ—Ä—ã–µ —Å—Ö–∞–ª—Ç—É—Ä–∏–ª–∏\, –Ω–æ —è –Ω–∞–¥–µ—é—Å—å\, —á—Ç–æ –≤—Å—ë –µ—â—ë –ø–æ—á–∏–Ω—è—Ç\, –∞ —á–µ—Ä–µ–∑ –ø–æ–ª–≥–æ–¥–∞ —è —Å–Ω–æ–≤–∞ –≤–µ—Ä–Ω—É—Å—å –≤ —ç—Ç–æ—Ç –ø–æ—Å—Ç–∞–ø–æ–∫–∞–ª–∏–ø—Ç–∏—á–µ—Å–∫–∏–π –º–∏—Ä\, –Ω–æ –Ω–∞ –Ω–æ–≤–æ–º —É—Ä–æ–≤–Ω–µ —Å–ª–æ–∂–Ω–æ—Å—Ç–∏...‚Ä¶ Expand</t>
  </si>
  <si>
    <t>Totally don't understand the negative scores by reviewers/critics. Well\, maybe I do... IGN and Gamespot don't like white males (probably some beef there) and have sticks up their asses._x000D__x000D_Anyway\, onto the game: I give Days Gone a 9.5/10. This game brings so much to the genre. Think about it: Bend Studio has done something phenomenal here\, and with about 130 devs (as opposed to 2500 thatTotally don't understand the negative scores by reviewers/critics. Well\, maybe I do... IGN and Gamespot don't like white males (probably some beef there) and have sticks up their asses._x000D__x000D_Anyway\, onto the game: I give Days Gone a 9.5/10. This game brings so much to the genre. Think about it: Bend Studio has done something phenomenal here\, and with about 130 devs (as opposed to 2500 that Rockstar had working on RDR2): they made an OPEN WORLD game AND a linear/narrative story all-in-one. It's absolutely amazing! Sure\, there are a few \"issues\" but nothing that really breaks immesion. In fact\, the atmosphere in Days Gone is one of the best I've ever experienced! The graphics and sound design BOTH are absolutely stunning. The ambient sounds\, the gun sounds\, the weather\, wildlife\, footsteps...voice acting... WOW! all just sounds truly amazing! And when you enter a tunnel or a cave... OMG...it feels so real and natural. Then there's the music/soundtrack - amazing! I love the dynamic weather\, the day/night cycle... everything is so systemic and unpredictable... and then\, on top of that\, Bend Studio has wrapped an entire full story around the game\,  with SIX HOURS of cinematics. We need to take a step back and just realize how lucky we are as PS4 gamers... and all this done with a small (ish) team of about 130 devs. Naughty Dog is more than TWICE that number and they don't make open world games... just linear stories. Don't get me wrong\, I love ND games too... but all their games are on rails.  In conclusion\, all I can say is \"THANK YOU\, BEND STUDIO!\" Days Gone is one amazing game which does not deserve the **** scores that some reviews have given._x000D__x000D_If you are a player on the fence\, wondering about whether Days Gone is good or not\, based on those stupid review scores\, I say give it a go... your 60 bucks are well spent. There's so much worse out there for that price.  Plus\, Bend Studio is patching the **** out of the game DAILY and fixing the problems that some of the reviewers are **** about._x000D__x000D_If you buy the game and love it as much as I do\, give the devs your support on here and let them know how you feel! Send the love! They deserve way better than the scores the reviews have given them. They're also responding (already) to player comments about the bugs\, and fixing them in patches.... and the game has only been out for 2 days! THANK YOU Bend Studio!‚Ä¶ Expand</t>
  </si>
  <si>
    <t>finally finished DAYS GONE this game is surprisingly long i didn't expect this game to have so much content</t>
  </si>
  <si>
    <t>and before i criticize this game ill give some slack to bend studios because this is their first AAA PS4 game so i wont go that hard on them</t>
  </si>
  <si>
    <t>\nStory: you are an army veteran ex biker gang member that helped his wife to safety and then survived two years with his best friend thatfinally finished DAYS GONE this game is surprisingly long i didn't expect this game to have so much content</t>
  </si>
  <si>
    <t>Story: you are an army veteran ex biker gang member that helped his wife to safety and then survived two years with his best friend that you met in the biker gang and now you are a bounty hunter of sorts called a drifter and you take jobs from other camps and kill zombies for camp money</t>
  </si>
  <si>
    <t>crafting materials</t>
  </si>
  <si>
    <t>-your character even after maxed out skill points doesn't become this god being that kills everything in one shot and i really loved it</t>
  </si>
  <si>
    <t>cons:</t>
  </si>
  <si>
    <t>-  the transition from cut-scene to game play is horrible how horrible ? black screen cut horrible</t>
  </si>
  <si>
    <t>- the gasoline tank that you find randomly outside or as i call it the infinite gas tank is ridicules it basically has infinite gas i gassed up a NERO site and then my maxed out bike with the huge gas tank and it still didn't run out of gasoline</t>
  </si>
  <si>
    <t>-bike control's even when maxed out feel a little off and they gotta patch that in my opinion</t>
  </si>
  <si>
    <t>in conclusions if not for the performance issues DAYS GONE could be in my opinion a easy 8.5 out of 10</t>
  </si>
  <si>
    <t>but for now my final score to this game is a 7 out of 10 which is not bad for a studio that made their first AAA PS4 game</t>
  </si>
  <si>
    <t>update: they updated the game and made it so much better so im changing the score back to a 8.5 out of 10‚Ä¶ Expand</t>
  </si>
  <si>
    <t>Awesome game so far. It reminds me alot of State of Decay and Dying Light meets Mad Max the game which are some of my favorite games of all time. Great work Bend Studios\, i hope you keep improving this game and adding to it. Now i will like to make some suggestion to make this game even better._x000D__x000D_1. Add Some more melee takedown animations. That includes different animations for stealthAwesome game so far. It reminds me alot of State of Decay and Dying Light meets Mad Max the game which are some of my favorite games of all time. Great work Bend Studios\, i hope you keep improving this game and adding to it. Now i will like to make some suggestion to make this game even better._x000D__x000D_1. Add Some more melee takedown animations. That includes different animations for stealth kill. You see the same one and it would be great if their were more because I barely use the guns because stealth is the way i want to play._x000D_2. Add camera option to pull back more. When deacon gets swarmed i would love to see whats is behind him as im running away._x000D_3. Add different costumes that you can unlocked for deacon._x000D_4. Improve on the blending on animations so that swinging your melee weapon feels more satisfying._x000D_5. Add more customization for the difficulty. Like i want the enemies to be harder/smarter but i still want to keep aim snap._x000D_6. Add the ability to craft ammo instead of just giving away ammo for free or having us pay for it in game at home base. It will give me more of a sense of survival._x000D__x000D_This game makes me feel like a Man\, Masculine...which i feel is a bad word now a days. I knew this game would get raked through the mud by people that say they hate zombie games\, they hate male protagonist and people who are loyal to other platforms...But hey if its worth anything i enjoying it and thank you for making the game that you wanted to make with-ought compromising\, i know its hard to do that now adays.‚Ä¶ Expand</t>
  </si>
  <si>
    <t>The beauty of this game is that motorcycles are the BEST possible (zippy\, nimble\, easy to maintain\, good mileage) and WORST possible (loud as balls) modes of transportation imaginable for a zombie apocalypse. It's this ever-present dichotomy that makes this game so constantly interesting._x000D__x000D_Deacon is an enjoyable character\, the stealth is solid\, and resources are just scarce enough toThe beauty of this game is that motorcycles are the BEST possible (zippy\, nimble\, easy to maintain\, good mileage) and WORST possible (loud as balls) modes of transportation imaginable for a zombie apocalypse. It's this ever-present dichotomy that makes this game so constantly interesting._x000D__x000D_Deacon is an enjoyable character\, the stealth is solid\, and resources are just scarce enough to keep things interesting without being too frustrating.‚Ä¶ Expand</t>
  </si>
  <si>
    <t>Days Gone is really good. The most important question to be asked of a game should be: Is it fun? The best graphics\, the best sound\, great concept\, brilliant writing\, award winning voice acting\, all mean nothing if a game isn't fun. Days Gone is fun to play. Its a blast. Its as though\, I was dropped into the middle of The Walking Dead season one. Bend has captured the atmosphere of a postDays Gone is really good. The most important question to be asked of a game should be: Is it fun? The best graphics\, the best sound\, great concept\, brilliant writing\, award winning voice acting\, all mean nothing if a game isn't fun. Days Gone is fun to play. Its a blast. Its as though\, I was dropped into the middle of The Walking Dead season one. Bend has captured the atmosphere of a post apocalyptic world were one careless step could put you within the grasp of a horde of frenzied freakers. A horde so unsettling\, that once you've encountered one\, it will leave you tip toeing around every corner for the rest of the game. Is Days Gone perfect? No\, of course not\, but for those of us who choose to forgive its imperfections and enjoy it for what it is Days Gone is a lot of fun. Its the zombie game we all deserve.‚Ä¶ Expand</t>
  </si>
  <si>
    <t>I honestly don't understand all the slack this game is receiving from game critics. It doesn't necessarily break any new ground in the way any video game aspect is delivered\, yet it takes all the industry standards and utilizes them to the maximum. It is a true AAA+ gaming experience in every way\, and the most impressive thing about this game\, which honestly took me by surprise is the wayI honestly don't understand all the slack this game is receiving from game critics. It doesn't necessarily break any new ground in the way any video game aspect is delivered\, yet it takes all the industry standards and utilizes them to the maximum. It is a true AAA+ gaming experience in every way\, and the most impressive thing about this game\, which honestly took me by surprise is the way it delivers its really deep and touching story. I felt truly connected with the world and its characters. Also another very important thing is that - yes\, this game is huge\, but it's not overfilled with unnecessary activities. You know when in AC games you're up and climbing that 70th viewpoint to get that necessary synchronization\, while questioning your life beliefs in the background? This game doesn't have that - it delivers just enough not to make it feel like a chore\, everything is dynamic and most importantly - fun. It's fun to play\, fun to explore\, fun to immerse yourself in\, and I always keep coming back.‚Ä¶ Expand</t>
  </si>
  <si>
    <t>What an absolute gem. This game is one of the greats for sure. The critics are simply paid off by developers to push their garbage online programs. Days gone takes a while to get into getting you hooked\, but once you're past 1/3 of the story it takes a very addictive turn. The story is huge\, the map is huge\, you're always on edge travelling through the vastly populated open world day orWhat an absolute gem. This game is one of the greats for sure. The critics are simply paid off by developers to push their garbage online programs. Days gone takes a while to get into getting you hooked\, but once you're past 1/3 of the story it takes a very addictive turn. The story is huge\, the map is huge\, you're always on edge travelling through the vastly populated open world day or night. I would recommend it to anyone who enjoys open world games\, and/or zombie games.‚Ä¶ Expand</t>
  </si>
  <si>
    <t>While the game seems to revolve around riding somewhere and doing something then riding somewhere else and doing something\, the graphics and story and guns make up for it._x000D__x000D_A few things break the realism or immersion for me though._x000D_\nFuel cans always full and available all over the map\, this is highly unlikely in reality._x000D_\nRepairing the bike is nothing more than pressing and holding aWhile the game seems to revolve around riding somewhere and doing something then riding somewhere else and doing something\, the graphics and story and guns make up for it._x000D__x000D_A few things break the realism or immersion for me though._x000D_Fuel cans always full and available all over the map\, this is highly unlikely in reality._x000D_Repairing the bike is nothing more than pressing and holding a button._x000D_There‚Äôs rivers and lakes everywhere yet no fishing\, disappointing._x000D_The bike always sounds like it‚Äôs going fast but seems to move slow._x000D_The camps seem empty of anything to do._x000D_The frame rate is dubious at best\, but might be fixed in next patch._x000D__x000D_Despite all this\, it‚Äôs an excellent game and a lot of fun\, can‚Äôt wait for survival mode‚Ä¶ Expand</t>
  </si>
  <si>
    <t>Even with all the negative stuff going on surrounding the game and its reputation as it is described as \"the worst of the ps exlusives\" it still is the best game for me beside Sekiro at the beginning / first half of 2019._x000D__x000D_It has such a crazy good atmosphere and open world that you go on and play hours without checking that time flies by._x000D_\n_x000D_\nIt is by no means the best game out there butEven with all the negative stuff going on surrounding the game and its reputation as it is described as \"the worst of the ps exlusives\" it still is the best game for me beside Sekiro at the beginning / first half of 2019._x000D__x000D_It has such a crazy good atmosphere and open world that you go on and play hours without checking that time flies by._x000D__x000D_It is by no means the best game out there but it still is a masterpiece on its own._x000D__x000D_Sony and Bend Studios keep it up !‚Ä¶ Expand</t>
  </si>
  <si>
    <t>days gone is an open world post pandemic game set in a universe that is an amalgamation of red dead redemption and the sons of Anarchy with infected</t>
  </si>
  <si>
    <t>i have very much enjoyed my two playthroughs and have the platinum trophie in game</t>
  </si>
  <si>
    <t>\ndays gone has a fully dynamic beautiful open world where anything can happen at any moment the graphics are stunning with some of the best weather effectsdays gone is an open world post pandemic game set in a universe that is an amalgamation of red dead redemption and the sons of Anarchy with infected</t>
  </si>
  <si>
    <t>days gone has a fully dynamic beautiful open world where anything can happen at any moment the graphics are stunning with some of the best weather effects i have ever seen in a game to date it really adds to the atmosphere and helps bring the harsh and depressing world to life.</t>
  </si>
  <si>
    <t>i have no idea if the media even played this game as they are dead wrong about it the characters and motivations they  hooked me and kept me invested the whole way through deacon started as a very jaded person who over the course of the story evolved into someone who found solice and redemption for past deeds</t>
  </si>
  <si>
    <t>boozer was great as he played the part so convincingly as the best friend to the protagonist who kept deacon going despite his own internal struggles</t>
  </si>
  <si>
    <t>sarah deacons wife probably my favourite character second to deacon i loved the flashbacks that showed why deacon was internally a broken man</t>
  </si>
  <si>
    <t>days gone tho it done nothing origonal from a gameplay perspective like red dead 2 and the last of us   tho you dont see hordes in other games quite like days gone made me love every minute of my times with the game and i cant wait for a sequel and jump into the survival mode dlc next month</t>
  </si>
  <si>
    <t>you shouldnt sleep on this game as critics cant seperate political bias from a fantastic game  its a fantastic first attempt from bend studio and will only get better the longer this franchise continues has my goty vote‚Ä¶ Expand</t>
  </si>
  <si>
    <t>I cannot understand how this game could have recieved so many nagative reviews. The main character and supporting character voice acting is top notch\, the gameplay mechanics are very impressive\, and the main storyline is incredible. I'm a tough critic myself\, and I can't find anything wrong with this game\, of course there were some bugs here and there\, which have now been fixed with theI cannot understand how this game could have recieved so many nagative reviews. The main character and supporting character voice acting is top notch\, the gameplay mechanics are very impressive\, and the main storyline is incredible. I'm a tough critic myself\, and I can't find anything wrong with this game\, of course there were some bugs here and there\, which have now been fixed with the 1.09 Update. Everyone knows that there will be bugs after any launch of any massive Sandbox game. It really does baffle me that other critics were experiencing the same game as I have. I have not seen one negative review that is even close to accurate. Trust me when I say that you should take those bad reviews with a grain of salt. This game is very impressive\, and you definitely should not read IGN or Gamespot's reviews. I mean\, Gamespot has always been whiney and inaccurate with their reviews\, but IGN surprised me with their negativity. Just try it for yourself and you'll see what I'm talking about. Good day. :)‚Ä¶ Expand</t>
  </si>
  <si>
    <t>I've put about 110 hours into Days Gone\, have completed the main story\, and am now in the process of cleaning up everything I missed. Out of the 110 hours I played\, with each play session being at least an hour long\, I experienced one single game freeze\, and no other bugs of any kind._x000D__x000D_The game is extremely immersive. You start out basically riding a motorcycle\, through the woods ofI've put about 110 hours into Days Gone\, have completed the main story\, and am now in the process of cleaning up everything I missed. Out of the 110 hours I played\, with each play session being at least an hour long\, I experienced one single game freeze\, and no other bugs of any kind._x000D__x000D_The game is extremely immersive. You start out basically riding a motorcycle\, through the woods of Oregon\, at night\, with infected freaks\, marauders\, squatters\, and a whole host of other murderous lunatics trying to murder you at every step. The environment is extremely hostile\, and fighting some of the enemies will get your blood really pumping._x000D__x000D_The visuals are wonderful. The audio is outstanding. The creativity behind this game is unexpectedly astounding. I'm more than happy that I purchased this game day 1.  I'm looking forward to hitting 100% within the next week or so.‚Ä¶ Expand</t>
  </si>
  <si>
    <t>Let me start this review with a disclaimer: I knew what kind of a game I would get from bend studio and preordered it a month in advance. Ok so: Days gone is a game with a number of issues yet to be fixed\, however Even with that said it struggles to create a truly stunning VIDEO game. In many areas Days gone shows potential to be a good average game but as a truly Great Video game from theLet me start this review with a disclaimer: I knew what kind of a game I would get from bend studio and preordered it a month in advance. Ok so: Days gone is a game with a number of issues yet to be fixed\, however Even with that said it struggles to create a truly stunning VIDEO game. In many areas Days gone shows potential to be a good average game but as a truly Great Video game from the Likes of japanese devs/publishers Days Gone are lacking far behind. At least it ain't the American eqvivulant of Athem or Fallout 76. Days gone is a masterpiece on that front. It is a story based game and while they nailed The cutscenes degree they falied to true utilze it with the gameplay that has beginner mistake to an absurd degree. This game is playable\, but I miss the lack of understanding to take Days gone's story and use to it's full potential with the use of gameplay.‚Ä¶ Expand</t>
  </si>
  <si>
    <t>I'm giving this a 10 because the negative reviews for this seem like they're coming from people who didn't really play the game for more than a couple hours. The game does feel like a blend of HZD and TLoU\, if you like those games you'll probably like this. I haven't encountered a single bug just occasional frame drops. However frame drops are too be expected as this is one of the betterI'm giving this a 10 because the negative reviews for this seem like they're coming from people who didn't really play the game for more than a couple hours. The game does feel like a blend of HZD and TLoU\, if you like those games you'll probably like this. I haven't encountered a single bug just occasional frame drops. However frame drops are too be expected as this is one of the better looking games I've ever seen and it's pushing the aging PS4 hardware pretty heavily._x000D__x000D_The game goes for a naturalistic style in it's storytelling\, it feels unique in that regard but a good basis of comparison is TLoU. Characters and story are not as compelling as TLoU but that's a high bar and I think it's above average.  For me\, the story and characters are better than HZD._x000D__x000D_Gameplay loop is repetitive but satisfying\, you're mostly gathering resources to survive but as resources are scarce everything you find is useful. Things feel a little janky when you start the game but that's because they're meant to improve as you upgrade your skills so you actually feel a sense of progression. The gunplay isn't the best out there but it's by no means terrible like some people are claiming._x000D__x000D_I should mention that the menu's and interface are really well designed and well thought out. The controls are generally really smooth too\, it just feels good to play\, things have weight without feeling sluggish and transitions between gameplay elements feel seamless._x000D__x000D_Again\, a lot of complaints seem to come from people who barely played the game. For example\, yes you have to refuel and repair your bike often in the beginning but that's because in the early game your bike is supposed to be a piece of junk and you have to upgrade it over the course of the game\, so it actually feels good as you progress through the game and this makes what otherwise might feel like tedious open world fluff actually feel rewarding._x000D__x000D_This will be a love it or hate it type of game but I think most people who enjoy the gameplay style of TLoU will really enjoy it. Be skeptical of the \"professional\" critics on this one. I saw one critic complain the game was too easy and only seconds later mention he was playing on normal mode. For the record\, there's a hard mode\, it let's you select it when you start a new game.‚Ä¶ Expand</t>
  </si>
  <si>
    <t>A very good game\, I love survival types of games. This game is like TLoU in open world. The combat is very fun and the melee weapons feel great. Riding on the bike is also fine. Meta 72 score is definitely underrated. I have platinum with GoW\, Horizon\, TLoU so knows those games well\, Days Gone is not up to this level but still it's a good game and a must have for Zombie fans. Also\, itA very good game\, I love survival types of games. This game is like TLoU in open world. The combat is very fun and the melee weapons feel great. Riding on the bike is also fine. Meta 72 score is definitely underrated. I have platinum with GoW\, Horizon\, TLoU so knows those games well\, Days Gone is not up to this level but still it's a good game and a must have for Zombie fans. Also\, it reminds me a lot of Dead Rising which is another fine game (only the original one). For negatives I would see some repetition in the missions like NERO checkpoints\, but for me it's okay I want to keep and play this game for a long time._x000D__x000D_EDIT: on 22-Oct-19 and lowering the score to 8._x000D_- the engine of the game is not optimized properly\, I believe it's Unreal engine based game. It shoul've been much better optimized considering it's a PSX exclusive. HZD with DECIMA engine is a completely different story\, such a master piece.‚Ä¶ Expand</t>
  </si>
  <si>
    <t>This game should NOT be critiqued by those who were paid to rush to 'get it over with' so they can write their snarky review (focusing on sociopolitical ideals instead of quality of gameplay) &amp; move on to their next piece - without playing though/completing the entire story to give it a fair chance to prove a worthy experience as a whole. For those of us who play narrative adventure gamesThis game should NOT be critiqued by those who were paid to rush to 'get it over with' so they can write their snarky review (focusing on sociopolitical ideals instead of quality of gameplay) &amp; move on to their next piece - without playing though/completing the entire story to give it a fair chance to prove a worthy experience as a whole. For those of us who play narrative adventure games of this kind for FUN\, it is worth every penny of our $60 investment. Solid 10/10 (after bugs patched\, obviously).‚Ä¶ Expand</t>
  </si>
  <si>
    <t>I am absolutely loving this game and I'm only about 10-12 hours in. Every time I start playing\, it's hard to stop. The graphics are great\, except for when the frames drop every now and then\, but it hasn't bothered me that much. Riding around on the motorcycle is a freaking blast. I rarely fast travel because driving the motorcycle is too much fun and there's always gas to fill up yourI am absolutely loving this game and I'm only about 10-12 hours in. Every time I start playing\, it's hard to stop. The graphics are great\, except for when the frames drop every now and then\, but it hasn't bothered me that much. Riding around on the motorcycle is a freaking blast. I rarely fast travel because driving the motorcycle is too much fun and there's always gas to fill up your tank. It's more fun than riding a horse and not as dull as driving a car around. Brilliant idea to use a motorcycle for travel._x000D_I always get tense when I face a horde of zombies - I haven't felt that way playing a game in a long time. And you always feel so accomplished when you've killed them all._x000D_The story is awesome and has me hooked. Each time I finish a mission I'm always looking forward to starting the next one._x000D_The scenery blows my mind. I love that this takes place in the northwest because I feel like not many games choose this type of scenery. So fun to drive around an experience the world._x000D_Great game with a couple of issues\, but a lot of fun in my opinion.‚Ä¶ Expand</t>
  </si>
  <si>
    <t>Very good game\, interesting story and characters\, great protagonist and an interesting start for a new PlayStation IP that I hope receives a well deserved sequel. Minus a few bugs here or there most of which have been patched out\, Days Gone is a solid start to a new franchise._x000D__x000D_Please take everyone‚Äôs word in the user reviews over the biased\, political\, agenda pushing SJWs from the likesVery good game\, interesting story and characters\, great protagonist and an interesting start for a new PlayStation IP that I hope receives a well deserved sequel. Minus a few bugs here or there most of which have been patched out\, Days Gone is a solid start to a new franchise._x000D__x000D_Please take everyone‚Äôs word in the user reviews over the biased\, political\, agenda pushing SJWs from the likes of IGN and Gamespot. Let other gamers help make up your mind over these people.‚Ä¶ Expand</t>
  </si>
  <si>
    <t>Almost a 9 to me. Serious tone in the vein of The Last of Us \, grim and oppressive atmosphere\, memorable characteres._x000D__x000D_Bend Studios took a lot of things from the great games of this last 2 gens like The Last Of Us\, Red Dead Redemption 2\, etc. and tried to compress that on their own version of a Ubigame (you know what im talking about). Same gameplay loop\, but with lacks of refinement.Almost a 9 to me. Serious tone in the vein of The Last of Us \, grim and oppressive atmosphere\, memorable characteres._x000D__x000D_Bend Studios took a lot of things from the great games of this last 2 gens like The Last Of Us\, Red Dead Redemption 2\, etc. and tried to compress that on their own version of a Ubigame (you know what im talking about). Same gameplay loop\, but with lacks of refinement._x000D__x000D_The bugs\, if you happen encounter some of it\, are nothing of a game breaking experience._x000D__x000D_The only thing i didnt like was the pace of the game\, sometimes you need to do hours of repetitve sidequests to advance further on the story (think Mafia 3\, but not THAT bad)‚Ä¶ Expand</t>
  </si>
  <si>
    <t>One of those games which get underrated just because it does not fit in some perspective. Yeah\, it has a few bugs but which game doesn't? It does not bother gameplay at all. One simply needs time to put it in to the game. Story is taking mementum the more you play. The more you play\, more interesting it gets\, also environment evolves with your gameplay as well. Open world graphics is jawOne of those games which get underrated just because it does not fit in some perspective. Yeah\, it has a few bugs but which game doesn't? It does not bother gameplay at all. One simply needs time to put it in to the game. Story is taking mementum the more you play. The more you play\, more interesting it gets\, also environment evolves with your gameplay as well. Open world graphics is jaw dropping\, weather effects are beautiful. This game offers far more than it seems after first few hours. Also\, acting play\, dialogs and cutscenes are masterful. One of the most interesting features are so called storylines\, which represent missions and those overflapping themselves. Very nicely done! Also \"the diary\" sections is so well made that it's enyoable to actually go through all the stuff you found and look in to it even more detailed. Great game! FAR from dissapointment!‚Ä¶ Expand</t>
  </si>
  <si>
    <t>other than the technical issues (frame rate/loading issues) this game does every thing well.</t>
  </si>
  <si>
    <t>the good :</t>
  </si>
  <si>
    <t>\n+ greatly written characters/protagonist</t>
  </si>
  <si>
    <t>\n+ great story</t>
  </si>
  <si>
    <t>\n+ great voice acting</t>
  </si>
  <si>
    <t>\n+ fun open world activities</t>
  </si>
  <si>
    <t>\n+ gameplay is good</t>
  </si>
  <si>
    <t>\n+ graphics are incredible</t>
  </si>
  <si>
    <t>\n+ the horde is truly special compared to other zombie games</t>
  </si>
  <si>
    <t>\n+ bike handling is good</t>
  </si>
  <si>
    <t>\n+ good sountrack</t>
  </si>
  <si>
    <t>\nnow for the cons :other than the technical issues (frame rate/loading issues) this game does every thing well.</t>
  </si>
  <si>
    <t>now for the cons :</t>
  </si>
  <si>
    <t>i'd say this is a 8 - 8.5 cause of the technical issues i stated but i will round it to a 9 cause of the clueless media outlets.‚Ä¶ Expand</t>
  </si>
  <si>
    <t>This is game is underrated for sure.If you want to rush through it this is not for you because the fact that running out of gas and finding fuel throws you off course to areas that will not help you progress the story so that may turn off a few people but if your like me taking your time wanting to see every area this game has to offer your in for one hell of a ride the more you customizeThis is game is underrated for sure.If you want to rush through it this is not for you because the fact that running out of gas and finding fuel throws you off course to areas that will not help you progress the story so that may turn off a few people but if your like me taking your time wanting to see every area this game has to offer your in for one hell of a ride the more you customize your bike the better riding around is Im absolutely loving this game even after only 20 hours or so every new area I discover keeps impressing thanks sony bend studio for making this great experience to distract me from my day to day grind thank you guys !‚Ä¶ Expand</t>
  </si>
  <si>
    <t>Very good game. The hoarde battles which are fun above all else and allow for creative gameplay are worth the entrance fee alone. The story is also very good\, being a slow burner with depth. The open world is dangerous and tense\, although not hard enough even on hard to maintain this. The visuals are top notch\, particularly in HDR. The combat has options and the emergant gameplay out inVery good game. The hoarde battles which are fun above all else and allow for creative gameplay are worth the entrance fee alone. The story is also very good\, being a slow burner with depth. The open world is dangerous and tense\, although not hard enough even on hard to maintain this. The visuals are top notch\, particularly in HDR. The combat has options and the emergant gameplay out in the open world creates some great moments... The game would have benefited from less missions and slightly improving the quality of those that remain as well as a bit more polish. All in all a really fun game.‚Ä¶ Expand</t>
  </si>
  <si>
    <t>Amazing game\, really don't get all the hate\, IGN don't like \"white males\"\, but what have that to do with gaming? Leave gender politics out and just play damn it!_x000D_My favorite games are Uncharted\, Tomb Raider\, Red Dead Redemption 2 Far Cry\, etc\, (mostly) 3rd person games with cover shooting\, a good story\, progression\, weapon upgrades\, etc. And Days Gone is exactly that. Let's say the bigAmazing game\, really don't get all the hate\, IGN don't like \"white males\"\, but what have that to do with gaming? Leave gender politics out and just play damn it!_x000D_My favorite games are Uncharted\, Tomb Raider\, Red Dead Redemption 2 Far Cry\, etc\, (mostly) 3rd person games with cover shooting\, a good story\, progression\, weapon upgrades\, etc. And Days Gone is exactly that. Let's say the big and polished games like God of War\, Uncharted 4\, Spiderman are all 10/10. Then we have the Tomb Raider series which is good\, but far from perfect or a masterpiece. Will say TR series is 7/10 maybe 7.5/10. Where is Days Gone? In between. It's better than TR series\, but not good enough to be compared with \"the big boys\" like God of War. Days Gone is definitely a 8/10\, maybe 8.5/10 if it has less bugs. Would play DG again any over over TR series or even Uncharted Collection\, it's really a great game. I'm giving it 10/10 to make up for troll review's like \"he is white 5/10\"\, and other completely brain dead gender politics that have come into the gaming world‚Ä¶ Expand</t>
  </si>
  <si>
    <t>If you love the horror genre or don‚Äôt like horror genre specifically zombies PLAY THIS GAME!! Ive played zombie games to be honest majority of them and I can honestly say I‚Äôve never completed one. I‚Äôve found them boring and repetitive and I really am a wimp with horror genre I recently purchased a VR and was jumping at the shark encounter. So for me when I saw the that insane trailerIf you love the horror genre or don‚Äôt like horror genre specifically zombies PLAY THIS GAME!! Ive played zombie games to be honest majority of them and I can honestly say I‚Äôve never completed one. I‚Äôve found them boring and repetitive and I really am a wimp with horror genre I recently purchased a VR and was jumping at the shark encounter. So for me when I saw the that insane trailer running away from 100s of Freakers I instantly thought ‚Äúsod that‚Äù but I thought I‚Äôll try it out but in the back of my head I thought I would of gotten rid of it within 2 weeks but here I am still playing!! I still haven‚Äôt completed it but I‚Äôm many many hours in and I love it the freakers are huge some in size but in number which makes it challenging but not impossible. Deacon St John is a character I thought would be very uninteresting but I‚Äôm doing every side mission so I can learn more about his past and the combat is fun. Very fun. The ways you can take out a horde and how it encourages you to play stealthy it‚Äôs brilliant it‚Äôs creative but not to the degree of where your making a gun that shoots exploding ducks but I like that it makes it realistic! My biggest scare is the voice acting and the acting I general I was playing odyssey but I think if anyone has played that game they know how fun that is but dread a cut scene because of alexios‚Äôs horrible voice but this game is like a movie! I cannot rate this game enough! It‚Äôs fun and I guarantee you the story will have you at the edge of your seat and your jaw will be at your feet! This isn‚Äôt just a zombie or horror game this is a book! Been a long time since I played a game this detailed and story driven but it‚Äôs that good it‚Äôs drove me to go out of my way to make an account and write my very first review! Buy it. Enjoy it.‚Ä¶ Expand</t>
  </si>
  <si>
    <t>I'm in love!_x000D__x000D_I must admit that all the press reviews made me sceptical!_x000D_\nI bought World War Z the week before and I had some fun with it and tought I might skip Days Gone..._x000D_\nI decided to give it a try anyway and I'm soooo glad I did!_x000D_\nDidn't care to play WWZ since..._x000D_\n_x000D_\nThis game gives me the best time I've had since The Last Of Us._x000D_\n_x000D_\nI read somewhere that if TLOU and Farcry had aI'm in love!_x000D__x000D_I must admit that all the press reviews made me sceptical!_x000D_I bought World War Z the week before and I had some fun with it and tought I might skip Days Gone..._x000D_I decided to give it a try anyway and I'm soooo glad I did!_x000D_Didn't care to play WWZ since..._x000D__x000D_This game gives me the best time I've had since The Last Of Us._x000D__x000D_I read somewhere that if TLOU and Farcry had a child it would be Days Gone._x000D_That's pretty accurate._x000D__x000D_It has its flaws\, I had a couple of frustrating moments where freakers just popped up at a place I just cleared a couple of seconds ago\, I had some weird bike crashes that shouldn't be\, the stealth mechanic is a bit weird but nothing that is gamebreaking!_x000D__x000D_I'm about 10h into the game so I didn't see it all yet but from what i've seen so far\, I guess I have a pretty good overall taste._x000D__x000D_Also\, I don't know why people say the story/characters/voice acting is bad..._x000D_It's a bit clich√© but hey\, it's not \"BAD\" for that matter!_x000D__x000D_If I was very very critic myself I'd give the game ¬±8\,5 but since it came at such a pleasant surprise and it's sooooo much better than what the critics make us believe\, I give it a 10!_x000D__x000D_I know a game is great when as much as I don't wanna put the controller down\, I want to play it in very frequent\, little sessions to make it last as long as possible! Days Gone gives me that feeling!‚Ä¶ Expand</t>
  </si>
  <si>
    <t>The story's first act is weak but picks up when you venture south to Lost Lake. The protagonist is well voice acted but is just unlikeable at the beginning\, although he develops later in the story. Oregon is a beautiful setting\, traversal by bike is well done and there is an amazing dynamic weather system. The bike is by far the best character of the game\, it reflects your developmentThe story's first act is weak but picks up when you venture south to Lost Lake. The protagonist is well voice acted but is just unlikeable at the beginning\, although he develops later in the story. Oregon is a beautiful setting\, traversal by bike is well done and there is an amazing dynamic weather system. The bike is by far the best character of the game\, it reflects your development through the story and must not be neglected. I will agree that it can be a bit tedious at the start\, especially finding fuel but after the half way point\, it is no longer a problem. This is a buggy game with many audio problems\, it definitely needed more polish. This is a \"AA\" game which has overstretched itself\, some mainstream reviews are a bit harsh as it is no \"Last of Us 2\". It is a good game\, not terrible or amazing. For a first time IP\, I had a good time after spending over 60 hours in the story. I would recommend that you try this game.‚Ä¶ Expand</t>
  </si>
  <si>
    <t>The game at launch had way too many bugs and glitches. Since then SIEBend has rolled out 10 patches and this game at it's current state is a much more polished game. I have not faced a single glitch after the latest patch._x000D__x000D_The story is not narrated chronologically and hence may feel a little disjointed. Having said that I really enjoyed the story and it made me care for the two mainThe game at launch had way too many bugs and glitches. Since then SIEBend has rolled out 10 patches and this game at it's current state is a much more polished game. I have not faced a single glitch after the latest patch._x000D__x000D_The story is not narrated chronologically and hence may feel a little disjointed. Having said that I really enjoyed the story and it made me care for the two main characters of this game._x000D__x000D_Graphics wise\, this game is stunning. Due to the limitation of budget and team size\, some aspects of the game are not at the highest level i.e. polygon count\, skin texture\, etc. \, but where it shines it the lighting department. It has a brilliant weather system._x000D__x000D_Gameplay wise\, the enemy AI is a but weak but it being an open world game with so many enemies\, killing the freaks was a fun experience. The shooting is a bit off in the beginning but as we progress\, it gets better._x000D__x000D_Overall I really enjoyed this game and I would recommend this to all the gamers who enjoy Sony Games. It might not be up there with the likes of GOW\, Spiderman\, Horizon\, TLOU\, Uncharted\, etc. \, but it holds it's own in many aspects._x000D__x000D_8/10‚Ä¶ Expand</t>
  </si>
  <si>
    <t>A very special game\, after passing there remains a pleasant aftertaste\, and when the credits end\, you want to jump on the bike and further explore this beautiful believable world\, climb into every house and explore all the places on the map. This is one of the best games about post-apocalypse in which I had to play\, I was so strongly attached to this world that I did not want to leave it.A very special game\, after passing there remains a pleasant aftertaste\, and when the credits end\, you want to jump on the bike and further explore this beautiful believable world\, climb into every house and explore all the places on the map. This is one of the best games about post-apocalypse in which I had to play\, I was so strongly attached to this world that I did not want to leave it. Characters live and natural with living problems. The world is incredibly beautiful and interesting\, the feeling of reality does not leave for a minute\, despite numerous shortcomings and bugs\, immersion remains at a high level\, excellent gameplay\, smart shooting and bike control\, elegant progression and the motivation to play on. When I watched the gameplay videos before the release and the promo\, I was skeptical about it\, and a lot of people who did not play the game and now treat it the same way. But this is one of those games that you wouldn‚Äôt appreciate by the videos with the gameplay or reviews\, you need to play it yourself\, because a great part of your admiration is caused by those things that you cannot describe with words and do not show on going through\, you need to feel it yourself. I highly recommend it to everyone.‚Ä¶ Expand</t>
  </si>
  <si>
    <t>I'm honestly so glad i didn't listen to the ignorant professional reviews. This game is unique in it's own way and is so much fun to play. The map and content is huge and the story is really immersive once you get the hang of it. I'm really having a blast. The most exciting thing is literally the fact that you actually get scared from these hordes and freakers and that alone makes you soI'm honestly so glad i didn't listen to the ignorant professional reviews. This game is unique in it's own way and is so much fun to play. The map and content is huge and the story is really immersive once you get the hang of it. I'm really having a blast. The most exciting thing is literally the fact that you actually get scared from these hordes and freakers and that alone makes you so into the game.‚Ä¶ Expand</t>
  </si>
  <si>
    <t>I‚Äôm only a few hours into the game and I‚Äôm having a good time with it. The only aspect that i‚Äôve ran into that‚Äôs been midly frustrating are the bike controls.. It feels clunky._x000D__x000D_Besides that\, scavenging for parts\, equipment\, and ammo feels rewarding._x000D_\n_x000D_\nDeacon as a character seems like a conflicted person._x000D_\n_x000D_\nOverall I don‚Äôt know what the negative reaction is to the game... I feel likeI‚Äôm only a few hours into the game and I‚Äôm having a good time with it. The only aspect that i‚Äôve ran into that‚Äôs been midly frustrating are the bike controls.. It feels clunky._x000D__x000D_Besides that\, scavenging for parts\, equipment\, and ammo feels rewarding._x000D__x000D_Deacon as a character seems like a conflicted person._x000D__x000D_Overall I don‚Äôt know what the negative reaction is to the game... I feel like it does a good job at deciding what it is and what it‚Äôs trying to accomplish. Days Gone feel like a welcome addition to the Playstation Exclusive family.‚Ä¶ Expand</t>
  </si>
  <si>
    <t>My experience is playing this on a PSpro (and on a 4k oled TV)\, which could possible make some difference. The day1 patch and also now running on 1.07\, the game for me plays fine and I dont have any framedropes or annoying bugs. This for me is already my GOTY\, because the world is very well put together\, the main story is great and has some damn good missions\, and even for me the sideMy experience is playing this on a PSpro (and on a 4k oled TV)\, which could possible make some difference. The day1 patch and also now running on 1.07\, the game for me plays fine and I dont have any framedropes or annoying bugs. This for me is already my GOTY\, because the world is very well put together\, the main story is great and has some damn good missions\, and even for me the side missions don't really get boring\, because I like the gameplay of it all. Keeping your bike up and running and fueled adds a great level to the game play. Trying to kill a horde is intense and great value for a gamer. I really dont get all the negative critic on the net and I would definitely recommend this game for gamers that like a good single player adventure based on a zombie filled world. Kudos Bend &amp; Sony on delivering another amazing game!‚Ä¶ Expand</t>
  </si>
  <si>
    <t>Initially I felt like the game was good but lacking some fun factor. I never came across any significant bugs. It doesn‚Äôt have a RDR2 level of polish\, but it is still well above average in this regard and patches have made it better and better. But still - initially I felt like the reviews made sense. I didn‚Äôt like how the game forced you to slow down so much for some story elements toInitially I felt like the game was good but lacking some fun factor. I never came across any significant bugs. It doesn‚Äôt have a RDR2 level of polish\, but it is still well above average in this regard and patches have made it better and better. But still - initially I felt like the reviews made sense. I didn‚Äôt like how the game forced you to slow down so much for some story elements to play out._x000D__x000D_Then I kept playing and I have to say the story actually started to hook me. The overall arc and many of the sub stories actually end up being very good. I now appreciate the game making me pay closer attention to a lot of the character development and forcing me to slow down. That‚Äôs not to say it was perfectly designed\, but I get it._x000D__x000D_I would say the game is probably an 8.8 or something around there. I feel like many lower scores just didn‚Äôt give the game the time it deserves.‚Ä¶ Expand</t>
  </si>
  <si>
    <t>Actually a great game....._x000D__x000D_Much better graphics then I expected. I play on a 50‚Äù OLED tv and the game looks fantastic in 4K HDR. Also its mostly a very smooth 30 fps._x000D_\n_x000D_\nI have almost not seen any bugs._x000D_\n_x000D_\nI like the fact that gasoline\, amunition\, spare parts etc always is in short supply so you are forced to think ahead and about your every move. Amunition\, gazoline\, spare parts isActually a great game....._x000D__x000D_Much better graphics then I expected. I play on a 50‚Äù OLED tv and the game looks fantastic in 4K HDR. Also its mostly a very smooth 30 fps._x000D__x000D_I have almost not seen any bugs._x000D__x000D_I like the fact that gasoline\, amunition\, spare parts etc always is in short supply so you are forced to think ahead and about your every move. Amunition\, gazoline\, spare parts is easy to find in the towns and enemy camps but its not always easy to collect...._x000D__x000D_A good game that can hold is own until we get Sonys top games like The Last of Us 2.‚Ä¶ Expand</t>
  </si>
  <si>
    <t>Love this game. It's like the 'The Walking Dead' game that I've always wanted (though I enjoyed Telltales story too). Visually it is stunning.I love the concept of the game and the story. The freakers are a fresh take on zombies for a video game for me and a genuine in game threat. I think the reviews massively misrepresent this game and are written by people who just don't understand whatLove this game. It's like the 'The Walking Dead' game that I've always wanted (though I enjoyed Telltales story too). Visually it is stunning.I love the concept of the game and the story. The freakers are a fresh take on zombies for a video game for me and a genuine in game threat. I think the reviews massively misrepresent this game and are written by people who just don't understand what this game is intended to be. Complaints about needing to fuel and repair your bike/weapons...to me that's realism and I'd actually like the game to include more survival mechanics such as hunger and thirst. Reviews stating that the shooting mechanics are bad...I don't know but I see it as a design choice. Deacon is not military trained (to my knowledge) and so why should he be able to pop headshots like a badass all the time._x000D_It is not perfect but what game is. I love the weather system\, the environments\, the visuals\, the soundtrack and story._x000D_I haven't run into any performance issues yet but I didn't play until after the latest patch so can't comment on those. I understand why they would make an individual feel negative about a game but when they've been addressed as quickly as they have with this game\, I'd hope that reviewers would go back and reflect this in their scoring‚Ä¶ Expand</t>
  </si>
  <si>
    <t>I have now finished and Platinumed this game. I felt engrossed nearly all the time\, I'm not sure why there are mixed reviews\, any bugs will be fixed in due time and if they can't be fixed then 'PS5 reissue!' . Be happy we got this. Personally i couldn't get into zero dawn or red dead ( no matter how good ) but with a 'freaker' apocalypse setting this was perfect for me. I enjoyed theI have now finished and Platinumed this game. I felt engrossed nearly all the time\, I'm not sure why there are mixed reviews\, any bugs will be fixed in due time and if they can't be fixed then 'PS5 reissue!' . Be happy we got this. Personally i couldn't get into zero dawn or red dead ( no matter how good ) but with a 'freaker' apocalypse setting this was perfect for me. I enjoyed the upgrade system and looked forward to acquiring new skills and trophies which is quite rare for me\, the gameplay feels seamless (mostly)\, the melee combat is amazing especially late game and i didn't have a problem with shooting mechanics personally (especially late game). The world is beautiful\, you will find yourself wanting to play again more the next day to progress in all areas. Upgrading the bike allows it to take more fuel and a bashing/make it faster and I like the 'fix and fuel' mechanic\, once you get near the end the bike is GREAT! fuel capacity is really nice... I could go on.. Honestly\, if you like zombie/open world games try it for yourself. it is a great game\, The story is really nice\, I enjoyed it and I also rarely care about story. Decent enough characters and plot. I rate it 9 out of 10 but i have put 10 to up the score from the negative reviews to get it into 8 territory. I think people were just expecting the world and I cannot understand the stick it got.. If you step back and look it's really good\, sure I have experienced a few bugs here and there but it didn't make me angry or annoyed._x000D_I hope this helped. I know it wasn't written with journalistic quality but here you go!‚Ä¶ Expand</t>
  </si>
  <si>
    <t>Why are a load of people ragging this game??  Just played 6 hours\, still havin fun.  The last of us was brilliant.  Poss best game ive ever played\,  but it was\, and is still criticised for being linear.  Days gone gets kicked for being the opposite\, open and repetitive. Huh!!!?  We all have to accept that this console is near end of life as the complexity and depth of games gets harder toWhy are a load of people ragging this game??  Just played 6 hours\, still havin fun.  The last of us was brilliant.  Poss best game ive ever played\,  but it was\, and is still criticised for being linear.  Days gone gets kicked for being the opposite\, open and repetitive. Huh!!!?  We all have to accept that this console is near end of life as the complexity and depth of games gets harder to deliver.  There is only so much developers can do._x000D__x000D_So far this game looks great\, and in terms of mechanics and Ai\, whilst iffy at times\, it DOES set a new standard and we should get behind this game.  Fallout 3 and 4 were as buggy as hell at release. The ambition may be flawed and miss the mark at times but it does reach further than anything Ive seen in a long while.  The map is huge.  I mean really huge\, and perhaps thats the issue.  Too many side quests\, too big a challenge\, not enough reward.  Take note Bend for the DLC._x000D__x000D_Quake\, Doom etc were great until Duke Nukem came along.  They all broke new ground.  Give this game a go.  Its a great game and is challenging AND in the same mould.  Bravo bend studios.‚Ä¶ Expand</t>
  </si>
  <si>
    <t>game is maybe not a masterpiece\, but it is a solid game with some sort of technical issues but i did had them. game is classical made. story is super solid and dark. characters are very good. great music. gameplay is solid\, it is like last of us and horizon combined. combat is very ordinary and nothing is too difficult but also is not some clunky mess. setting is unique._x000D_only legitgame is maybe not a masterpiece\, but it is a solid game with some sort of technical issues but i did had them. game is classical made. story is super solid and dark. characters are very good. great music. gameplay is solid\, it is like last of us and horizon combined. combat is very ordinary and nothing is too difficult but also is not some clunky mess. setting is unique._x000D_only legit negative is human AI._x000D__x000D_overall\, it is very nice edition to amazing Sony game portfolio._x000D__x000D_i hope\, that Sony not gonna cutter at this terrible bashing\, most of USA reviews are just terrible written\, some of them did not even finished half of the game. game is a nightmare for leftist and swj\, so reviews are more about leftist and swj delusions then anything else + double standards all over the place.‚Ä¶ Expand</t>
  </si>
  <si>
    <t>Despite the very mixed reviews\, I picked up this game day one and it is shocking that anyone would give this game less than a 8/10._x000D__x000D_After playing\, I realize that critics are holding this game up to the standards of RDR2 and the like. They expect Sony exclusives to be of a class above the rest. If this were an Ubisoft game it would undoubtedly receive 8s and 9s across the board\, becauseDespite the very mixed reviews\, I picked up this game day one and it is shocking that anyone would give this game less than a 8/10._x000D__x000D_After playing\, I realize that critics are holding this game up to the standards of RDR2 and the like. They expect Sony exclusives to be of a class above the rest. If this were an Ubisoft game it would undoubtedly receive 8s and 9s across the board\, because you know what to expect from Ubisoft. True\, it is not up to par with the likes of God of War\, Horizon Zero Dawn\, or Spider-Man. But it is very close\, and there are a few things holding it back that I will detail first._x000D__x000D_Weaknesses:_x000D_The transitions between cut-scenes and gameplay are jarring\, with random loading and black screens in the way that break up the immersion. This is definitely the biggest weakness of this game. Because it is so strongly narrative driven\, the poor transitions between cutscenes and gameplay serve as a detriment to a very good story._x000D__x000D_Facial animations are not up to the quality of modern games. They are what I would expect from the previous generation games such as Uncharted 1._x000D__x000D_Lastly\, the world and the side-quests are do not add much to the game\, and most of them are more like chores._x000D__x000D_Strengths:_x000D_Narrative. Great characters\, development and voice acting add a very necessary and strong layer of depth to the narrative. Deacon is an awesome character that you will grow with and love. The story is very engaging\, and the writing is also very good._x000D__x000D_World building and Atmosphere. This is the major strength of this game. Bend Studios has created a dark and beautiful atmosphere\, where you can always feel the danger wherever you are in the game. It will really make you feel as though you are living through a zombie apocalypse._x000D__x000D_Graphics are stunning\, this game looks just as good as RDR2\, Horizon or Uncharted 4\, if not better._x000D__x000D_Combat\, missions\, gameplay are all very fun. Trying to deal with hordes is just as terrifying and difficult as you might expect. Melee animations are gruesome and intense; I love it._x000D__x000D_This is Bend's first shot at an Open-World cinematic game and they have done a superb job. It is a game with the ambition of RDR2\, but which lacks that polish that makes RDR2 a generational great. It could have been a 10/10 game but for some of it's weaknesses it gets an 8.5 for me. I'm rounding up to a 9 here because I believe many people have unfairly criticized it because it didn't turn out to be a groundbreaking masterpiece._x000D__x000D_Tl;dr Days Gone is a fantastic game with a great story\, characters\, and environment\, and despite having the ambition of being a GOTY-type game\, it simply lacks the polish to reach those heights. 8.5/10‚Ä¶ Expand</t>
  </si>
  <si>
    <t>way better than the reviews\, huge epic game\, good game mechanics\, shooting/guns\, AI...good story and acting for a game...except for one huge point in the story that is handled not nearly as dramatically or realistically as it should have been - have to mention so - spoiler ahead - quit reading if don't wanna know story...but when he suddenly finds his wife alive it's like eh\, oh\, there youway better than the reviews\, huge epic game\, good game mechanics\, shooting/guns\, AI...good story and acting for a game...except for one huge point in the story that is handled not nearly as dramatically or realistically as it should have been - have to mention so - spoiler ahead - quit reading if don't wanna know story...but when he suddenly finds his wife alive it's like eh\, oh\, there you are\, no big deal!? i mean so much drama leading up to it\, the whole the game really\, making you think she's dead...and then when he just happens to open a door and sees her standing there he's just like oh\, hey there's my wife i thought was dead...zero drama\, no music\, no close ups\, nothing....i mean everything leading up to it shows it could have and should have been a huge memorable impactful moment in the game\, instead it's downplayed to a ridiculous degree that it is such a huge letdown it makes a dude like me who hates writing do this\, but just had to get it out there\, that was a bad bad bad decision to downplay the biggest moment in the game that way...oh and the whole focus thing where he can see the past and track people that way\, so stupid\, why give the guy supernatural powers for no reason that are never even explained\, would have been a better game without them‚Ä¶ Expand</t>
  </si>
  <si>
    <t>I‚Äôll start off by saying Days Gone is a really good game. It‚Äôs not perfect. But it‚Äôs by no means bad. I just got done getting the platinum and beating all the hordes and really enjoyed my time. I think part of the problem Days Gone has with media critics is the state the game was released in. As of this writing it‚Äôs currently at a patch of 1.09. 9 updates to a game with in its first fewI‚Äôll start off by saying Days Gone is a really good game. It‚Äôs not perfect. But it‚Äôs by no means bad. I just got done getting the platinum and beating all the hordes and really enjoyed my time. I think part of the problem Days Gone has with media critics is the state the game was released in. As of this writing it‚Äôs currently at a patch of 1.09. 9 updates to a game with in its first few weeks is pretty bad. And figuring critics only got maybe 2-4 of these patches before launch I can understand their gripes. It just sucks it soured their opinions of a game that once fixed is awesome. So who‚Äôs to blame for that? Sony? I think the game needed a few more weeks of polish and i think a lot of outlets would have given it a 8-9 or even better. It‚Äôs currently my GOTY (though I‚Äôm still playing through Sekiro) it‚Äôs a very fun game. The characters are very likable especially Decon the main character. Sam Whitwer did a great job making Decon come alive and feel like a real believable person. Even though by the end of the game you can basically be a power house. With in the story he‚Äôs just a normal guy. The story is pretty good nothing mind blowing and has some obvious plot points but over all it‚Äôs a fairly good tale. I think the combat is pretty good. Once you upgrade and understand how it all works it‚Äôs fun and satisfying. Some of the game can get repetitive but honestly what open world game doesn‚Äôt. But I never felt annoyed having to do similar quests. I think the game went on a little longer than it should have. I have a few gripes but it‚Äôs nothing that really soured my enjoyment. Some gripes are looting. It can be a chore to loot. Having to hold down square and wait a split second sucks. Picking up the wrong things like enemy guns is annoying. Not being able to reliably find the loot you need to make things. Like late game finding bottles and other stuff to make bombs. Some story elements didn‚Äôt make sense. There were still a few bugs and frame rate drops but nothing game breaking at least for me. There was one moment where I was fighting a horde and the horde just stopped and I couldn‚Äôt attack. But I just moved out of the area and it all went back to normal with no progression loss. That was the worst bug I got and that was literally the last hour of my 100% run. Overall it‚Äôs not a perfect game but it‚Äôs really really fun. It‚Äôs charming and entertaining. And I really hope Bend gets another shot cause Days Gone 2 could really be a hit! And there is def room for more story in this world. If you enjoy really good games. Trust me you‚Äôll like this. Don‚Äôt let the media make you pass this one by. Just look at the user scores vs media. Obviously something isn‚Äôt clicking between us.‚Ä¶ Expand</t>
  </si>
  <si>
    <t>One of the best PS4 exclusives no doubt. Huge  run time\,interesting\,well voiced and progressive characters. Solid acting and alot of very good and well developed gameplay. The bike is a great addition. The freakers and their variants are well designed and make a good enemy. Human enemies are decent and allow for some decent shot outs. It's a varied and rather expansive open world.One of the best PS4 exclusives no doubt. Huge  run time\,interesting\,well voiced and progressive characters. Solid acting and alot of very good and well developed gameplay. The bike is a great addition. The freakers and their variants are well designed and make a good enemy. Human enemies are decent and allow for some decent shot outs. It's a varied and rather expansive open world. Beautiful to look at with stunning attention to detail. Lots of love poured into this game. I played on Pro...had a couple of bugs but nothing serious like I've encountered on other games. There was some unusual stutter in the final part of the map for some odd reason though?. I found Days Gone to be a gripping\,gritty and well written game. Plenty to do. Great world....good varied missions and solid game design. Visually stunning and top class audio work.‚Ä¶ Expand</t>
  </si>
  <si>
    <t>Im gonna give this game 10/10 but of course\, i'm a bit biased as i don't own the game but watch theradbrad on youtube because his gameplays and commentary are awesome. The plot\, characters and scenes are really well done and i think this is the best story-driven zombie apocalypse game I've ever watched or experienced\, and also graphics are amazing really don't know how other people reviewIm gonna give this game 10/10 but of course\, i'm a bit biased as i don't own the game but watch theradbrad on youtube because his gameplays and commentary are awesome. The plot\, characters and scenes are really well done and i think this is the best story-driven zombie apocalypse game I've ever watched or experienced\, and also graphics are amazing really don't know how other people review it lower than 8/10 or 9/10 unless their facing technical or in-game difficulties or are just not having a good day or have really high expectations but yea well done Sony\, BEST ZOMBIE GAME FOR ME!!!!‚Ä¶ Expand</t>
  </si>
  <si>
    <t>Days Gone is a very good open-world/zombie game. Its one of the weaker playstation exclusives in recent memory\, but considering the team behind the game (Bend Studio) is much smaller and less experienced than other developers\, they did a great job at creating Days Gone. The visuals of the game are simply incredible\, with really great and immersive looking environments. Riding yourDays Gone is a very good open-world/zombie game. Its one of the weaker playstation exclusives in recent memory\, but considering the team behind the game (Bend Studio) is much smaller and less experienced than other developers\, they did a great job at creating Days Gone. The visuals of the game are simply incredible\, with really great and immersive looking environments. Riding your motorbike is the main traversal mechanic in the game\, and is well designed as the controls take some time to get used to but become really fun once you master them. Driving down a country road or through an old abandoned town feels very relaxing and intimate. Exploring the world and finding what used to be of a society is always really fun to do in these types of games. The zombie hordes are the real highlight of this game\, with many encounters forcing you to mow down hundreds of zombies at once. The story is the weakest point of the game\, with many uninteresting characters and plot points. The main character\, Deacon\, and his relationship with his wife and best friend are the strong points of the narrative and luckily keep the story enjoyable for the most part.‚Ä¶ Expand</t>
  </si>
  <si>
    <t>–û—Ç–ª–∏—á–Ω–∞—è –∏–≥—Ä–∞. –Ø –¥–æ –ø–æ—Å–ª–µ–¥–Ω–µ–≥–æ –º–æ–º–µ–Ω—Ç–∞ –∂–¥–∞–ª\, —á—Ç–æ –∏–≥—Ä–∞ –±—É–¥–µ—Ç –æ—á–µ–Ω—å –ø–ª–æ—Ö–æ–π\, –Ω–æ —É–≤–∏–¥–µ–Ω–Ω—ã–π –º–Ω–æ—é –≥–µ–π–º–ø–ª–µ–π –≤ –ø–æ—Å–ª–µ–¥–Ω–∏–π –¥–µ–Ω—å –ø–µ—Ä–µ–¥ —Ä–µ–ª–∏–∑–æ–º –ø–æ–º–µ–Ω—è–ª –º–æ–µ –º–Ω–µ–Ω–∏–µ. –ò–º–µ–Ω–Ω–æ —Ç–∞–∫–æ–π –∏–≥—Ä—ã —è –∂–¥–∞–ª. –ü–æ—Å—Ç–∞–ø–æ–∫–∞–ª–∏–ø—Å–∏—Å\, –æ—Ç–∫—Ä—ã—Ç—ã–π –º–∏—Ä –∂–∏–≤—É—â–∏–π —Å–≤–æ–µ–π –∂–∏–∑–Ω—å—é –∏ –æ–ø–∞—Å–Ω–æ—Å—Ç—å –Ω–∞ –∫–∞–∂–¥–æ–º —à–∞–≥—É. –•–æ—Ä–æ—à–∏–π —Å—Ç–∞—Ä—Ç –¥–ª—è –∫–æ–º–∞–Ω–¥—ã –Ω–µ –¥–µ–ª–∞–≤—à–µ–π —Ä–∞–Ω—å—à–µ –ø—Ä–æ–µ–∫—Ç—ã —Ç–∞–∫–æ–≥–æ —Ä–∞–∑–º–∞—Ö–∞\, —á—Ç–æ —Ç–æ–∂–µ –Ω—É–∂–Ω–æ —É—á–∏—Ç—ã–≤–∞—Ç—å.–û—Ç–ª–∏—á–Ω–∞—è –∏–≥—Ä–∞. –Ø –¥–æ –ø–æ—Å–ª–µ–¥–Ω–µ–≥–æ –º–æ–º–µ–Ω—Ç–∞ –∂–¥–∞–ª\, —á—Ç–æ –∏–≥—Ä–∞ –±—É–¥–µ—Ç –æ—á–µ–Ω—å –ø–ª–æ—Ö–æ–π\, –Ω–æ —É–≤–∏–¥–µ–Ω–Ω—ã–π –º–Ω–æ—é –≥–µ–π–º–ø–ª–µ–π –≤ –ø–æ—Å–ª–µ–¥–Ω–∏–π –¥–µ–Ω—å –ø–µ—Ä–µ–¥ —Ä–µ–ª–∏–∑–æ–º –ø–æ–º–µ–Ω—è–ª –º–æ–µ –º–Ω–µ–Ω–∏–µ. –ò–º–µ–Ω–Ω–æ —Ç–∞–∫–æ–π –∏–≥—Ä—ã —è –∂–¥–∞–ª. –ü–æ—Å—Ç–∞–ø–æ–∫–∞–ª–∏–ø—Å–∏—Å\, –æ—Ç–∫—Ä—ã—Ç—ã–π –º–∏—Ä –∂–∏–≤—É—â–∏–π —Å–≤–æ–µ–π –∂–∏–∑–Ω—å—é –∏ –æ–ø–∞—Å–Ω–æ—Å—Ç—å –Ω–∞ –∫–∞–∂–¥–æ–º —à–∞–≥—É. –•–æ—Ä–æ—à–∏–π —Å—Ç–∞—Ä—Ç –¥–ª—è –∫–æ–º–∞–Ω–¥—ã –Ω–µ –¥–µ–ª–∞–≤—à–µ–π —Ä–∞–Ω—å—à–µ –ø—Ä–æ–µ–∫—Ç—ã —Ç–∞–∫–æ–≥–æ —Ä–∞–∑–º–∞—Ö–∞\, —á—Ç–æ —Ç–æ–∂–µ –Ω—É–∂–Ω–æ —É—á–∏—Ç—ã–≤–∞—Ç—å.</t>
  </si>
  <si>
    <t>Thoroughly enjoyed this game! Sure it's not up to Sony's usual standards\, with games like GoW and HZD\, but it's still a lot of fun! The character's are great\, the graphics are beautiful and the bike is amazing! I don't understand all the negativity surrounding this game at the moment\, Bend studio have done well here\, especially for their first stab at an open world game. Would have givenThoroughly enjoyed this game! Sure it's not up to Sony's usual standards\, with games like GoW and HZD\, but it's still a lot of fun! The character's are great\, the graphics are beautiful and the bike is amazing! I don't understand all the negativity surrounding this game at the moment\, Bend studio have done well here\, especially for their first stab at an open world game. Would have given this game a solid 7 or 8\, but with all the zeros people are scoring\, its getting a 10 from me.‚Ä¶ Expand</t>
  </si>
  <si>
    <t>Great graphics. Fun gameplay. Yeah its open world formula. But tell that to Ubisoft who've been making the same game for 12 years. I haven't noticed any graphical issues or sound issues whatsoever on the ps4 pro. Running into a horde for the first time was intense and I just booked it. So fun. It is realistic as well. Your bike brakes and needs gas. Spare parts are everywhere though. SoGreat graphics. Fun gameplay. Yeah its open world formula. But tell that to Ubisoft who've been making the same game for 12 years. I haven't noticed any graphical issues or sound issues whatsoever on the ps4 pro. Running into a horde for the first time was intense and I just booked it. So fun. It is realistic as well. Your bike brakes and needs gas. Spare parts are everywhere though. So your bike is never broken for long. Also random enemy encounters are a blast. Laying trip wires across the road sometimes to clothesline me. Some nice environmental puzzles and good gunplay make for a rewarding experience so far. I like upgrading my bike and guns as well. If it ain't broke don't fix it. And Sony Bend did just that. Give the people what they want. People also shat all over dying light and that was another terrific open world zombie game. Highly recommend.‚Ä¶ Expand</t>
  </si>
  <si>
    <t>Very nice game._x000D__x000D_Controls are smooth\, Graphics superb. The whole gameplay with stealth\, fighting and shooting very satisfying and the whole map with different enviorenments\, changing weather conditions and day and night create a super atmosphere._x000D_\n_x000D_\nAlso the story and the characters are good so far. By far not the best\, but solid._x000D_\n_x000D_\nIf they fix some of the bugs and glitches that gameVery nice game._x000D__x000D_Controls are smooth\, Graphics superb. The whole gameplay with stealth\, fighting and shooting very satisfying and the whole map with different enviorenments\, changing weather conditions and day and night create a super atmosphere._x000D__x000D_Also the story and the characters are good so far. By far not the best\, but solid._x000D__x000D_If they fix some of the bugs and glitches that game will become a GOTY contender for me._x000D__x000D_This game shows me again that this whole metacritic scores are irrelevant if the game is just fun for you. I saw the 72 on the score and didnt care. Now i bought a game that i enjoy a lot and cant stop playing it._x000D__x000D_guys\, use your own brain and let your own feelings and experience decide if you want to buy it.  Or you could miss out on a great title being a ScoreWh*re._x000D__x000D_Thanks for reading‚Ä¶ Expand</t>
  </si>
  <si>
    <t>More or less writing this review to counter the ridiculous 1 star reviews. This is not GOW\, this is not TLOU...This is it's own monster. The game starts out a little slow\, no doubt. It is also disjointed at the beginning. Shocker\, like a world would be after a zombie apocalypse happens. This game does not walk you through the story holding your hand. You have to use your brain a littleMore or less writing this review to counter the ridiculous 1 star reviews. This is not GOW\, this is not TLOU...This is it's own monster. The game starts out a little slow\, no doubt. It is also disjointed at the beginning. Shocker\, like a world would be after a zombie apocalypse happens. This game does not walk you through the story holding your hand. You have to use your brain a little bit. You're not going to face enemies that are out of control difficult\, maybe hordes. Hard mode is not really \"hard\" and the AI should be improved on human enemies. However\, if you are looking for a story that is deep\, good character development\, sweet graphics\, and an overall good time\, this is it. This is not a Sony classic and will have trouble finding it's way onto a Top 25 PS4 games list. However\, it is worth your 30 hours and you will enjoy it!‚Ä¶ Expand</t>
  </si>
  <si>
    <t>Game looks great and has lighting on a par with Horizon Dawn\, great weather effects too. Sound is used very well to create a spooky atmosphere and the music is hauntingly beautiful at times._x000D__x000D_Stealth combat is smooth and enjoyable. At first I thought it was too easy but\, on hard\, you get torn to pieces easily if you mess up so I see why they weighted stealth in the players favour.Game looks great and has lighting on a par with Horizon Dawn\, great weather effects too. Sound is used very well to create a spooky atmosphere and the music is hauntingly beautiful at times._x000D__x000D_Stealth combat is smooth and enjoyable. At first I thought it was too easy but\, on hard\, you get torn to pieces easily if you mess up so I see why they weighted stealth in the players favour._x000D__x000D_Gunplay is good enjoyable against human opponents but poor against monsters until you upgrade a few things and get a decent automatic weapon. It's possible they wanted the player to initially feel helpless against a rushing group of freakers when you're armed with just a pistol. If so\, mission accomplished :s  To be honest\, I think they wanted the player to deal only with 3-4 freakers at once\, max\, and to melee them\, so don't expect great gunplay versus freakers on 'hard'.  The guns have a great feeling of impact and real resonance\, with meaty sound effects that echo through the hills and mountain._x000D__x000D_Combat against human opponents allows for many ways to deal with a situation creatively. Bear traps you lure enemies into\, stealth\, guns blazing\, silent crossbow\, sniping or a mixture of all. Rarely\, you can coax freakers into a bandit camp._x000D__x000D_There are lots of Far Cry type things to do. Clear nests out\, upgrades to find etc... Only you know if that's your kind of thing._x000D__x000D_The bike seemed too sensitive at first but I quickly got used to it and I enjoy the feel of it. I like the fact it's a mobile save point too\, it's a nice little mechanic that leaves you feeling unsafe when you leave it too far away._x000D__x000D_I'd give an 8.5 if possible and am very pleased with the game\, don't listen to the naysayers\, or critics who judged it for political/cultural reasons.‚Ä¶ Expand</t>
  </si>
  <si>
    <t>This game is being judged extremely unfairly hence the undeservedly low score._x000D__x000D_This is not a perfect game but it is an extremely well made good game. I cannot give it a 10 because it is not perfect for its genre. The combat is extremely gripping and fulfilling\, the melee kills are especially satisfying. You will be begging for mercy if a big group of freakers finds you._x000D_\n_x000D_\nThe combat isThis game is being judged extremely unfairly hence the undeservedly low score._x000D__x000D_This is not a perfect game but it is an extremely well made good game. I cannot give it a 10 because it is not perfect for its genre. The combat is extremely gripping and fulfilling\, the melee kills are especially satisfying. You will be begging for mercy if a big group of freakers finds you._x000D__x000D_The combat is very similar to TLOU but with a lot more fulfilment\, the open world is fun to be in\, the survival aspects have been balanced amazingly well. You are very rarely flush with resources but it is never hard to find more._x000D__x000D_The bike is a great addition\, it feels nice to ride\, the upgrades for it are comprehensive enough to not feel like a tacked on feature but not so overbearing as to be offputting. My only gripe is that it runs out of fuel too fast but this is kind of overcome with the ease of obtaining fuel but it is still a bit of a downside._x000D__x000D_Anyone giving this game a score of 4 or less\, pull your heads out of your asses. I have read your reasoning for the low scores and I can tell you have not played the game as most of the reasons do not even make sense. Games do not have to re-invent everytime a new franchise comes out\, Days Gone has taken a lot from other games but puts enough of its own ideas in to warrant its place on the market._x000D__x000D_A lot of the people giving this low scores are clearly either a) xbox fanboys (heres looking at you_x000D_XboxPlay14) or b) just don't like open world games yet bought it anyway.‚Ä¶ Expand</t>
  </si>
  <si>
    <t>Giving it a 10 without even coming close to finishing it just to combat the Xbox fanboys and PC players who are salty about exclusives. Honestly they should just disable user reviews\, unless they fix how people are allowed to rate games._x000D__x000D_Aside from all that bull\, I'm really enjoying the game so far\, the only negative at this point I'd say is that the UI in the game could use someGiving it a 10 without even coming close to finishing it just to combat the Xbox fanboys and PC players who are salty about exclusives. Honestly they should just disable user reviews\, unless they fix how people are allowed to rate games._x000D__x000D_Aside from all that bull\, I'm really enjoying the game so far\, the only negative at this point I'd say is that the UI in the game could use some improvement. My real score at the moment would be an 8/10.‚Ä¶ Expand</t>
  </si>
  <si>
    <t>By all means this game isn‚Äôt perfect and yes there are a few bugs but the bottom line is: what game doesn‚Äôt have bugs at launch? I almost didn‚Äôt play this due to all the Luke warm and negative reviews but I always thought the game looked cool so I figured I would give it a chance and make my own decision and I am really glad that was what I did because I am loving Days Gone so far. DaysBy all means this game isn‚Äôt perfect and yes there are a few bugs but the bottom line is: what game doesn‚Äôt have bugs at launch? I almost didn‚Äôt play this due to all the Luke warm and negative reviews but I always thought the game looked cool so I figured I would give it a chance and make my own decision and I am really glad that was what I did because I am loving Days Gone so far. Days Gone is really fun to play\, it has good graphics\, and I am enjoying the story that is unfolding. I haven‚Äôt finished the game yet but after 6 or so hours I am having a ton of fun and I can‚Äôt wait to play more. I gotta say this too\, I thought Red Dead Redemption‚Äôs intro to the story was super slow and drawn out and people loved that and didn‚Äôt hate on it‚Äîso why the double standard? I just don‚Äôt think people are giving this game a chance. It‚Äôs a solid game and I don‚Äôt understand all the hate. If you are on the fence I suggest trying it and seeing for yourselves. You won‚Äôt be disappointed. 9/10‚Ä¶ Expand</t>
  </si>
  <si>
    <t>Nothing to say what haven't said all ready about game._x000D_But its good its not that bad as everyone say it is story is boring in first 2hrs aftet that u are hookt on story is good. Weirdly i haven't had any bugs or FPS issues so far 25hrs in to game. Yeah some side missions are repetitive but is not that bad._x000D_Remember 50-70ppl been working on game till 2018\, now they are 130ppl team so if uNothing to say what haven't said all ready about game._x000D_But its good its not that bad as everyone say it is story is boring in first 2hrs aftet that u are hookt on story is good. Weirdly i haven't had any bugs or FPS issues so far 25hrs in to game. Yeah some side missions are repetitive but is not that bad._x000D_Remember 50-70ppl been working on game till 2018\, now they are 130ppl team so if u have bugs then its forgiving.‚Ä¶ Expand</t>
  </si>
  <si>
    <t>Days Gone is a great game with good characters and a protagonist you actually care about. The story is a little lacking in the beginning\, but picks up in the middle and draws you in. The gameplay is average I‚Äôd say\, gunplay is a little awkward to get used to\, but there are skills to help with that\, riding the bike at the beginning is not as fun as you‚Äôd think it would be\, but there areDays Gone is a great game with good characters and a protagonist you actually care about. The story is a little lacking in the beginning\, but picks up in the middle and draws you in. The gameplay is average I‚Äôd say\, gunplay is a little awkward to get used to\, but there are skills to help with that\, riding the bike at the beginning is not as fun as you‚Äôd think it would be\, but there are upgrades you can purchase that help with that as well. My biggest problem with the game is the survivor wheel\, it is very inaccurate and if you do not select the item you intended to\, it will probably cause you to die. There are some frame drops as I‚Äôm playing\, but I haven‚Äôt experienced any bugs. The AI is kind of lacking for what you would expect with all of the amazing games we have. There were several times when I was right in front of an enemy and they wouldn‚Äôt move\, get into cover nor shoot me. The missions are fairly repetitive\, but many open world games are like that (Soider-Man And Horizon Zero Dawn) With all of that said\, there are many good things about the game as well. As I said before the story draws you in\, the way you can utilize the world around you to destroy hordes is incredible\, you can even use the horde as a weapon against your enemies. And amongst all of the repetitive missions and side quests are random encounters\, being ambushed by marauders\, encountering a random horde or being pulled off you bike by a runner\, it all makes the world seem very dangerous and makes you nervous to be out in it. All in all I think it‚Äôs a good game and in a few patches once the frame drops and bugs are fixed it can be a truly solid game.‚Ä¶ Expand</t>
  </si>
  <si>
    <t>Apart from some technical and control-related hiccups\, this is an absolutely solid entry into the zombie genre\, which is hard to do these days. Freakers are fun and creative\, over world activities are dynamic enough that they stay fresh\, and skill trees\, bike customization\, and weapon purchases all lead to a satisfying progression system. In terms of story It's no The Last of Us (expectApart from some technical and control-related hiccups\, this is an absolutely solid entry into the zombie genre\, which is hard to do these days. Freakers are fun and creative\, over world activities are dynamic enough that they stay fresh\, and skill trees\, bike customization\, and weapon purchases all lead to a satisfying progression system. In terms of story It's no The Last of Us (expect something more campy)\, but if you tailor your expectations to match\, you'll have a great time. Shame about all the negative reviews.‚Ä¶ Expand</t>
  </si>
  <si>
    <t>This game is super buggy. There is cars that that is not fully generated\, freakers that just disappears faster than Houdini\, and the sound just goes out. I found that I have to turn off the game and restart the very long times to get my sound back. If your PS4 is not connected run from this game ASAP. Do not buy. For everyone else... Get ready for some awesome patches. Yes the game shouldThis game is super buggy. There is cars that that is not fully generated\, freakers that just disappears faster than Houdini\, and the sound just goes out. I found that I have to turn off the game and restart the very long times to get my sound back. If your PS4 is not connected run from this game ASAP. Do not buy. For everyone else... Get ready for some awesome patches. Yes the game should have been delayed again\, but we all know the LAST OF 2 is coming out this fall and Days Gone will not have a chance in hell of making any sales once that happens. So Bend Studio knew they couldn't delay the game again. They knew gamers were going to be very upset about these CRAZY bugs. So they announced early on they were giving out free DLC and challenges in the Summer and have all bug fixes. So we ALL WIN!!!_x000D__x000D_The story is okay. It's not bad. The character animations are amazing. You can see the real life actors performance come right through the characters. The only problem is that we heard this story already through other games and movies too many times\, but the same can be said for the Marvel movies. Even  with this point it doesn't change how awesome those movie LOOK. This is an ACTION ADVENTURE GAME that is suspenseful at times. I tried to get off this game after an hour of playing but I felt like I was under the games spell and could not but the game down. I played for over 10 hours before I could put the stick (Dual Shock 4) down._x000D__x000D_Yes even with the bugs I really couldn't stop playing. I am a very seasoned gamer. I play ALL GAMES. I love how their are elements of so many other games in this one game. There is the Last of Us\, Uncharted\, GTA5\, Tomb Raider\, Need For Speed\, Starve\, Flower\, Mortal Kombat\, and more. This game takes a lot of other games and puts them in a one stop destination. Sneaking around and melee attacking freakers are so satisfying. I love how I can take any weapon in the game and use them against NPCs. Managing the bike is adds an additional  layer to the game where it feels like its own character in the game. It too can be upgraded and yes there is NAS._x000D__x000D_Days Gone has a buffet of glitches\, but not even that could stop me from having a great time. They are giving us free DLC and challenges. This is a MUST HAVE._x000D__x000D_And one more thing. This game does take advantage of the Sony's Platinum Headset with 3D sound. Hearing the hordes below you is so creepy. It really puts the game on a whole new level.‚Ä¶ Expand</t>
  </si>
  <si>
    <t>I created a metacritic account just to help offset all the angry neckbeards that only log in to give games a 0 because it didn't get a 10.  This game is a solid mix of The Last of Us (Story / Setting) and Horizon Zero Dawn (the gameplay / combat / crafting) with many familiar open world mechanics.  It does not do much that is unique\, however\, the thing I like most about this game is thatI created a metacritic account just to help offset all the angry neckbeards that only log in to give games a 0 because it didn't get a 10.  This game is a solid mix of The Last of Us (Story / Setting) and Horizon Zero Dawn (the gameplay / combat / crafting) with many familiar open world mechanics.  It does not do much that is unique\, however\, the thing I like most about this game is that it's an open world game that does a very good job of giving you direction.  The only open world games I've actually finished recently are Witcher 3 and Horizon Zero Dawn\, many others \, including Red Dead Redemption 2 are easy to get burned out on.  Days Gone has multiple story lines going on at once and the game does a great job of telling where to go to advance a particular story by looking at your map.  I'm still playing this longer than Red Dead because I enjoy the setting\, the visuals are fantastic on the PS4 pro.  The only glitch to speak of is the sound cutting out with certain exhaust equipped and its a nice mix of single player story mixed with open world sandbox.  The acting of the main character is hit or miss\, but I think these characters are some of the most believable I've seen in a game to date\, maybe because they remind me of friends / family that I actually knew at some point.  The only real cringy moments are when Deacon is talking to himself\, its a bit overdone at times\, but forgiveable.  Dont let the critics disourage you\, or rent it from RedBox for a night first\, that's what I did and went and bought it full price after the weekend.‚Ä¶ Expand</t>
  </si>
  <si>
    <t>Is it rough around the edges? Yes. (Glitches) What really shines here (shockingly) is the story and the pacing of the story.  Like the early years of \"The Walking Dead\,\" the character development is amazing and gets you caring about all of the side stories\, along with the main narrative._x000D__x000D_The way they execute telling the story through new jobs added as you go\, causes you to stay engaged.Is it rough around the edges? Yes. (Glitches) What really shines here (shockingly) is the story and the pacing of the story.  Like the early years of \"The Walking Dead\,\" the character development is amazing and gets you caring about all of the side stories\, along with the main narrative._x000D__x000D_The way they execute telling the story through new jobs added as you go\, causes you to stay engaged. They don't just slap all side missions out there for you to get side-tracked and eventually bored to the point that you don't want to finish the main story. They give all of to you piece by piece. I've never seen it done this way._x000D__x000D_+ The gameplay and story are what makes this game. The motorcycle riding and gun play never get old._x000D__x000D_- It's a shame that after 6 years of development they couldn't add more faces. Every rescued person has the same 2 faces. Also\, the perks that you can add aren't that exciting to work toward getting. Personally\, it would have been great to add more \"rpg\" elements. Oh the glitches! There are a ton! Hopefully they will get fixed through updates._x000D__x000D_In the end\, I don't see why some critics are saying it's a \"generic zombie story.\" Every story about zombies is going to be similar in some way. The narrative around solving the Horde problem\, while developing the characters involved is what hooked me._x000D__x000D_Oh\, and killing hordes is INTENSE. You REALLY have to plan it out and prepare. This makes it unlike other \"Generic Zombie Games\" with mindless zombie killing.‚Ä¶ Expand</t>
  </si>
  <si>
    <t>I am pleasantly surprised by just how much I have been enjoying Days Gone after reading initial reviews. I was looking forward to its release but after the initial MC score in the 60s I decided to rent it. What I found was a game right up my alley! I love Far Cry\, Tomb Raider\, Last of Us\, Metro\, Metal Gear\, Splinter Cell etc etc. I don't care if its \"another\" open world. Aren't non-openI am pleasantly surprised by just how much I have been enjoying Days Gone after reading initial reviews. I was looking forward to its release but after the initial MC score in the 60s I decided to rent it. What I found was a game right up my alley! I love Far Cry\, Tomb Raider\, Last of Us\, Metro\, Metal Gear\, Splinter Cell etc etc. I don't care if its \"another\" open world. Aren't non-open worlds played out too? Whats left inter-dimensional? I'm a bit older and don't always want teeth grinding action. I don't need multiplayer or battle royale (talk about played out) in EVERY game. I don't want to have to talk to anyone if I don't want to because lets face it a lot of people are trolling holes.  I like the story\, I like the characters. I love that you can play somewhat laid back and more stealthy.....if you choose. I love that you can go guns blazing and take on hordes....if you choose. I haven't come across very many bugs at all\, let alone game breaking ones or ones that take you out of the moment. Is it perfect? No. Let's be honest even games that score 10 aren't. The animations can be stiff\, the is some pop in\, the motorcycle is a bit too loosey goosey for my taste\, yeah and guns aren't the best. The missions themselves can be somewhat repetitive (what game isn't?)\, but it is the story and purpose that distinguish them. As Radio Free Oregon would say: \"Don't believe the lies!\" All-in all I give it an 8.5 (9 due to MC rating system and to offset zero score trolls).‚Ä¶ Expand</t>
  </si>
  <si>
    <t>I took a leap of faith on Days Gone - pre-ordering it before the review embargo was out.  I'm glad I did\, it's everything I expected and everything I wanted._x000D__x000D_YES\, granted there are some really irritating bugs...like when you drive your bike over a hill and it back flips and kills you outright\, or worse - the bike launches into the air and makes it to the other side of the map.  Also theI took a leap of faith on Days Gone - pre-ordering it before the review embargo was out.  I'm glad I did\, it's everything I expected and everything I wanted._x000D__x000D_YES\, granted there are some really irritating bugs...like when you drive your bike over a hill and it back flips and kills you outright\, or worse - the bike launches into the air and makes it to the other side of the map.  Also the human AI is dumb as sh!t.....that said\, the graphic are fantastic - the horde and freakers are brutally accurate and their AI is spot on._x000D__x000D_Fighting a horde is intense and pleasurable at the same time\, almost like trying to pleasure yourself with a cactus._x000D__x000D_A lot of people are saying \"this or spider-man\" - having played both\, whilst Spider-man is a good game I find it quite dull and repetitive - the same \"could\" be said for Days Gone but the size of the map\, the game play elements and everything else combined makes it a pleasure to just keep going._x000D__x000D_Buy this game\, you won't be disappointed.‚Ä¶ Expand</t>
  </si>
  <si>
    <t>Liking it way more than I thought I would:_x000D__x000D_Pros:_x000D_\n- huge\, beautiful world to explore_x000D_\n- challenging\, yet fair encounters (I‚Äôm on normal)_x000D_\n- realistic dialogue and banter between characters_x000D_\n- I personally like Deacon\, his back story and his motivations. It‚Äôs fun finding out how he was pre-apocalypse._x000D_\n- TONS to do. I‚Äôll be driving to a mission and an hour later I still haven‚Äôt made itLiking it way more than I thought I would:_x000D__x000D_Pros:_x000D_- huge\, beautiful world to explore_x000D_- challenging\, yet fair encounters (I‚Äôm on normal)_x000D_- realistic dialogue and banter between characters_x000D_- I personally like Deacon\, his back story and his motivations. It‚Äôs fun finding out how he was pre-apocalypse._x000D_- TONS to do. I‚Äôll be driving to a mission and an hour later I still haven‚Äôt made it there because I have been biting off on all the little sub-quests and random encounters to do._x000D_- so many zombies\, encountering my first hoard was terrifying. Blowing them up by shooting a fuel tru k and seeing 40-50 freakers go flying was awesome._x000D_- a really dope/sleek menu and interface._x000D_- great backstory and world building lore in the collectibles and mission tracker. I‚Äôm spending way more time reading collectible text than I thought I would._x000D__x000D_Cons:_x000D_- poor frame rate at the moment_x000D_- long initial load time\, but once you‚Äôre in the game you only encounter short ones before and after cut scenes (launch day PS4)_x000D_- guns don‚Äôt handle what we are really used to so it feels weird at first but gets better as you gain experience and skills to help with gunplay_x000D_- I don‚Äôt know if my settings on the TV are jacked but it sounds like the characters are ALWAYS whispering. Subtitles are fine\, but I would prefer not to have them on.‚Ä¶ Expand</t>
  </si>
  <si>
    <t>Jogo muito bom\, divertido\, uma variedade de a√ß√µes que podemos fazer no jogo. Porem o que estraga o jogo √© o alto numero de bugs que o jogo tem. Na minha jogatina o jogo travou algumas vezes e sempre quando o personagem esta na moto e passa por alguns lugares com muitos elementos o jogo cai draticamente a taxa de quadros. Creio que como estamos falando de um exclusivo\, o jogo deveria rodarJogo muito bom\, divertido\, uma variedade de a√ß√µes que podemos fazer no jogo. Porem o que estraga o jogo √© o alto numero de bugs que o jogo tem. Na minha jogatina o jogo travou algumas vezes e sempre quando o personagem esta na moto e passa por alguns lugares com muitos elementos o jogo cai draticamente a taxa de quadros. Creio que como estamos falando de um exclusivo\, o jogo deveria rodar liso sem esse tipo de problema\, pois foi criado somente para esse hardware\, estou jogando no ps4 slim\, pode ser que no ps4 pro fique melhor\, mas se lan√ßou para o ps4 normal deveria rodar sem problema nenhum. Espero a que a desenvolvedora conserte essas instabilidades com o tempo para melhorar ainda mais o gameplay que para mim a pesar disso tudo eu achei muito bom.‚Ä¶ Expand</t>
  </si>
  <si>
    <t>Days Gone is a fantastic idea that is poorly executed in a few areas. Sony Bend Studios does an outstanding job with the scenery and story line of Days Gone\, but comes up short a few times with it's game play and glitches. The Freaker's are unique and the main character Deacon St. John is a misunderstood wretched man in this Post-Apocalyptic world. Sure\, there are some cheesy animationsDays Gone is a fantastic idea that is poorly executed in a few areas. Sony Bend Studios does an outstanding job with the scenery and story line of Days Gone\, but comes up short a few times with it's game play and glitches. The Freaker's are unique and the main character Deacon St. John is a misunderstood wretched man in this Post-Apocalyptic world. Sure\, there are some cheesy animations and some moments where the aiming isn't great and you're LITERALLY flying over a rock until you reload your last save point. But\, it's a fantastic game. The missions are repetitive and lackluster\, but there is a certain addiction to this open world\, and the graphics are beautiful. Both on PS4 &amp; Pro. I'm running my standard PS4 on a HDR 4k Television and the upscale for the HDR is crisp and intriguing. Get the game. It's not what the critics say it is. It's flawed but it's a beautiful experience in its own way. Solid 8.5-9_x000D__x000D_*edit* The weather is a HUGE deal as well. A factor of the game that is underappreciated yet useful and very enjoyable.‚Ä¶ Expand</t>
  </si>
  <si>
    <t>All I can say is try Days Gone for yourself and judge it.  It‚Äôs definitely worth a full purchase.  The story\, control\, world\, sound\, score and game play are excellent.  I have run into some minor bugs but nothing game breaking.  The bike his a little hard to control at first but after some practice I can do some nice drifting maneuvers and own the road.  This game feels a lot like The LastAll I can say is try Days Gone for yourself and judge it.  It‚Äôs definitely worth a full purchase.  The story\, control\, world\, sound\, score and game play are excellent.  I have run into some minor bugs but nothing game breaking.  The bike his a little hard to control at first but after some practice I can do some nice drifting maneuvers and own the road.  This game feels a lot like The Last of Us in a very good way.  It‚Äôs an open world in a amazing setting.  I am enjoying Deacon and the story.  It‚Äôs way more intriguing than I thought it was going to be.  The Freakers are a great antagonist and thoroughly love the strategy when dealing with them.‚Ä¶ Expand</t>
  </si>
  <si>
    <t>–ò–≥—Ä–∞ –Ω–µ —à–µ–¥–µ–≤—Ä\, –Ω–æ –ø–æ—Å–ª–µ 5-–∫–∏ –æ–¥–Ω–æ–æ–±—Ä–∞–∑–Ω—ã—Ö –∞—Å—Å–∞—Å–∏–Ω–æ–≤ –∏ —Ñ–∞—Ä-–∫—Ä–∞–µ–≤\, —Å—Ç—Ä–∞–Ω–Ω–æ —Å–ª—ã—à–∞—Ç—å —Ä–µ—Ü–µ–Ω–∑–∏–∏ –∞–ª—è –æ–¥–Ω–æ–æ–±—Ä–∞–∑–Ω–æ\, –≤—ã—à–∫–∏\, –∑–∞—á–∏—Å—Ç–∫–∞ —Ñ–æ—Ä–ø–æ—Å—Ç–æ–≤ –∏ —Ç.–¥. –ò–≥—Ä–∞ —Å–æ —Å–≤–µ–∂–∏–º —Å–µ—Ç—Ç–∏–Ω–≥–æ–º\, –∏–Ω—Ç–µ—Ä–µ—Å–Ω—ã–º –ø—Ä–æ—Ç–∞–≥–æ–Ω–∏—Å—Ç–æ–º\, —Ü–µ–ø–ª—è–µ—Ç\, –æ—á–µ–Ω—å –Ω–∞–ø–æ–º–Ω–∏–ª–∞ Horizon\, —Ç–æ–ª—å–∫–æ —Å –±–∞–π–∫–µ—Ä–∞–º–∏!–ò–≥—Ä–∞ –Ω–µ —à–µ–¥–µ–≤—Ä\, –Ω–æ –ø–æ—Å–ª–µ 5-–∫–∏ –æ–¥–Ω–æ–æ–±—Ä–∞–∑–Ω—ã—Ö –∞—Å—Å–∞—Å–∏–Ω–æ–≤ –∏ —Ñ–∞—Ä-–∫—Ä–∞–µ–≤\, —Å—Ç—Ä–∞–Ω–Ω–æ —Å–ª—ã—à–∞—Ç—å —Ä–µ—Ü–µ–Ω–∑–∏–∏ –∞–ª—è –æ–¥–Ω–æ–æ–±—Ä–∞–∑–Ω–æ\, –≤—ã—à–∫–∏\, –∑–∞—á–∏—Å—Ç–∫–∞ —Ñ–æ—Ä–ø–æ—Å—Ç–æ–≤ –∏ —Ç.–¥. –ò–≥—Ä–∞ —Å–æ —Å–≤–µ–∂–∏–º —Å–µ—Ç—Ç–∏–Ω–≥–æ–º\, –∏–Ω—Ç–µ—Ä–µ—Å–Ω—ã–º –ø—Ä–æ—Ç–∞–≥–æ–Ω–∏—Å—Ç–æ–º\, —Ü–µ–ø–ª—è–µ—Ç\, –æ—á–µ–Ω—å –Ω–∞–ø–æ–º–Ω–∏–ª–∞ Horizon\, —Ç–æ–ª—å–∫–æ —Å –±–∞–π–∫–µ—Ä–∞–º–∏!</t>
  </si>
  <si>
    <t>did the game have some technical issues? yes. but so did witcher 3\, a LOT more in fact\, yet that game received 10 out of 10 with 0 mention of any bugs.only reason this game got rated so damn bad is because its a tiny relativly unknown studio. if it was made by CDPR the bias would have done its job.\n\n\nthe story is really amazing\, lots of truly heartbreaking human moments\, fantasticdid the game have some technical issues? yes. but so did witcher 3\, a LOT more in fact\, yet that game received 10 out of 10 with 0 mention of any bugs.only reason this game got rated so damn bad is because its a tiny relativly unknown studio. if it was made by CDPR the bias would have done its job.the story is really amazing\, lots of truly heartbreaking human moments\, fantastic graphics and facial animations\, and voice acting is top notch. few things can get a bit repetetive\, but the game is so enjoyable it doesnt matter. which game doesnt have a repetwtive factor to a certain degree?its best described as a rdr2 with a motor bike. i say again\, great game‚Ä¶ Expand</t>
  </si>
  <si>
    <t>Not very far into the game yet but very good so far. Story really grabs you and brings you in. Plenty to do and relatively challenging for a casual gamer but definitely beatable. The hoards definitely pose a threat but are also bearable with plenty of supplies or a good strategy. Can‚Äôt wait to play through the rest of the story.My only 2 negatives so far are that the game is laggy atNot very far into the game yet but very good so far. Story really grabs you and brings you in. Plenty to do and relatively challenging for a casual gamer but definitely beatable. The hoards definitely pose a threat but are also bearable with plenty of supplies or a good strategy. Can‚Äôt wait to play through the rest of the story.My only 2 negatives so far are that the game is laggy at times and every once in a while a freaker will randomly appear or disappear but this is something that could be solved with a few patches over the coming months. 9/10 would recommend.Graphics are 9/10Story (so far) 9/10Stability 7/10Shooting mechanics 9/10Melee 10/10Bike riding 8/10Ability to find supplies while keeping the game challenging 10/10‚Ä¶ Expand</t>
  </si>
  <si>
    <t>Excellent game\, I can confidently say this is a 9/10 for me. The gameplay is fun and enjoyable with tight\, responsive controls that are easy to pick up. The open world; vast and enticing with a myriad of random events\, collectibles and side missions/ activities to keep you busy for hours on end. The game also manages to create a feeling of dread and foreboding that really allows the playerExcellent game\, I can confidently say this is a 9/10 for me. The gameplay is fun and enjoyable with tight\, responsive controls that are easy to pick up. The open world; vast and enticing with a myriad of random events\, collectibles and side missions/ activities to keep you busy for hours on end. The game also manages to create a feeling of dread and foreboding that really allows the player to become immersed in this wonderfully crafted and detailed world. It‚Äôs beautifully animated with smooth realistic graphics and amazing facial animation. The story is very well-written suspenseful and engaging\, with realistic\, deep and interesting characters\, although it does take some time to really pick up. I also found the soundtrack surprisingly enjoyable and it really added to the vibe being set by the story and environment. The sound effects were realistic and believable. I also have to give praise to the cast as the acting in this game was phenomenal\, I believed it all\, I really felt like the characters were real and couldn‚Äôt help but empathise with them all\, despite how little I sometimes wanted to. The only thing that hampered the experience for me and keeps me from awarding Days Gone a 10/10 score is that I experienced some performance issues (particularly frame rate drops)\, bugs and out right crashes that really broke the immersion but thankfully did not break my game\, however patches have been released to deal with exactly these issues and at the time this review will posted future updates are planned.‚Ä¶ Expand</t>
  </si>
  <si>
    <t>Im having a great time with this game so far! The only thing holding me back from a higher rating is a persistent audio glitch in the cutscenes. The game has a great story but that glitch is kind of ruining it for me. As far as gameplay and graphics it is top tier. It Definitely has a slower vibe\, that is very similar to RDR2..... until you get in a scuffle with your first horde. I haveIm having a great time with this game so far! The only thing holding me back from a higher rating is a persistent audio glitch in the cutscenes. The game has a great story but that glitch is kind of ruining it for me. As far as gameplay and graphics it is top tier. It Definitely has a slower vibe\, that is very similar to RDR2..... until you get in a scuffle with your first horde. I have never been so on edge in a video game. I really think this is where the game shines as well. You truly have to utilize every mechanic the game offers to conquer these things. So yeah dont believe the hate this game has got. It is so worth buying and playing!‚Ä¶ Expand</t>
  </si>
  <si>
    <t>For an AAA the finish is not the most brilliant: there are some minor bugs (1.07 at the moment) and some problems of realization tend to break the immersion but it is far\, far\, the purge announced ._x000D__x000D_Days Gone has many qualities and shines above all with its atmosphere. When we walk we feel this pressure form that will be familiar to the players of State of Decay. Between bandits\,For an AAA the finish is not the most brilliant: there are some minor bugs (1.07 at the moment) and some problems of realization tend to break the immersion but it is far\, far\, the purge announced ._x000D__x000D_Days Gone has many qualities and shines above all with its atmosphere. When we walk we feel this pressure form that will be familiar to the players of State of Decay. Between bandits\, mutants\, motorcycle fuel management\, noise management\, hordes\, ambushes ... the danger is omnipresent._x000D__x000D_Narrative side and characters we are on the good\, the protagonists are realistic and the stories are interesting and convincing despite some wanderings and clich√©s. While we do not achieve the excellence of a TLOU but we can not help sometimes think of the title of Naughty Dog in terms of the post-apo atmosphere._x000D__x000D_You can also use the environment\, which will remind Horizon Zero Dawn to a lesser extent. The little extra is brought by the Freak-o-System that allows for example to make noise to attract mutants in a camp of bandits and cause a massacre without getting dirty hands._x000D__x000D_I liked: The heavy atmosphere\, the characters\, the freak-o-system\, the random events during the exploration\, the driving of the bike\, the clear interface (radial menu)\, the richness of the environment \, the beauty of the landscapes\, the variety of activities._x000D__x000D_I liked it less: bugs (collision\, sound\, ...)\, serrated immersion\, the rather crude infiltration\, the management of gasoline_x000D__x000D_Far from being a masterpiece\, Days Gone is still a beautiful raw pearl with undeniable qualities.‚Ä¶ Expand</t>
  </si>
  <si>
    <t>After seeing such a disparity between user and critic reviews\, I decided to not add my own here until I finished the game... well\, I say finished... there's still tons to do in Days Gone but I have completed the main story. All I can say is \"wow!\". I had such a blast with this game and enjoyed every single minute\, even with the few bugs that I encountered along the way. Not to be a fanboiAfter seeing such a disparity between user and critic reviews\, I decided to not add my own here until I finished the game... well\, I say finished... there's still tons to do in Days Gone but I have completed the main story. All I can say is \"wow!\". I had such a blast with this game and enjoyed every single minute\, even with the few bugs that I encountered along the way. Not to be a fanboi (ok\, I guess I am now that I've played it for 55+ hours and love it!) but this is one of those games that can easily be missed by many\, especially given the critic reviews. I know others have said it but I have to agree on this: ignore those reviews and listen to other players\, and see for yourself!  This is the kind of game we've needed for sooooo long. I'm actually sad that I'm done with the story and cannot wait to see the DLC and then (hopefully) a sequel. Bend Studio\, please don't take another 6 years to make Days Gone 2! I can't wait that long to see what happens next (no spoilers!!!). Seriously\, if you are not sure about this game\, just go for it! There's a LOT worse out there right now that received higher critic scores that did not deserve it in my opinion._x000D__x000D_I'd love to write more but I want to get back to the open world of Days Gone\, doing more of the side missions (jobs?) and taking down some more hordes!  Two thumbs up from me! 10/10 game which is just superb from start to finish!‚Ä¶ Expand</t>
  </si>
  <si>
    <t>Love this game and was expecting a mediocre experience based on the ‚Äúcritic‚Äù reviews. Game is super fun\, lots to do and I love the open world Oregon vibes. There‚Äôs moments of dread when you stumble across hoards late at night and other times during the day the graphics take your breathe away. 10/10 would recommend buying. I think the problem with this game is that people expected last ofLove this game and was expecting a mediocre experience based on the ‚Äúcritic‚Äù reviews. Game is super fun\, lots to do and I love the open world Oregon vibes. There‚Äôs moments of dread when you stumble across hoards late at night and other times during the day the graphics take your breathe away. 10/10 would recommend buying. I think the problem with this game is that people expected last of us gameplay and while the last of us is a better game with a better story\, I think this game is actually more fun. There‚Äôs more to do in it\, even if some of it is busy work - it‚Äôs still fun.‚Ä¶ Expand</t>
  </si>
  <si>
    <t>Objectively speaking\, this game is fantastic._x000D__x000D_I didn't pay much attention to the build-up to this game and only heard about the buzz concerning its mediocrity closer to launch. After learning much more about it\, the open world\, survival type gameplay seemed like a good time but I went in with pretty low expectations._x000D_\n_x000D_\nAfter almost 20 hours of playing\, I have trouble putting it down. IObjectively speaking\, this game is fantastic._x000D__x000D_I didn't pay much attention to the build-up to this game and only heard about the buzz concerning its mediocrity closer to launch. After learning much more about it\, the open world\, survival type gameplay seemed like a good time but I went in with pretty low expectations._x000D__x000D_After almost 20 hours of playing\, I have trouble putting it down. I almost feel like I'm playing a different game than some reviewers. Most reviews seem to just bring down their score based on it being too similar to other games. While it shares many stylistic choices and gameplay tropes as other games\, it does everything so well and I can't for the life of me understand why similarity should be such a heavy negative against it._x000D__x000D_The gameplay is great and provides a wonderful sense of survival while not being too heavy handed. Everything around the motorcycles mechanic makes traversing and taking care of your bike a genuinely enjoyable experience. Something as small as the bike acting as your save point makes wondering the map a strategic affair. The constant threat of zombies in the open world is great and always keeps you on your toes especially up against hordes. It borrows many stealth mechanics from other games\, coming together to allow Days Gone to excel at taking out base camps and zombie nest locations\, incredibly stealthy. All the systems just come together to really make you feel like you're somewhat helpless in the world but capable if you're smart about things._x000D__x000D_The world is fantastic and exploring freely is both rewarding and tense. Not to mention the weather mechanics in the game are a sight to see. From snow gradually building upon the ground to the way the forest trees sway in a storm. There's always something to do and thanks to the light survival mechanics\, there are reasons to return to previously explored areas._x000D__x000D_The game also just looks incredible. It's visually up the standards Sony games have created and presents many cutscenes to enjoy the story. I'm not too far in the story and while it's not mind-blowingly captivating\, it does create enough interest to find out where things go and your main character is arguably the best part._x000D__x000D_The only real issue that doesn't by any means ruin the game but should be noted as an odd level of presentation is the cutscenes. There are constant black screens between all cutscenes\, even with several scenes back to back\, which breaks up the presentation in just a jarring way. It does stand out and seems like a strange thing they couldn't smooth out._x000D__x000D_All in all\, this game is great for anyone who is a fan of open worlds\, survival horror and most action games. I wouldn't be turned off by the low scores and definitely give it a chance if you can.‚Ä¶ Expand</t>
  </si>
  <si>
    <t>While the game has a lot of technical issues I would say it was a pretty good experience.  The strongest aspect of the game is the story\, Deacon‚Äôs story of a broken man trying to find a reason to live I thought was very good.  Gameplay is mostly ok\, it starts out really bad as you are given mostly busy work and bad guns but as the game goes on the missions are more varied and better gunsWhile the game has a lot of technical issues I would say it was a pretty good experience.  The strongest aspect of the game is the story\, Deacon‚Äôs story of a broken man trying to find a reason to live I thought was very good.  Gameplay is mostly ok\, it starts out really bad as you are given mostly busy work and bad guns but as the game goes on the missions are more varied and better guns make gunplay way more fun.  If you are not patient with your games then this is definitely not the game for you.‚Ä¶ Expand</t>
  </si>
  <si>
    <t>Days Gone maybe not perfect\, sometimes maybe it is repetitive and clunky but most of the time it is blast to play!/  Amazingly detailed\, carefully handcrafted game and the most important ingredient: the soul. It is a living\, breathing world out there\, a dangerous yet beautiful most atmospheric world I've ever played. Bend Studio put their heart into it and real humans beings will get it.Days Gone maybe not perfect\, sometimes maybe it is repetitive and clunky but most of the time it is blast to play!/  Amazingly detailed\, carefully handcrafted game and the most important ingredient: the soul. It is a living\, breathing world out there\, a dangerous yet beautiful most atmospheric world I've ever played. Bend Studio put their heart into it and real humans beings will get it. Im so glad for Bend Studio. Thank you! Days Gone is already an underrated cult game\, a precious gem. If you play it right\, patiently and slow you'll get the juice. You'll understand the real deal here. The good stuff in Days Gone easily overshadows the weekest elements. This world is crazy detailed\, so many hidden secret's and wonderful detail's. The weather system is stunning\, the audio and the riding\, the gunplay is also neat. Its kind off realistic\, not casual. I really dig the riding! I think they naild itHard to master but so enjoyable! The AI is sometimes bad and sometimes good and time to time it is stunning. I speaking of the horde AI.   Overall I surprised how good Day Gone is. I love it. One of my most enjoyable Ps4 exclusive game. Greetings from Hungary! :)‚Ä¶ Expand</t>
  </si>
  <si>
    <t>Gr√°ficos - 8_x000D_Los gr√°ficos del juego est√°n a la altura de cualquier triple A actual\, aunque ciertos elementos como las f√≠sicas podr√≠an ser mejores. Pero es comprensible sacrificar estos detalles en pos de colocar tantos enemigos en pantalla. Por lo dem√°s es una delcia visualmente._x000D__x000D_\nJugabilidad - 7_x000D_\nNo inventa la rueda. Utiliza mec√°nicas vistas en muchos t√≠tulos y las lleva a cabo deGr√°ficos - 8_x000D_Los gr√°ficos del juego est√°n a la altura de cualquier triple A actual\, aunque ciertos elementos como las f√≠sicas podr√≠an ser mejores. Pero es comprensible sacrificar estos detalles en pos de colocar tantos enemigos en pantalla. Por lo dem√°s es una delcia visualmente._x000D__x000D_Jugabilidad - 7_x000D_No inventa la rueda. Utiliza mec√°nicas vistas en muchos t√≠tulos y las lleva a cabo de manera correcta. Le fallan dos puntos. Por un lado algo m√°s de dinamismo en cuanto a la capacidad para trepar y hacer algo de \"parkour\" de forma m√°s libre. Y por otro la interactividad con el escenario. El juego te provee de explosivos\, pero no esto no hace que puedas destruir estructuras o edificios cuando quieras. Este\, es poco destruible y aunque podemos interactuar con muchos elementos\, no existe la sensaci√≥n de que puedas \"modificar\" el entorno. Pero vamos\, ni en este ni en ning√∫n juego actual. Lo m√°s parecido ser√≠a lo que vimos a partir de Battlefield 3\, pero en un mundo abierto\, a d√≠a de hoy\, parece que no podr√° ser._x000D__x000D_Diversi√≥n - 9_x000D_El juego es tremendamente divertido. Las diferentes mec√°nicas y tipos de misi√≥n est√°n enfocadas en que el jugador se divierta. Apenas hay misiones de recadero que no impliquen acci√≥n\, tensi√≥n\, o incluso terror. Esto hace que quieras jugar cada misi√≥n independientemente de lo que implique para la historia._x000D__x000D_Historia - 8_x000D_La historia se desarrolla de manera correcta. Tiene alg√∫n giro de gui√≥n pero nada que te vaya a dejar con el culo torcido. Es entretenida\, como lo puede ser la historia de una pel√≠cula de Marvel\, pero tampoco le pido mucho m√°s.  Eso s√≠\, los personajes son muy carism√°ticos\, tambi√©n esterotipos\, pero es divertido. Aqu√≠ hemos venido a matar zombis y a pasarlo bien\, no quiero personajes sumidos en dilemas demasiado trascendentales. Otro punto a favor de la historia\, es la manera en que est√° estructurada para el jugador. Puedes avanzar por diferentes tramas sin tener la sensaci√≥n de que haya una clara escisi√≥n entre misiones principales o secundarias de modo que es mucho m√°s inmersivo.‚Ä¶ Expand</t>
  </si>
  <si>
    <t>Um lindo jogo com uma √≥tima jogabilidade e hist√≥ria\, prejudicados por defeitos de performance uma IA bem meia boca e um jogo muito f√°cil\, levando em conta dificuldade normal e hard n√£o apresenta muitos desafios aos jogadores\, s√£o muitos os recursos dispon√≠veis que deixam o jogo f√°cil\, acredito que limitar os recursos e deixar o game um pouco mais survivor seria interessante para um DLC ouUm lindo jogo com uma √≥tima jogabilidade e hist√≥ria\, prejudicados por defeitos de performance uma IA bem meia boca e um jogo muito f√°cil\, levando em conta dificuldade normal e hard n√£o apresenta muitos desafios aos jogadores\, s√£o muitos os recursos dispon√≠veis que deixam o jogo f√°cil\, acredito que limitar os recursos e deixar o game um pouco mais survivor seria interessante para um DLC ou sequ√™ncia da franquia.‚Ä¶ Expand</t>
  </si>
  <si>
    <t>Well I was about to send back my copy after bad reviews. I said ‚Äúscrew it‚Äù and opened the box. I am really glad I did. Game is awesome. If you enjoy post apocalyptic open world games this game is awesome period. Don‚Äôt listen to bad reviews\, there are minor bugs but they already patched big part of them with a huge 1.04 patch today._x000D__x000D_Graphics are awesome\, you didn‚Äôt see such detailedWell I was about to send back my copy after bad reviews. I said ‚Äúscrew it‚Äù and opened the box. I am really glad I did. Game is awesome. If you enjoy post apocalyptic open world games this game is awesome period. Don‚Äôt listen to bad reviews\, there are minor bugs but they already patched big part of them with a huge 1.04 patch today._x000D__x000D_Graphics are awesome\, you didn‚Äôt see such detailed unreal engine game._x000D_Wind system gives the environment life._x000D_HDR implementation is super_x000D__x000D_Gunplay is hard and heavy\, very similar to ‚Äúthe last of us‚Äù_x000D_World is huge_x000D_Melee and stealth is really satisfying_x000D_There are lotsa craftables\, weapons\, items and strategies to play around._x000D__x000D_This game deserves a solid 8+\, but I am giving it 10 because mainstream reviewers tried to ruin the game._x000D__x000D_I repeat\, if you like open world post apocalyptic games\, this game is the best on the market period. Awesome game.‚Ä¶ Expand</t>
  </si>
  <si>
    <t>This game is great.Days gone shows a compeling story with great game mechanics\, its important to consider that this is the first time that bend studios makes a triple AAA game and with 30 hours in\, i can assure you that this game really shows a grounded vision and a lot of detail in the execution. This game really grows on you as you play along\, at first you might feel that the game isThis game is great.Days gone shows a compeling story with great game mechanics\, its important to consider that this is the first time that bend studios makes a triple AAA game and with 30 hours in\, i can assure you that this game really shows a grounded vision and a lot of detail in the execution. This game really grows on you as you play along\, at first you might feel that the game is like a jack of all trades but really doesnt elevate itself in a particular direction\, eventually the game starts to get more and more interesting. At first deacon looked like your generic badass angry dude but as the game goes on\, the protagonist grows in depth and you start to learn the layers that exist within deacon and also the other caracters. This is a human story and as you progress you start to get more and more invested in the characters and the world\, this takes me into the world\, its amazing\, filled with great detail\, incredible weather system and real gameplay changes depending on the time of day and the weather itself. For me the world is completely inmersive and has this funny thing that gives this feeling of mystery and suspense that makes exploring really fun and engaging.The gameplay is very good aswell\, i personally like the shooting mechanics because they feel responsive but there is this weight to it that makes you think about your shots and gives a realistic sense of danger\, of course you have focus and does make the shooting a bit easier. The stealth is solid with range and meele options and the traversal with the bike is really something else. By something else i mean that the bike starts feeling a bit unresponsive and sluggish at times\, but that is because you have a terrible bike at the begining. The cool thing is experiencing changes with every upgrade you put into your bike and you end up with a great bike that controls really smoothly. That feeling of growing and improvement really does extend to the whole game.I think its important for everyone that likes the genre to try this types of games\, fresh ideas that are not perfect at the start but set the vision for the future. I believe a lot in this game and you can really see the detail and hard work that the studio put into this product.I give this game an 8.7 because of some optimization problems and frame rate issues. This game deserves a try if you like open world adventure and zombies(Freakers) and for me\, despite not being perfect\, days gone is a fantastic experience and a game with a lot of heart.‚Ä¶ Expand</t>
  </si>
  <si>
    <t>I‚Äôve played this almost 10 hours so far and I think it‚Äôs great. I just put in 70 hours into Assassins Creed Odyssey and before that at least 80 into RDR2 and I‚Äôd say so far this falls somewhere in between those two for me. I read a lot of hate online but honestly I don‚Äôt know why. It‚Äôs certainly not without its flaws\, I‚Äôve seen texture pop in\, some of the writing is kinda bad and there‚ÄôsI‚Äôve played this almost 10 hours so far and I think it‚Äôs great. I just put in 70 hours into Assassins Creed Odyssey and before that at least 80 into RDR2 and I‚Äôd say so far this falls somewhere in between those two for me. I read a lot of hate online but honestly I don‚Äôt know why. It‚Äôs certainly not without its flaws\, I‚Äôve seen texture pop in\, some of the writing is kinda bad and there‚Äôs some minor bugs. Just a little bit ago I was riding my motorcycle and hit a tree and the bike glitched into a mountain but I was able to get it right back. The voice acting is great tho and I really dig the world and atmosphere. I‚Äôd say the positives definitely outweigh the negatives for this game and I recommend it. I‚Äôd say it‚Äôs a solid 8-8.5 but I‚Äôll give it a 10 to bump it up a little from people giving it a zero for no reason.‚Ä¶ Expand</t>
  </si>
  <si>
    <t>Game looks great\, environment is very detailed. There is some bugs\, frame drops and pop in but it‚Äôs not to bad. The script for the characters is ok at best\, sometimes the conversations feel jumbled\, but the voice acting is good. There is heaps of content and the story is amazing and most of the characters are memorable. I did find that the bike handles a little weird but you do get used toGame looks great\, environment is very detailed. There is some bugs\, frame drops and pop in but it‚Äôs not to bad. The script for the characters is ok at best\, sometimes the conversations feel jumbled\, but the voice acting is good. There is heaps of content and the story is amazing and most of the characters are memorable. I did find that the bike handles a little weird but you do get used to it. I also think melee combat is much more fun then ranged but when you progress and get better weapons it gets easier to use.The main gameplay is really fun and is not repetitive at all. For bend studio which isn‚Äôt a very big company this game is very good.‚Ä¶ Expand</t>
  </si>
  <si>
    <t>There are some bugs in this game\, there are some framedrops on certain locations. But none of these bothered me\, one was actually quite funny(a NPC was smoking and only his head was visible)._x000D_But this game is great\, it gives me the same feeling as Horizon: Zero Dawn did\, but with a twist to make it special._x000D_The game is fun\, story is interesting\, acting is good\, it's a solid 8/10 for me.There are some bugs in this game\, there are some framedrops on certain locations. But none of these bothered me\, one was actually quite funny(a NPC was smoking and only his head was visible)._x000D_But this game is great\, it gives me the same feeling as Horizon: Zero Dawn did\, but with a twist to make it special._x000D_The game is fun\, story is interesting\, acting is good\, it's a solid 8/10 for me. And the theme song might be my favourite of the year\, but we still got a lot of months to go._x000D_Some people are very harsh on ths game\, sure\, a 10/10 is quite stupid too. But it is by no means a 3/10._x000D_Give this game a chance\, watch some gameplay vids on youtube(it is a good representation) and judge the game yourself._x000D_And if you liked Horizon\, or some other games like that\, you'll probably like this one too.‚Ä¶ Expand</t>
  </si>
  <si>
    <t>First off I like to say I'm not that far into it.  I spent a week playing off and on and not sure what hour mark I'm at.  I don't get a lot of free time to play.  That makes me picky about what games I spend my time with.  Seeing the reviews for this game I was iffy about it.  IGN and Gamspot particularly.  I always take their reviews with a grain of salt but 6.5 and 5 review score usuallyFirst off I like to say I'm not that far into it.  I spent a week playing off and on and not sure what hour mark I'm at.  I don't get a lot of free time to play.  That makes me picky about what games I spend my time with.  Seeing the reviews for this game I was iffy about it.  IGN and Gamspot particularly.  I always take their reviews with a grain of salt but 6.5 and 5 review score usually mean I wont enjoy it.  7-10 I usually think okay awesome.  So with those scores in mind I read a few places online and watched a ton of videos.  All saying the game is pretty good.  In my experience So far I believe the game to be at a 8.5.  I placed it at 9 because I would rather error on the plus side especially the BS this game is getting.  So far I'm loving the story.  The world and setting is amazing.  The graphics are good.  I haven't encountered and of the bugs reported.  Gameplay is a combination of other open world games you have played with twist.  Like the focus shot and survival mechanics.  Love the Bike and how you have to maintain it.  Some of my coolest moments so far has come from my need of fuel and going off my path to get some.  Running out at night and sneaking around. Stealth is fun not too frustrating.  Gunplay seems off sometimes but I took it as Deacon not being some godly marksman that can pull off head shots left and right.  Some great horde moments in the game.  All in all I'm really glad I decided to buy this game and hope it sells well because I think it deserves a better critic response than it got.‚Ä¶ Expand</t>
  </si>
  <si>
    <t>While it has quite some technical flaws\, this game gave me one of the most fun experiences I had on the ps4 thus far. Don't believe the negative reviews\, this game deserves at least an 8 if you see what an amazingly immersive world Bend Studios have created._x000D__x000D_And one tip for people trying the game out: just stick with it for at least a couple of hours. It starts of quite slow and youWhile it has quite some technical flaws\, this game gave me one of the most fun experiences I had on the ps4 thus far. Don't believe the negative reviews\, this game deserves at least an 8 if you see what an amazingly immersive world Bend Studios have created._x000D__x000D_And one tip for people trying the game out: just stick with it for at least a couple of hours. It starts of quite slow and you will feel Deacon is too weak and his bike runs out of fuel way too fast\, but that's the beauty of the game. After only a few hours you will feel Deacon becoming stronger thanks to upgrades and new weapons/recipes to craft things. By the end of the game it's extremely satisfying to see where your character came from when you are taking on hordes of freakers while at the beginning it was already scary to take on 2 - 3 freakers at the same time... This game's feeling of progression is extremely well done.‚Ä¶ Expand</t>
  </si>
  <si>
    <t>I don‚Äôt understand why this game is copping such mixed negative reviews? Sure it‚Äôs not the most original concept and sure it wont be for everyone\, but it is very well executed. I can‚Äôt believe people are comparing this game to State of Decay 2. Days Gone despite it‚Äôs issues is one of the most technically impressive open-world games made using the unreal engine; whereas\, State of Decay is aI don‚Äôt understand why this game is copping such mixed negative reviews? Sure it‚Äôs not the most original concept and sure it wont be for everyone\, but it is very well executed. I can‚Äôt believe people are comparing this game to State of Decay 2. Days Gone despite it‚Äôs issues is one of the most technically impressive open-world games made using the unreal engine; whereas\, State of Decay is a somewhat fun\,  but not technically impressive game at all. There‚Äôs no comparison. Check the game out yourself and make up your own mind and don‚Äôt listen to BS reviews. I‚Äôm enjoying the game myself and a very impressed with the end result. I feel a bit sorry for Sony Bend getting this kind of undeserved negative reaction after all their hard efforts. The game is solid.‚Ä¶ Expand</t>
  </si>
  <si>
    <t>Days gone deserves a user review because so many of the critic reviews are overly harsh.  This game is a little rough in the sense of needing polish\, but the post release patches are rapidly taking that edge off.  What is left is a solid good time exploring an open world on motorcycle\, fighting zombies (freakers) and raiders.  The story and acting are good\, not the best out there\, butDays gone deserves a user review because so many of the critic reviews are overly harsh.  This game is a little rough in the sense of needing polish\, but the post release patches are rapidly taking that edge off.  What is left is a solid good time exploring an open world on motorcycle\, fighting zombies (freakers) and raiders.  The story and acting are good\, not the best out there\, but certainly enjoyable.  Combat is a little bit rough but more than serviceable.  Where the game excels is in creating a constant tension with scavenging\, and with the vital link to your motorcycle which is critical to your survival\, but requires care and maintenance just like your character and inventory.  I think reviewers in a hurry to get through the game and get their reviews out may have missed the point of the tension creating systems like constantly needing to scavenge and fuel your bike.  Perhaps the reviewers ended up resenting what is in some ways the point of the game\, creating an atmosphere of tension.  I often don't play this game for hours and hours like I do some other titles because honestly the tension gets exhausting\, but as far as making me invested emotionally it works well.‚Ä¶ Expand</t>
  </si>
  <si>
    <t>This game is amazing. I had the most fun ive had in a while sneaking around and killing hoards of zombies. Trying to dismantle speakers on nero outposts to get in quietly for that next upgrade. Most of the major glitches you see were purposely made on low end p.cs and slapped together for a youtube video. I had more fun playing this than ive had for a long time. I still havnt ran into oneThis game is amazing. I had the most fun ive had in a while sneaking around and killing hoards of zombies. Trying to dismantle speakers on nero outposts to get in quietly for that next upgrade. Most of the major glitches you see were purposely made on low end p.cs and slapped together for a youtube video. I had more fun playing this than ive had for a long time. I still havnt ran into one glitch on a base ps4 and can not get enough of this game. Its definitely filling in the void from last of us and they are really going to have to work hard if they hope to beat this game with the last of us seauel‚Ä¶ Expand</t>
  </si>
  <si>
    <t>I genuinely believe that the scores are low for all the wrong reasons. Professional reviewers are on a tight schedule and it is hard for them to enjoy and just take in a game as an experience. From the first couple of hours\, the writing\, characters and gameplay have blown me away. It is a very deliberate game. I would describe it as a mix of Mad Max\, HZD and TLoU. I have played all majorI genuinely believe that the scores are low for all the wrong reasons. Professional reviewers are on a tight schedule and it is hard for them to enjoy and just take in a game as an experience. From the first couple of hours\, the writing\, characters and gameplay have blown me away. It is a very deliberate game. I would describe it as a mix of Mad Max\, HZD and TLoU. I have played all major PS4 exclusives and for me\, this sits comfortably among them in terms of enjoyment. HIGHLY recommended!‚Ä¶ Expand</t>
  </si>
  <si>
    <t>Si estas buscando un buen juego de zombies\, este sin dudas lo es. Su historia es bastante aceptable\, los gr√°ficos se ven bastante bien para lo que proviene de una empresa sin tantos recursos pero a veces cuando utilizas la moto para ir de un lugar para otro se nota una bajada de graficos (es decir ves las texturas de color mas borroso) por lo que molesta a veces. La f√≠sica no es del todo buena porque hay unos detalles peque√±os pero vistosos a simple vista pero esto no quita lo bueno que tiene este juego. Hablando de la jugabilidad esta es algo buena porque lo muy bueno que tiene se lo quitan los bugs: obviamente estos errores arruinan un poco de nuestra experiencia como jugadores (hasta ahora me ocurrieron dos bugs). Aclarar tambi√©n que en algunas partes del mapa el juego sufre bajadas de frame (ralentizacion) que perturba la jugabilidad.  Tambi√©n me es clave aclarar que no tiene nada que ver con The Last of Us este juego: es otro tipo de historia\, diferentes gr√°ficos\, entre otras cosas. Digo esto porque si tienen altas expectativas de este juego porque seg√∫n paginas de juegos era igual al TLOU se llevaran una decepci√≥n._x000D_En mi opini√≥n comprar√≠a el juego a mediados de Julio o Agosto ya que ah√≠ habr√°n mas parches que mejoraran nuestra experiencia al jugarlo.‚Ä¶ Expand</t>
  </si>
  <si>
    <t>Aclaracion: Este comentario lo publique en la pagina 3djuegos en el analisis de los usuarios con el nombre de \"Prensa sesgada\"\, por si gustan verlo\, gracias._x000D__x000D_Me parece lamentable que la prensa tenga sus tendencias al analizar videojuegos. Es evidente que ante sagas consagradas\, o IPs de estudios con prestigio la prensa suele doblar las manitas. Days Gone a pesar de ser una marca deAclaracion: Este comentario lo publique en la pagina 3djuegos en el analisis de los usuarios con el nombre de \"Prensa sesgada\"\, por si gustan verlo\, gracias._x000D__x000D_Me parece lamentable que la prensa tenga sus tendencias al analizar videojuegos. Es evidente que ante sagas consagradas\, o IPs de estudios con prestigio la prensa suele doblar las manitas. Days Gone a pesar de ser una marca de PlayStation\, viene de un estudio que ha estado congelado alrededor de 15\, 20 a√±os. Su ultimo gran juego(saga) fue el m√≠tico Syphon Filter. Parece que a ellos no les tiembla la mano a la hora de crucificar y criticar sin tapujos a IPs nuevas de estudios irrelevantes o poco consolidados\, parece que ah√≠ no tienen reparo haciendo sus criticas. Bueno para mi el juego es de 9.0 y mi argumentaci√≥n es la siguiente: La jugabilidad es de lo mejor\, su combate melee me parece excelso y muy satisfactorio\, las animaciones son bastante variadas y llamativas. Su gunplay es aceptable\, los viajes rapidos tienen una mecanica muy chula que consiste en despejar las zonas de nidos y descubrir los puntos de viaje rapido\, ademas tienen un costo de gasolina y transcurre el tiempo virtual. El looteo no es agobiante\, los recursos son frecuentes y no es necesario recolectarlos seguido excepto cuando se han tenido confrontaciones intensas. La gasolina lo mismo\, no es agobiante encontrarla y los galones son frecuentes y su contenido es ilimitado. La historia a expensas de que no he terminado la historia a mi la trama me ha parecido bastante interesante y con buen tono\, nuestro personaje Deacon me parece bastante bueno y no es ap√°tico como algunos analistas lo han se√±alado. Es mas hasta las misiones secundaria me parecen interesantes aunque tengan poca relaci√≥n con la trama principal. Bugs he notado pocos y no me rompen la experiencia de juego para nada\, tal vez lo mas molesto sean las bajadas de frames en motocicleta\, y la IA que en ocasiones deja algo que desear pero solamente a mi parecer en el comportamiento de los enemigos humanos\, la de los freakers me parece bastante buena y bien representada. En fin\, para mi este juego es redondo y super divertido de jugar\, aunado de que al parecer tiene una trama solida y con un muy buen tono. He jugado todos los grandes exclusivos de PS4 y Days Gones es el titulo que mas me ha divertido de todos. De hecho me ha gustado mas que un juego que tambi√©n me fascino y que fue RDR2.‚Ä¶ Expand</t>
  </si>
  <si>
    <t>Atmosphere and Story shine in a beautiful game. The Freakers aren‚Äôt typical Zombies as many will say they are. There are surprises in how they work and and think that I found refreshing._x000D__x000D_The Bike can‚Äôt be downplayed in terms of how it shapes the game in a different light than any other post apocalyptic game. It becomes a companion and base all in one._x000D_\n_x000D_\nGraphically the world isAtmosphere and Story shine in a beautiful game. The Freakers aren‚Äôt typical Zombies as many will say they are. There are surprises in how they work and and think that I found refreshing._x000D__x000D_The Bike can‚Äôt be downplayed in terms of how it shapes the game in a different light than any other post apocalyptic game. It becomes a companion and base all in one._x000D__x000D_Graphically the world is gorgeous. While some performance issues steal a bit of what can be admired. Patches have helped those issues and Bend Studio is commuted to further improving them\, along with adding free content drops.‚Ä¶ Expand</t>
  </si>
  <si>
    <t>I normally don't review anything. But because this game has gotten alot of lower scores on the internet i will because i think they are injust. I've played Days Gone for about 5 hours to start with. I think this game is really great. I don't experience any of the bugs and problems reviewers give low scores for\, not 1 to be honest. I play enhanced on a ps4 pro. I like the cutscenes and theI normally don't review anything. But because this game has gotten alot of lower scores on the internet i will because i think they are injust. I've played Days Gone for about 5 hours to start with. I think this game is really great. I don't experience any of the bugs and problems reviewers give low scores for\, not 1 to be honest. I play enhanced on a ps4 pro. I like the cutscenes and the story they are telling and the quality is very good. There is alot of dept in Days Gone for gameplay\, skills\, gear and such. I normally like to rush in games but in this game i like to play very stealthy most of the times and slow. I think it's great and for me it's a 9. In the end it's something i daily want to do and play and i enjoy every minute of it. Mostly when i think i've played enough i can't stop right away because it's alot of fun. Great Game‚Ä¶ Expand</t>
  </si>
  <si>
    <t>Really great game i put a 10 to combat the bad reviews but the game it‚Äôs definitely an 8-8.5 been 20+ hour in and having a blast the gameplay its a lot like the last of us the world feels like state of decay ( the fist) graphics are a beauty and runs solid\, i encounter a few glitchs like the missing audio when upgrade the muffler but i just get back to the old muffler and its fix for now\,Really great game i put a 10 to combat the bad reviews but the game it‚Äôs definitely an 8-8.5 been 20+ hour in and having a blast the gameplay its a lot like the last of us the world feels like state of decay ( the fist) graphics are a beauty and runs solid\, i encounter a few glitchs like the missing audio when upgrade the muffler but i just get back to the old muffler and its fix for now\, i really like when i get ambushed and really feel like ohh fu*%&amp;\, and when you think you‚Äôre safe and a freaker trow you away  from your bike really great moments\, overall great game.‚Ä¶ Expand</t>
  </si>
  <si>
    <t>This game is simply amazing. After seeing the critic reviews and then playing the game I am questioning how much people should listen to reviewers. The low-end scores surprise me\, to say the least. The game is something new that provides fun gameplay mechanics with an interesting storyline while at the same time remaining to be a good survival experience. There has not been a zombie styleThis game is simply amazing. After seeing the critic reviews and then playing the game I am questioning how much people should listen to reviewers. The low-end scores surprise me\, to say the least. The game is something new that provides fun gameplay mechanics with an interesting storyline while at the same time remaining to be a good survival experience. There has not been a zombie style game of this caliber\, (open world\, third person\, and survival)\, in quite a while. Please keep in mind this game is not trying to be the Last of Us\, it's something completely unique on its own. Yes\, there are some bugs\, but the devs are working hard to patch them (as a couple of patches have already been released). Performance is pretty good\, however\, it can sometimes dip by 5-10 fps\, (keep in mind I'm still playing on the day 1 version of the PS4 which I'm surprised hasn't died yet). Honestly\, this game reminds me of \"I am a legend\" with Will Smith and that's pretty cool. Obviously\, it's not as amazing as Sony's GOW\, but it's still a fantastic exclusive. Definitely\, recommend picking this game up.‚Ä¶ Expand</t>
  </si>
  <si>
    <t>Days Gone..._x000D__x000D_Do not let the bad reviews fool you. When this game first came out it was bug and crash city. They have already patched that up. I bought it a few days after release and have not run into any bug or game crash yet. However they say first impressions are everything and that is why the review score is so low._x000D_\n_x000D_\nGraphics- Nothing to write home about. I have seen images suchDays Gone..._x000D__x000D_Do not let the bad reviews fool you. When this game first came out it was bug and crash city. They have already patched that up. I bought it a few days after release and have not run into any bug or game crash yet. However they say first impressions are everything and that is why the review score is so low._x000D__x000D_Graphics- Nothing to write home about. I have seen images such as this on the PS3\, however it is still fine to look at. Nothing to complain about. Images could be better though with the tech out for PS4._x000D_Music and Voice- The music is great and during certain cut scenes I think it is perfect and gives you a great sense of the current atmosphere. The voice acting is fine\, but again nothing to write home about. I have seen better and I have seen worse._x000D_Game play- Great at first\, but then gets really really repetitive. Go to X and complete Y is the same for several missions and side quests. The story missions differentiate but they are not the meat of the quests available. Plus Zombie games have been done to the max and it is time to move on from this stale genre._x000D__x000D_Overall- The game is fun\, boring at times. No bugs that I have yet seen but it is nothing new to the genre. I give it an 8 to boost the score a bit but it really is around a 7 or 6.‚Ä¶ Expand</t>
  </si>
  <si>
    <t>Imagine working on a game for years and then when it's finally released\, a couple big name \"professional\" reviewers make the game look like crap in their reviews even though the person reviewing the game has played less than 10 hours of the game and on top of that they put out this review a day before your game is even released...I feel so bad for these developers because this game isImagine working on a game for years and then when it's finally released\, a couple big name \"professional\" reviewers make the game look like crap in their reviews even though the person reviewing the game has played less than 10 hours of the game and on top of that they put out this review a day before your game is even released...I feel so bad for these developers because this game is actually really good especially after the few patches that have been put out. The main character is actually pretty badass...I thought I was gonna hate the guy but he's honestly really likeable and a surprisingly funny dude in such a dark setting plus Starkiller did the voice acting and motion capture for the dude. I mean come on. If this game seems interesting to you\, don't listen to the trash talkers\, support this awesome game.‚Ä¶ Expand</t>
  </si>
  <si>
    <t>The game is actually a very solid one\, when I read reviews from it giving it a 5\, a 6 I could not understand how the same people could give a better vote to Anthem\, but it happened. So I got curious. The Game has an Amazing Graphic and environment\, it is a pleasure to get lost into it\, there is always something to do\, and while some cry \"It is repetitive\"\, well\, RDR2 is repetitive\, most of the Open world games are\, some activities are going to be in this kind of games\, but in this game your approach will change depending on the situation\, it will vary a lot. It is not a Zombie game\, as a matter fact the Freakers are living beings (like I am Legend with Will Smith) and their presence in the game is felt\, greatly\, you will be places in a situation where you know how to handle them at some point in the first few hours\, only to be humbled by a change in the weather and numbers of them\, and you will find out that they are very practical hunters if you do not flee or have the means to fight them. The hordes are stuff of nightmares and you will be honestly scared when you face your first one\, same goes for the second and third\, a small error and you will lose against it. The Day/Night cycle is amazing as the need for scavenging. The world is reach with events and missions that are not necessarily available unless you happen to walk there at the right moment. The weapons and how their quality change their damage output and performance is brilliant\, you could have the best weapon in the game but have it in Junk condition\, and just be able to barely use it. The crafting is also very interesting and let you stock on materials and items to use later. The bike is not just a movement asset\, it does give you bonuses depending also on pieces you install on it.  The bad part and reason for not giving a 10: The IA from human enemies is somewhat lacking\, which makes the game enjoyable\, but would have contributed better to a terror environment if they reacted a little bit more natural when finding a body (if they do that at all)\, I would have introduced the possibility to carry a corpse to avoid being spotted\, alas\, that is not in the game. Last bad thing to me is the shooting\, it is not the best shooting I have ever had\, it could have been better\, but it does not tarnish the game.‚Ä¶ Expand</t>
  </si>
  <si>
    <t>Great game with lots of bugs. It has it's issues\, but it's fun and super enjoyable to play. Eerie soundtrack\, somewhat interesting characters\, great voice acting\, decent graphics\, outstanding environment\, and a decent story make Days Gone something worth trying. Also\, the real-time weather is crazy and how it affects the environment is even crazier. I highly recommend this game if you areGreat game with lots of bugs. It has it's issues\, but it's fun and super enjoyable to play. Eerie soundtrack\, somewhat interesting characters\, great voice acting\, decent graphics\, outstanding environment\, and a decent story make Days Gone something worth trying. Also\, the real-time weather is crazy and how it affects the environment is even crazier. I highly recommend this game if you are a fan of Dying Light and Far Cry. Could have been better\, but honestly: a great first major outing by Bend Studio. I see a lot of potential for them working with Sony.‚Ä¶ Expand</t>
  </si>
  <si>
    <t>I have not yet completed the story\, but I've put a good bit of time in\, do with that\, what you may. I quite enjoy this game. The slogging through the beginning is rough but much more naturalistic than John Rambo mowing down hordes with a bow and arrow. This game is insanely detailed and knowing a little bit about how hard programming is\, i always give a lot of rope for pop in and suchI have not yet completed the story\, but I've put a good bit of time in\, do with that\, what you may. I quite enjoy this game. The slogging through the beginning is rough but much more naturalistic than John Rambo mowing down hordes with a bow and arrow. This game is insanely detailed and knowing a little bit about how hard programming is\, i always give a lot of rope for pop in and such issues.It may be petty\, but there are only 2 things holding this back from me giving it a 10\, First\, I wanna chop out my drifter bike\, literally every other bike in the game has ape hangers\, why not Deek? Secondly\, I am a run and gunner and that makes this game a challenge for me.‚Ä¶ Expand</t>
  </si>
  <si>
    <t>It is enjoyable journey where you will spend a good amount of your time._x000D__x000D_The issue of this game is Sony itself. It was overhyped\, and I think people expected something different\, something unique\, as it was with Last of us\, Horizon. These games brought to the genre new perspective with polished look compare to Days Gone that brings hordes.  But here we are in cruel zombie world\, so ourIt is enjoyable journey where you will spend a good amount of your time._x000D__x000D_The issue of this game is Sony itself. It was overhyped\, and I think people expected something different\, something unique\, as it was with Last of us\, Horizon. These games brought to the genre new perspective with polished look compare to Days Gone that brings hordes.  But here we are in cruel zombie world\, so our expectation ‚Äì our problems ‚Ä¶ Expand</t>
  </si>
  <si>
    <t>10 ?? Oh\, god...another PS4 Fanboy !  (nooooooo !! Just here to counter the negatives)_x000D_@the people who give this game a 3 or straight up ZERO:_x000D_ARE WE EVEN PLAYING THE SAME GAME??  Don't be such a hater and give this game a FAIR review._x000D_\nI understand that this game is not for everybody...but to just downvote it to 0 just because your experience was bad? That's not very reasonable._x000D_\nJust10 ?? Oh\, god...another PS4 Fanboy !  (nooooooo !! Just here to counter the negatives)_x000D_@the people who give this game a 3 or straight up ZERO:_x000D_ARE WE EVEN PLAYING THE SAME GAME??  Don't be such a hater and give this game a FAIR review._x000D_I understand that this game is not for everybody...but to just downvote it to 0 just because your experience was bad? That's not very reasonable._x000D_Just for Graphics\, World building\, Sound\, Gameplay and Setting this game deserves a solid 6/10_x000D_I guess where you can kick it down on a little is the Bugs\, Story\, Zombie Genre and the lack of Multiplayer. (Because lets be honest\, how cool would it be to roam DaysGone with a 2 players Co-op ?)_x000D__x000D_Yes\, the game bogs down and drags a bit....and yes...there are some inital bugs that plaque the game. But\, when does this not happen with a new relase ?_x000D__x000D_That being said.... This game is GREAT!! I got in on relase date and I have barely put it down this whole weekended.  Now tell me\, if a game was really 0/10 or maybe 2/10. Would I play it this much ? A game that is a 0/10 is something you cannot even stand to play 30 minutes._x000D__x000D_Speaking of playing a lot...I only just scratched the surface of this game. I think im still only 34% into the story! And I sunk a decent 15 hours into this already!_x000D__x000D_And not even side-tracking and wasting time.  Just doing ingame stuff !_x000D__x000D_The gameplay is solid.  The vibe is just wonderfull. And the tense moments just make it so great._x000D_I dont think I can say anything that has not already been said by other people._x000D__x000D_LIke I said\, I guess this game is not everybody's  \"cup-of-tea\" so to speak\, but if you`re into the whole post-apocolypse with free roaming and third person shooting ?? you really can't go wrong with this game._x000D__x000D_THIS GAME NEEDS 2 PLAYER Co-Op !!!!!!!!!!!!!!!‚Ä¶ Expand</t>
  </si>
  <si>
    <t>Best surprise of 2019. So when I saw the initial critic reviews I thought uh oh\, here's another potential flop\, after Anthems lack of content I thought this might be another over hyped game. I was wrong. The game feels like a combination of Horizon Zero Dawn and Max Max\, set in the Walking Dead and World War Z universe. The zombie movement and sounds resembles that of World War Z\, with theBest surprise of 2019. So when I saw the initial critic reviews I thought uh oh\, here's another potential flop\, after Anthems lack of content I thought this might be another over hyped game. I was wrong. The game feels like a combination of Horizon Zero Dawn and Max Max\, set in the Walking Dead and World War Z universe. The zombie movement and sounds resembles that of World War Z\, with the rippers and other human factions similar to that as seen in The Walking Dead. The game is beautiful and the story is intriguing and well voice acted for a zombie apocalypse shooter. The game-play is good and driving fun. If there is one thing this game has taught me\, is that I should not listen to critics every time. If you enjoyed Mad Max\, or if you like zombie open world games\, get this now\, you won't be disappointed.‚Ä¶ Expand</t>
  </si>
  <si>
    <t>*giving a 10 to offset negative reviews.*Final verdict is a 9 out of 10. Here‚Äôs why this is the most underrated game of the year.\n\nJust so anyone who‚Äôs reading this knows\, this is just my opinion\, but you should absolutely give this game a chance and is definitely worth it at full price. K moving on.\n\nI‚Äôm starting with the negatives just to get them out of the way.\n1. Frame rate slows*giving a 10 to offset negative reviews.*Final verdict is a 9 out of 10. Here‚Äôs why this is the most underrated game of the year.Just so anyone who‚Äôs reading this knows\, this is just my opinion\, but you should absolutely give this game a chance and is definitely worth it at full price. K moving on.I‚Äôm starting with the negatives just to get them out of the way.1. Frame rate slows from time to time\, usually when entering a town or a highly populated with Freakers area. Yes\, it‚Äôs a negative\, but guess what\, it never effects actual gameplay.1. Positive. Even though the frame rate slows from time to time (shocker\, a next gen game getting ready to move to PS5 and this is this studios first AAA game\, ‚Äúoh no\, better give it a 1‚Äù.) the game performs phenomenally on the original PS4 and the grate rate never slows in combat\, which sometimes you have hundreds of zombies chasing you by the way.2. Graphics are solid\, moving on...3. Sound designe. My personal favorite about the game. I‚Äôm a lover of great sound design\, and I always have\, that‚Äôs one of the big reasons I love the Battlefield franchise\, the audio is amazing. Days Gone is on a similar level for me. From firing assault rifles to suppressed pistols the audio is just so satisfying. From the echo to the round actually being fired it just feels so immersive.4. Story. No issues with the story. I actually care about the main characters and whether they live or die or not. It‚Äôs not The Last of Us good\, but it‚Äôs certainly well done. Great job Bend Studio5. Gameplay and Mechanics: personally\, they feel very similar to The Last of Us with a slow motion effect (which makes sense). You have to use resources you find from the world and utilize those resources wisely. Similarly to the last of us\, many of the same resources are used to craft different items. The biggest difference with this game? Sometimes you will have 100s of infected chasing you and you have to make a quick decision. So not unlike red dead redemption 2\, sometimes you will have to use the slow time mechanic against hordes of 100s of zombies. Apparently IGN thinks that‚Äôs stupid for some reasons (except if it‚Äôs a Cowboy from the 1800s?).If you like Zombie/post apocalyptic/survival horror games and even just open world games in general\, this game is for you. It doesn‚Äôt get repetitive\, there is tons to do\, and the story is compelling.Do yourself a favor\, buy this game\, play the crap out of it\, and as always\, don‚Äôt listen to critic ‚Äújournalist‚Äù reviews\, because they‚Äôre trash. Especially IGN.‚Ä¶ Expand</t>
  </si>
  <si>
    <t>I spent some hours on this game and this is how i felt about the game. I enjoy it. the environment is on points. it's something you expect from the post apocalyptic world. the sound is decent but i got a bug where my sound effect went off sometimes. the game features have everything you need for surviving action zombie open-world game. weapons preservation\, bullets limitations\, sound inI spent some hours on this game and this is how i felt about the game. I enjoy it. the environment is on points. it's something you expect from the post apocalyptic world. the sound is decent but i got a bug where my sound effect went off sometimes. the game features have everything you need for surviving action zombie open-world game. weapons preservation\, bullets limitations\, sound in sneaky approaches. however\, i do understand if some people don't find this game \"immersive\" because in this game you have to make yourself \"immerse\" to the game. you will hate it at first but when you get used to it you will think \"damn... this is how you feel when surviving Zombie pandemic huh?\" and I kinda roll with it. your choices will be limited and they matters. after all\, i'm gonna say it\, this game maybe the closest to the realistic post apocalyptic game ever. for me. (if you don't count surviving factors such as water\, food or temperature...its a game and i find those factors annoying)_x000D__x000D_the game deserves a try and some hours to prove itself so i suggest to give it a go. don't expect it to be like the last of us or State of decay. it's scary and lonely in it own ways but it's fun to survive in Pacific Northwest.‚Ä¶ Expand</t>
  </si>
  <si>
    <t>Firstly\, it is important to understand that a 7 or 70 score on Metacritic is a good score and not an average score as some may be suggesting._x000D_Also on a number of reviews and blogs have consistently made comparisons in terms of quality with the likes of God Of War\, Spiderman\, Horizon\, etc not understanding Bend Studios is not a massive team as those that have developed those successfulFirstly\, it is important to understand that a 7 or 70 score on Metacritic is a good score and not an average score as some may be suggesting._x000D_Also on a number of reviews and blogs have consistently made comparisons in terms of quality with the likes of God Of War\, Spiderman\, Horizon\, etc not understanding Bend Studios is not a massive team as those that have developed those successful games. Bend is a smaller studio that has produced smaller games in the past and this is their first venture in the triple-A market so it is natural they will learn and improve over time._x000D__x000D_It appears unless Sony releases a 9 or 10 out of 10 games they have failed._x000D_Yet\, when you start playing the game you cannot fail to notice the beauty of the environment created and the passion of the developers in creating a compelling adventure worth playing to the end._x000D_No one from the studio ever suggested that the narrative would be as good as a game like The Last Of Us\, but there is a story and it is interesting enough to follow if you approach it through the lenses of fairness._x000D__x000D_The missions\, whilst at times are repetitive (and I have not seen a single open world video game that has not repetitive missions) are interesting and fun to make players want to continue to the end._x000D_The mechanics are good and have improved via the various patches released and the RPG elements (whether it is perks or bike upgrades) keep the game interesting and fun to play._x000D_In fact\, when I read that Bend wanted gamers to care about the bike I did not think it would be possible\, yet you are somehow forced to care of it as your life depends on it._x000D__x000D_When this game started receiving lots of negative reports even BEFORE it was released I decided to ignore the pre-judgment and have an open mind. Maybe this is why I have been pleasantly surprised by the game to a point I felt it necessary to come here and leave a review and a score._x000D__x000D_I hope the game sells well enough to give Bend another chance to create a sequel or a new game. Their passion and love for this game mean only that a possible sequel or a new triple-A game\, given the correct resources\, can only be better.‚Ä¶ Expand</t>
  </si>
  <si>
    <t>Great game thus far! The graphics are amazing and the gameplay and story really good. Sound and music is top notch. Riding the bike through the dense forests of Oregon is a chilling and awesome experience. No glitches or bugs encountered yet. I have played a lot since I started gaming in the mid 80:ies and this one ranks pretty high. I know there are mixed feelings about this game\, butGreat game thus far! The graphics are amazing and the gameplay and story really good. Sound and music is top notch. Riding the bike through the dense forests of Oregon is a chilling and awesome experience. No glitches or bugs encountered yet. I have played a lot since I started gaming in the mid 80:ies and this one ranks pretty high. I know there are mixed feelings about this game\, but honestly\, try it. You are in for a hell of a ride.‚Ä¶ Expand</t>
  </si>
  <si>
    <t>+Great CBR 4K on the pro</t>
  </si>
  <si>
    <t>\n+Great cast deliver memorable performances</t>
  </si>
  <si>
    <t>\n+Excellent sound / OST</t>
  </si>
  <si>
    <t>\n-Gameplay is solid yet lacks originality</t>
  </si>
  <si>
    <t>\nI'm a few hours into the story now and Days gone has exceeded my expectations by delivering on the promise of the 2016 e3 swarm/story/exploration footage... Clearly the extra time+Fantastic visuals and HDR lighting</t>
  </si>
  <si>
    <t>I'm a few hours into the story now and Days gone has exceeded my expectations by delivering on the promise of the 2016 e3 swarm/story/exploration footage... Clearly the extra time allowed to Bend by sony in the oven has paid off and this game is a technological marvel and great artistic realization allowing the player to enjoy the higher quality stylistic beats of a linear 1st party game across a fully realised open world experience. Currently running 1.04 and haven't encountered any of the bugs I read in the online reviews... If you are someone on the fence of getting this and are a fan of TLOU/farcry then this game is definitely for you. Cannot wait to play more days gone!‚Ä¶ Expand</t>
  </si>
  <si>
    <t>This game might not be for everyone\, but I am a huge fan of open-world survival games\, and this game hits all the right notes for me. The story\, the flashbacks\, and the dialogue in between missions immerses you into this world immediately\, so you actually care about surviving and trying to solve the mystery in the story. The survival mechanics are all very solid\, if you crash your bikeThis game might not be for everyone\, but I am a huge fan of open-world survival games\, and this game hits all the right notes for me. The story\, the flashbacks\, and the dialogue in between missions immerses you into this world immediately\, so you actually care about surviving and trying to solve the mystery in the story. The survival mechanics are all very solid\, if you crash your bike into zombies you have to scavenge nearby cars for spare parts. Luckily\, it's the apocalypse so there's abandoned cars everywhere. The first 10 hours are maybe the slowest pacing of the game\, I didn't find it too boring but those who don't like dialogue in games might be pressing the skip button a lot. The last 20-30 hours of story are a huge roller coaster of emotion and action. I was captivated the whole time. Fans of games like Fallout or Mass Effect will appreciate the side quests and exploration involved. The only boring missions might be the stealth missions which are somewhat Ubisoft-esque and kinda cliche but the story captivated me. I'd give it a 9.5 but there's only an option for 10 or 9\, so.‚Ä¶ Expand</t>
  </si>
  <si>
    <t>Well\, I haven‚Äôt played this game till the end\, but I am really sure that the opinion about this game is made. I definitely beat half of the game and still I have a lot to do in it. Yes this game is not ideal as we are used to think about Sony exclusives but there is something that makes you play it  further and further. It is now a masterpiece and sometimes it can be really boring but I‚ÄômWell\, I haven‚Äôt played this game till the end\, but I am really sure that the opinion about this game is made. I definitely beat half of the game and still I have a lot to do in it. Yes this game is not ideal as we are used to think about Sony exclusives but there is something that makes you play it  further and further. It is now a masterpiece and sometimes it can be really boring but I‚Äôm sure every player who has PS4 must try this project. It‚Äôs definitely worth your time and money.‚Ä¶ Expand</t>
  </si>
  <si>
    <t>This is a very promising game\, which succeeds in some areas and fails in others. Overall I am not disappointed with the final outcome however\, i am wanting more from this game. The interesting concepts the game adds in ways of gas for your bike\, scavenging for materials and the many varying zombies all play a part in making this game pretty good. But the game faults in game play such asThis is a very promising game\, which succeeds in some areas and fails in others. Overall I am not disappointed with the final outcome however\, i am wanting more from this game. The interesting concepts the game adds in ways of gas for your bike\, scavenging for materials and the many varying zombies all play a part in making this game pretty good. But the game faults in game play such as riding the bike and gun combat. The glitches many discuss are non existent for me even after many hours into the game. However\, the frame rate does drop and the cut scenes need to load prior to watching them (this can get frustrating at times). Overall\, if you're a zombie fan and love open world games this is a pick up for sure. If you're looking for something new that changes gaming this isn't it. Something about this game is appealing and i'm yet to put my finger on this. I believe this game will exist as a cult classic that many rave about while other dislike or don't understand the love for the game.‚Ä¶ Expand</t>
  </si>
  <si>
    <t>Update: Changed my score from 8 to 10. Have finished the game and\, well\, I just don't get the gripes people have. On the PS4 Pro\, I didn't experience bugs. There are so many intricate and well-told stories in this game. I don't understand the complaints about repetition... there is variety. You have to consider the outcomes of how you play the game. Go in guns shooting and you're invitingUpdate: Changed my score from 8 to 10. Have finished the game and\, well\, I just don't get the gripes people have. On the PS4 Pro\, I didn't experience bugs. There are so many intricate and well-told stories in this game. I don't understand the complaints about repetition... there is variety. You have to consider the outcomes of how you play the game. Go in guns shooting and you're inviting trouble. Sneak and bash enemies\, you'll need to repair your weapon. You can't upgrade so you're overpowered. And bike riding\, which I was dreading\, turned out to be fun. The voice acting isn't great. That's the worst I can say about this game. Nobody thinks this is GOTY\, but I can't think of a better game so far this year. BTW\, I live in Seattle and the characters talking about the great hordes of \"freakers\" moving up from California and destroying the Pacific Northwest made me laugh. Spot on!_x000D__x000D_Original review: One of the clunkiest openings to any video game I've played. The first hour is just bizarre. But then we settle into the gameplay and the open world and missions and this is a pretty good game. Updates have ironed out any bugs for me\, and it looks amazing on a PS4 Pro. I'm now 10 hours into the game and there is definitely depth to the gameplay. It's not nearly as repetitious as some reviewers have said. I thought the motorbike riding would suck but it doesn't. I thought the combat would get dull quickly\, but it hasn't. My one gripe is the actor who plays Deacon. The character is fine\, but his line delivery is lame. One reviewer said they were playing this while waiting for Rage 2 and I think that's it in a nutshell. If you're looking forward to Rage 2\, this will definitely and pleasantly tide you over. Oh\, I live in the PNW and they captured the area perfectly.‚Ä¶ Expand</t>
  </si>
  <si>
    <t>For those who decide to stick this one out til the end\, you will not be disappointed. Great variety and for Bend‚Äôs next outing I highly recommend they create a deeper\, more varied\, and branching rpg more in line to The Witcher 3 versus how Days Gone is more similar to Far Cry. Still\, I constantly found myself wanting to push the story forward and balance that with side missions. Also if IFor those who decide to stick this one out til the end\, you will not be disappointed. Great variety and for Bend‚Äôs next outing I highly recommend they create a deeper\, more varied\, and branching rpg more in line to The Witcher 3 versus how Days Gone is more similar to Far Cry. Still\, I constantly found myself wanting to push the story forward and balance that with side missions. Also if I had any other advice it would be to next time make the trophies more varied and fun to obtain (think Uncharted 1-3).‚Ä¶ Expand</t>
  </si>
  <si>
    <t>to quote IGN decon is a  gruff white protagonist and he's awesome forget about sjw crap and play the game no politics required thanks this game is not without it's faults but the devs are onto a winner here with afew tweaks to gun mechanics and story this could be a brilliant game I only have a ps4 and xbox one x so I'm playing on a base ps4 and it holds up very well\, the world is greatto quote IGN decon is a  gruff white protagonist and he's awesome forget about sjw crap and play the game no politics required thanks this game is not without it's faults but the devs are onto a winner here with afew tweaks to gun mechanics and story this could be a brilliant game I only have a ps4 and xbox one x so I'm playing on a base ps4 and it holds up very well\, the world is great and varied the zombie hordes are amazing freakers as the enemy's are known are eratic and unpredictable gunplay isn't the best and the bike can be annoying but overall sony bend have done a smashing job I think only thing I would say is maybe should have been pushed to the ps5 as I think it's technically heldback by hardware limitations if your on the fence about getting days gone i'd say give it a go it has surprised me after reading critic reviews and watching some reviews it is a solid and fun game with great potential for a sequel‚Ä¶ Expand</t>
  </si>
  <si>
    <t>Bugs and the occasional freeze aside\, I had a genuine good time playing through the game. It opens with a relative weak first act\, but manages to suck you in as soon as you get to the third Zone (the game starts with two accessible)._x000D_The open world is beautifully designed and filled with threats of all kind. Especially at night\, when the Zombies get stronger\, random events orBugs and the occasional freeze aside\, I had a genuine good time playing through the game. It opens with a relative weak first act\, but manages to suck you in as soon as you get to the third Zone (the game starts with two accessible)._x000D_The open world is beautifully designed and filled with threats of all kind. Especially at night\, when the Zombies get stronger\, random events or miscalculations can catch you on the wrong foot easily. Earlier on in my playthrough I had overestimated my fuel reserves and was stranded near a Graveyard at night in the rain. I sneak-stabbed my way through some random stragglers to an old shack on the far side of the graveyard and luckily found a Fuel Canister there\, only to notice that a horde had cut off the way back to my empty bike. Thus an intense 15 minute long Journey back began. I ended up having more \"fun\" with this\, than the actual mission I was originally heading towards. The open world with its hordes and the survival aspect of the game are\, unlike me\, great at writing stories like this._x000D_If you liked \"The Last of Us\" and hated the fact that there was no open world\, this is definitely the game i would recommend to you.‚Ä¶ Expand</t>
  </si>
  <si>
    <t>This is not a perfect game\, but for what I believe they set out to accomplish I think they nailed it. The character of Deacon St. John is complex with having to have the rough exterior to survive in this new world and then showing his softer side in the conversations he has with Boozer and the flashbacks to with Sarah. The world is both interesting and terrifying with the risk of going outThis is not a perfect game\, but for what I believe they set out to accomplish I think they nailed it. The character of Deacon St. John is complex with having to have the rough exterior to survive in this new world and then showing his softer side in the conversations he has with Boozer and the flashbacks to with Sarah. The world is both interesting and terrifying with the risk of going out at night very apparent with the vast increase of freakers in the world\, which makes you think twice about heading out while it is still dark is something that most games do not have. The technical issues are a bummer\, but after a week it seems like most of them have been resolved and Bend seems on top of fixing all the bugs in the game which is a good sign. Overall this is the game I expected to get\, it's not a masterpiece\, but it's a game I can gladly spend 40+ hours playing and be happy to have played each one of those hours.‚Ä¶ Expand</t>
  </si>
  <si>
    <t>I don't understand what the hate is all about. I'm having a lot of fun playing this game. It feels like a mash up of Mad Max\, meets the Last of Us set in its own original location with characters that really grow on you over time. I am biased in the way that I am a huge fan of any thing zombie related and I ride a motorcycle myself. The game mechanics aren't anything new such as theI don't understand what the hate is all about. I'm having a lot of fun playing this game. It feels like a mash up of Mad Max\, meets the Last of Us set in its own original location with characters that really grow on you over time. I am biased in the way that I am a huge fan of any thing zombie related and I ride a motorcycle myself. The game mechanics aren't anything new such as the crafting and the keeping your bike gassed up and running as well as the combat have been done before but it works well.‚Ä¶ Expand</t>
  </si>
  <si>
    <t>The game is truly amazing. The story is very very good and made for adults. the characters act and react in a very believable way to each other. The events make alot of sense most of the time._x000D_The gameplay gives you alot of freedom of how much action vs stealth you want to use to approach a situation._x000D_The hordes are the awesome new thing here. and they will rock your socks off! and theThe game is truly amazing. The story is very very good and made for adults. the characters act and react in a very believable way to each other. The events make alot of sense most of the time._x000D_The gameplay gives you alot of freedom of how much action vs stealth you want to use to approach a situation._x000D_The hordes are the awesome new thing here. and they will rock your socks off! and the game completely allows you to face them\, or avoid them at every point. So you can come back more prepared later with possibly heavier guns.‚Ä¶ Expand</t>
  </si>
  <si>
    <t>I am really loving Days Gone. It is such an immersive game with gorgeous graphics and fabulous  sound. There are so many details in this game which I am still discovering which I haven't seen in a video game before and I have been playing video games for many decades. I have enjoyed the story and the adventure\, journeying through this freaker infested land is really quite something. I haveI am really loving Days Gone. It is such an immersive game with gorgeous graphics and fabulous  sound. There are so many details in this game which I am still discovering which I haven't seen in a video game before and I have been playing video games for many decades. I have enjoyed the story and the adventure\, journeying through this freaker infested land is really quite something. I have yet to grow tired of this game and I am many hours in. I am always hungry to play it\, and I know I am onto a really good game if I feel this way. Top marks to Bend Studio who have lavished a lot of love on this game\, and it can only get better with further updates to iron out some of the technical issues and future dlcs.‚Ä¶ Expand</t>
  </si>
  <si>
    <t>What I like:_x000D__x000D_Incredible atmosphere_x000D_\nDynamic weather including actually snow fall that covers land_x000D_\nBeautiful sound design - Wear headphones_x000D_\nSlow paced action and stealth_x000D_\nMajor Issues fixed with patch 1.05 two days after release_x000D_\nMassive game world and not scattered in pointless content_x000D_\nThe bike that takes a few hours to master but then makes sense_x000D_\nMost writing is solid_x000D_\nSolid voiceWhat I like:_x000D__x000D_Incredible atmosphere_x000D_Dynamic weather including actually snow fall that covers land_x000D_Beautiful sound design - Wear headphones_x000D_Slow paced action and stealth_x000D_Major Issues fixed with patch 1.05 two days after release_x000D_Massive game world and not scattered in pointless content_x000D_The bike that takes a few hours to master but then makes sense_x000D_Most writing is solid_x000D_Solid voice acting_x000D__x000D_What I don‚Äôt like:_x000D__x000D_Random encounter voice acting\, so out of place and bad._x000D_Some poor writing_x000D_Combat poor in opening few hours causing frustration rather than tension_x000D_Few missions with backup or a companion‚Ä¶ Expand</t>
  </si>
  <si>
    <t>Easily my Game of the Year for 2019. The game feels very old school (in a good way) to me from a gameplay perspective while also looking graphically stunning. It gets the job done for this 36 year old geezer and then some. I hope Bend is working on a open world Syphon Filter for PS5 because this game was a tease for me\, it feels like a refined/modernized version of gameplay from theEasily my Game of the Year for 2019. The game feels very old school (in a good way) to me from a gameplay perspective while also looking graphically stunning. It gets the job done for this 36 year old geezer and then some. I hope Bend is working on a open world Syphon Filter for PS5 because this game was a tease for me\, it feels like a refined/modernized version of gameplay from the classic Syphon Filter games but in the high desert with freakers\, bikes and a open world to boot. Love It!_x000D__x000D_One thing i wish was in the game was the taser like in Syphon Filter. The taser was so much fun in those games and it would be a blast to use one in Days Gone._x000D__x000D_I also dig the fact that it doesn't have microtransactions/live services and all that other nickel and dime stuff we've come to know over the last decade or so. This also contributes to that old school feeling i get with Days Gone\, back in a time where you got a full gaming experience without content being cut and resold at a later date or being constantly nagged to buy skins/cosmetics/virtual currencies. I see Bend's passion by not forgetting how gaming use to be before all the greed and i reward them with my hard earned money as a thank you in return to keep doing what they are doing._x000D__x000D_I haven't had any technical issues with the game that i see some reporting with the game which is great news for me i guess. I'm on the Pro model so i don't know if that matters. The only thing that kinda sucked for me was the wonky AI in the game but since the world is so gorgeous and the story is good i can easily get myself immersed into the game and overlook the AI issues most of the time. That is really about my only gripe is the AI\, everything else has been pretty great after 17 or so hours of play._x000D__x000D_Thanks Bend Studio for helping me keep my faith in gaming alive by giving me a full product for my money without the added BS and a fantastic game to boot.Ôªø‚Ä¶ Expand</t>
  </si>
  <si>
    <t>Days Gone is an amazing game\, maybe not the masterpiece we all waited for but a well executed game.  Graphics\, Sound\, Concept\, Writing\, Voice acting\, all those aspects are on par with other games in this generation. Maybe the gunplay is a bit clunky and some mechanics too\, but not worse than Red Dead Redemption 2\, a truly masterpiece with poor gunplay._x000D_Sony Bend has captured theDays Gone is an amazing game\, maybe not the masterpiece we all waited for but a well executed game.  Graphics\, Sound\, Concept\, Writing\, Voice acting\, all those aspects are on par with other games in this generation. Maybe the gunplay is a bit clunky and some mechanics too\, but not worse than Red Dead Redemption 2\, a truly masterpiece with poor gunplay._x000D_Sony Bend has captured the atmosphere of a post apocalyptic world\, where one careless step could put you within the grasp of a horde of frenzied freakers.  Is Days Gone perfect? No\, of course not\, but as i said\, even the untouchable Red Dead (which i love btw) is far from perfection\, especially on the gunplay and melee combat\, but for those of us who choose to forgive its imperfections and enjoy it for what it is Days Gone it might be a hell of a ride._x000D_Forget what IGN and Gamespot said about this game\, their biased opinion should not stop you to enjoy this gem.‚Ä¶ Expand</t>
  </si>
  <si>
    <t>Disclaimer: I'm not factoring in release bugs or early performance issues in my rating (8 if I did). I've now finished the main story and am working on 100% completion. Days Gone is an awesome game that truly is the sum of its parts\, provided you enjoy the open-world game formula._x000D__x000D_Graphics: 9.5\,_x000D_\nOpen-world design: 10\,_x000D_\nSound/music: 9\,_x000D_\nCombat: 8.5\,_x000D_\nStory: 8\,_x000D_\nFun: 9._x000D_\n_x000D_\nWhile DaysDisclaimer: I'm not factoring in release bugs or early performance issues in my rating (8 if I did). I've now finished the main story and am working on 100% completion. Days Gone is an awesome game that truly is the sum of its parts\, provided you enjoy the open-world game formula._x000D__x000D_Graphics: 9.5\,_x000D_Open-world design: 10\,_x000D_Sound/music: 9\,_x000D_Combat: 8.5\,_x000D_Story: 8\,_x000D_Fun: 9._x000D__x000D_While Days Gone falls a little short of other SIE exclusives in production quality and polish\, it makes up for it in exhilaration and fun. I've sincerely enjoyed my time with Days Gone\, and it is turning into one of my favorite SIE exclusives despite some early on technical issues.‚Ä¶ Expand</t>
  </si>
  <si>
    <t>this is pretty much the first time i've not agreed with a metacritic score. i absolutely love this game its everything i want from an open world zombie apocalypse from the awesome story \, excellent acting and graphics a well built world not a copy and paste job you can see everything in it has been thought about  The weather effects are insane! id give it a 9 because it has a few bugs butthis is pretty much the first time i've not agreed with a metacritic score. i absolutely love this game its everything i want from an open world zombie apocalypse from the awesome story \, excellent acting and graphics a well built world not a copy and paste job you can see everything in it has been thought about  The weather effects are insane! id give it a 9 because it has a few bugs but in 12 hours i've only noticed one and that sorted itself out after 15 seconds. Don't believe the reviews or actually dont believe the PC reviews its a game about zombies and its got a strong male lead and in my opinion that's awesome and something we should be praising for having the balls to do in this crazy pc world we live in. All reviews saying the zombie genre has been done to death and its time to let it go yet its the best selling game of the year .. think that says it all really‚Ä¶ Expand</t>
  </si>
  <si>
    <t>What a fun and addictive game. Its a pity that Bend sent the game to the main critics in such a broken form\, because I believe that really cost them. Luckily\, we get to play the game after all the bugs have been patched and so we dont get to lose on the experience._x000D__x000D_The game is fantastic. The mechanics are so well done. killing freakers never gets old. You will often jump off your bikeWhat a fun and addictive game. Its a pity that Bend sent the game to the main critics in such a broken form\, because I believe that really cost them. Luckily\, we get to play the game after all the bugs have been patched and so we dont get to lose on the experience._x000D__x000D_The game is fantastic. The mechanics are so well done. killing freakers never gets old. You will often jump off your bike to kill them. And fighting an entire horde is one of the most satisfying things you will ever do in this game._x000D_The voice acting is so good. The dialogue is well written and the overall story was really enjoyable. The game did not feel repetitive to me in any way\, shape or form. I got the platinum trophy on one play-through and that's so cool. The world is so beautiful._x000D_IF I had one criticism its the black screen transition from gameplay to cutscene and then back again. After being spoilt on continuous screen play from Horizon\, God of war and Uncharted\, I feel that Bend could have used this and don't understand why they didn't. But\, it doesn't matter. I absolutely loved the game. I really\, really hope that the sales do well and we can get a sequel.‚Ä¶ Expand</t>
  </si>
  <si>
    <t>A genuinely thrilling experience that has a strong story and solid sense of place. This feels as close to a game can be to living in a post zombie apocalyptic world._x000D__x000D_The game and story progress excellently. It's cool to play as an outlaw biker in this harsh world.  I did consider TLOU to be the benchmark of all games\, but Days Gone's open world style of play elevates it above that. DaysA genuinely thrilling experience that has a strong story and solid sense of place. This feels as close to a game can be to living in a post zombie apocalyptic world._x000D__x000D_The game and story progress excellently. It's cool to play as an outlaw biker in this harsh world.  I did consider TLOU to be the benchmark of all games\, but Days Gone's open world style of play elevates it above that. Days Gone might have some quirks\, but there is more of it and the free to experience it your way works within the genre. The horde mechanics are wonderful to experience and you can deal with them in your own way or not. And that is what makes it so great._x000D__x000D_BEST OPEN WORLD ZOMBIE GAME EVER._x000D__x000D_CAVEAT: To my shame\, despite loving zombies\, the reviews put me off. I should not have listened. I'm playing it about 9 months after release so presumably any bugs that I've seen mentioned on reddit etc have been fixed. There are some quirks with cutscenes etc but technically this is a brilliant game.‚Ä¶ Expand</t>
  </si>
  <si>
    <t>El juego es realmente bueno\, graficamente es potente y luce excelente tanto en la ps4 slim como en la ps4 pro\, en algunos lados tiene bajones de frame pero q no son para nada molestos ya q la gran mayor√≠a de veces es cuando se entra a los campamentos ademas de q son bajones de corta duraci√≥n la campa√±a es bastante buena no es la mejor q hay en los videojuegos pero si  entretiene y esEl juego es realmente bueno\, graficamente es potente y luce excelente tanto en la ps4 slim como en la ps4 pro\, en algunos lados tiene bajones de frame pero q no son para nada molestos ya q la gran mayor√≠a de veces es cuando se entra a los campamentos ademas de q son bajones de corta duraci√≥n la campa√±a es bastante buena no es la mejor q hay en los videojuegos pero si  entretiene y es interesante el personaje principal deacon tiene buena estructura\, haber no es carism√°tico como Nathan Drake o Joel pero cumple y mucho en fin si bien en el lanzamiento el juego salio con varios bugs y errores como bajones de frs y demas\, a dia de hoy el jueho esta bastante arreglado por decir q en mi partida casi ni han salido bugs me‚Ä¶ Expand</t>
  </si>
  <si>
    <t>This game is severely underrated and far exceeded my expectations. Nothing about the game itself is unique\, however the execution of the game\, it's gameplay\, stories\, survival elements and more make for one of the best PS4 exclusives I have played. The beautiful open world\, the rich characters\, intriguing story\, are all enough to make this game enjoyable and always had me coming back forThis game is severely underrated and far exceeded my expectations. Nothing about the game itself is unique\, however the execution of the game\, it's gameplay\, stories\, survival elements and more make for one of the best PS4 exclusives I have played. The beautiful open world\, the rich characters\, intriguing story\, are all enough to make this game enjoyable and always had me coming back for more. No it is not a generation defining title but it is a very solid and fun game that deserves more attention.A solid 9 out of 10 and a game I wish I had purchased at full price. Give this game a shot for $20 it is well worth 60.‚Ä¶ Expand</t>
  </si>
  <si>
    <t>Usually game critics are idiots but that doesn't mean you have to disagree with them just to disagree with them. They actually got this one right\, it's **** There's so many people blindly defending this game and I don't know why. One youtube video called it the best game on PS4 and said he only ran into one game breaking bug. I never played more than a single minute without the framerateUsually game critics are idiots but that doesn't mean you have to disagree with them just to disagree with them. They actually got this one right\, it's **** There's so many people blindly defending this game and I don't know why. One youtube video called it the best game on PS4 and said he only ran into one game breaking bug. I never played more than a single minute without the framerate dropping to the single digits. This is also the first time I've seen loading screens from a cutscenes to cutscenes\, sometimes 4 in a row._x000D__x000D_Even if the game didn't have horrible performance issues it would still be mediocre at best. It has terrible shooting\, weak stealth\, and as basic melee combat as is possible. You can make those complaints about other games like the last of us (1) but they have characters and story to pick up the slack. This game's characters are unbearable and it's story is predictable but told at a snail's pace. I wasted money on this because people just couldn't admit the critics finally got one right\, and I'm saying that having gotten it on sale for 20$‚Ä¶ Expand</t>
  </si>
  <si>
    <t>–°–æ–≥–ª–∞—Å–µ–Ω\, –Ω–∞ —Å—Ç–∞—Ä—Ç–µ —ç—Ç–æ –±—ã–ª —Å–∞–º—ã–π —Ç–µ—Ö–Ω–∏—á–µ—Å–∫–∏ —Å–ª–∞–±—ã–π —ç–∫—Å–∫–ª—é–∑–∏–≤ Sony\, –Ω–æ —Å –ø–∞—Ç—á–∞–º–∏ –≤—Å–µ –ø–æ–ø—Ä–∞–≤–∏–ª–∏ —á—Ç–æ –∫–∞—Å–∞–ª–æ—Å—å —Ç–µ—Ö–Ω–∏—á–µ—Å–∫–∏—Ö –ø—Ä–æ–±–ª–µ–º. –í –æ–±—â–µ–º –∏ —Ü–µ–ª–æ–º –Ω–µ–ø–ª–æ—Ö–∞—è –∏—Å—Ç–æ—Ä–∏—è —Å –∏–Ω—Ç—Ä–∏–≥—É—é—â–µ–π –∫–æ–Ω—Ü–æ–≤–∫–æ–π\, –∏–Ω—Ç–µ—Ä–µ—Å–Ω—ã–π –º–∏—Ä –∏ –ø—Ä–µ–∫—Ä–∞—Å–Ω–∞—è –∫–∞—Ä—Ç–∏–Ω–∫–∞. –ü–∞—Ä–∞ –¥–æ—Å—Ç–∏–∂–µ–Ω–∏–π –¥–æ –ø–ª–∞—Ç–∏–Ω–æ–≤–æ–≥–æ –ø—Ä–∏–∑–∞.–°–æ–≥–ª–∞—Å–µ–Ω\, –Ω–∞ —Å—Ç–∞—Ä—Ç–µ —ç—Ç–æ –±—ã–ª —Å–∞–º—ã–π —Ç–µ—Ö–Ω–∏—á–µ—Å–∫–∏ —Å–ª–∞–±—ã–π —ç–∫—Å–∫–ª—é–∑–∏–≤ Sony\, –Ω–æ —Å –ø–∞—Ç—á–∞–º–∏ –≤—Å–µ –ø–æ–ø—Ä–∞–≤–∏–ª–∏ —á—Ç–æ –∫–∞—Å–∞–ª–æ—Å—å —Ç–µ—Ö–Ω–∏—á–µ—Å–∫–∏—Ö –ø—Ä–æ–±–ª–µ–º. –í –æ–±—â–µ–º –∏ —Ü–µ–ª–æ–º –Ω–µ–ø–ª–æ—Ö–∞—è –∏—Å—Ç–æ—Ä–∏—è —Å –∏–Ω—Ç—Ä–∏–≥—É—é—â–µ–π –∫–æ–Ω—Ü–æ–≤–∫–æ–π\, –∏–Ω—Ç–µ—Ä–µ—Å–Ω—ã–π –º–∏—Ä –∏ –ø—Ä–µ–∫—Ä–∞—Å–Ω–∞—è –∫–∞—Ä—Ç–∏–Ω–∫–∞. –ü–∞—Ä–∞ –¥–æ—Å—Ç–∏–∂–µ–Ω–∏–π –¥–æ –ø–ª–∞—Ç–∏–Ω–æ–≤–æ–≥–æ –ø—Ä–∏–∑–∞.</t>
  </si>
  <si>
    <t>9/10 i made a Metacritic account just to review this game!_x000D__x000D_The is one of the best video games i ever played!\, the graphics are great the story is good.. the combat is ok and could be better. The aiming is a bit off and kind of hard to aim at enemies without using the focus mode feature. I just brought the game and i am extremely happy having a lot of fun!._x000D_\n_x000D_\nThe game starts off a bit9/10 i made a Metacritic account just to review this game!_x000D__x000D_The is one of the best video games i ever played!\, the graphics are great the story is good.. the combat is ok and could be better. The aiming is a bit off and kind of hard to aim at enemies without using the focus mode feature. I just brought the game and i am extremely happy having a lot of fun!._x000D__x000D_The game starts off a bit slow and is a bit hard until you put some more hours into the game and get better weapons than the game picks up and it does not disappoint._x000D__x000D_There are a few audio issues and some picture pop ins but the game is awesome and a lot of fun. The weather effects and level designs are beautiful the artist deserves a lot of credit._x000D__x000D_Don't listen to the negative reviews\, buy this game i hope the make a Days Gone 2!‚Ä¶ Expand</t>
  </si>
  <si>
    <t>This is a truly amazing experience that totally deserves your time. I was more invested in this story than so many AAA games and Sony exclusives. You end up loving these characters and their journey...</t>
  </si>
  <si>
    <t>You get a 50+ hour adventure with a truly heart felt and gripping story with interesting and really well acted characters. All the open world activities are spread out amazingly inThis is a truly amazing experience that totally deserves your time. I was more invested in this story than so many AAA games and Sony exclusives. You end up loving these characters and their journey...</t>
  </si>
  <si>
    <t>You get a 50+ hour adventure with a truly heart felt and gripping story with interesting and really well acted characters. All the open world activities are spread out amazingly in between chunks of story with plenty of cut scenes so you never get bored. There is no open world grind to be found here... In fact the way they spread the story out in this game is the vey best I have ever seen... The bike handles amazingly although some of the in-game character animations needed a little more refinement. A couple of bugs to be found but nothing that ruins the game. Combat is fine but I like to snipe everyone and go in stealth and this game gave me that in spades so no complaints. Hordes are terrifying! Oh and I loved the soundtrack...</t>
  </si>
  <si>
    <t>I generally never write Metacritic reviews but I had to come here and praise this game. This game literally took over my life for a week because I just could not stop playing it! I sincerely hope they make a sequel to this... I came from Ghost of Tsushima to playing this and I can say without a doubt that the story here left Ghost of Tsushima for dead IMO...‚Ä¶ Expand</t>
  </si>
  <si>
    <t>I don't understand some of the critics reviews. They complain about poor performance\, boring story and repetitiveness of the game._x000D__x000D_In my 20 hrs of playing so far I haven't encountered any bugs\, neither the performance issues. I am playing on PS4 Pro and there was one data streaming freeze for about 4 seconds when approaching the 1st camp with bike at high speed. So the game was loadingI don't understand some of the critics reviews. They complain about poor performance\, boring story and repetitiveness of the game._x000D__x000D_In my 20 hrs of playing so far I haven't encountered any bugs\, neither the performance issues. I am playing on PS4 Pro and there was one data streaming freeze for about 4 seconds when approaching the 1st camp with bike at high speed. So the game was loading in assets. Happens with a lot of games. The story is interesting\, it is not as good as Red Dead Redemption 2 or The Last of Us\, but it does have value. World is impressive and fun to explore\, zombies are terrifying to encounter. AI is not as dumb as some of the reviews say\, I think it is a perfect line between realistic and fun._x000D__x000D_In general this game may not feel super authentic\, because it is not. It feels like it is borrowing the best parts from other games in the market. I think they combined Assassin's Creed\, Far Cry\, Red Dead Redemption\, The Last of Us into one game and it works great. It is not magical game\, but what they achieved here is a really decent game._x000D__x000D_7.2 for this game is underwhelming in my opinion. I think it stands between 8 and 8.5  on the score table and I have had lots of fun with it._x000D__x000D_I am very happy my friend told me to ignore these stupid critic reviews and get it on day one which I did and I have no regrets!_x000D__x000D_Good job\, Bend Studios‚Ä¶ Expand</t>
  </si>
  <si>
    <t>If you love open world game and love zombie movie/Tv Series\, You gonna love Days Gone. I've been playing this game for more then 30 hours and still not finish it._x000D__x000D_It's so fun and addictive. Love the motorbikes and the gun shooting gameplay. I installed the newest patch V.107 and no bugs or crash yet._x000D_\n_x000D_\nThe gameplay and the control is combination of The Last of us\, Uncharted and RedIf you love open world game and love zombie movie/Tv Series\, You gonna love Days Gone. I've been playing this game for more then 30 hours and still not finish it._x000D__x000D_It's so fun and addictive. Love the motorbikes and the gun shooting gameplay. I installed the newest patch V.107 and no bugs or crash yet._x000D__x000D_The gameplay and the control is combination of The Last of us\, Uncharted and Red Dead Redemption 2._x000D__x000D_One of the contender for Best Video Game of 2019. Kudos to Bend Studio. Hopefully they will make a sequel!‚Ä¶ Expand</t>
  </si>
  <si>
    <t>Lets get this out of the way\, Days Gone is by no means \"The Last of Us\". With that being said\, its also not a game that deserves so much scrutiny and this unexplainable low score. Then again its only another persons opinion but I digress. I for one\, and believe many others feel the same way\, Days Gone is a fun and enjoyable experience with a very solid character and story. Some of theseLets get this out of the way\, Days Gone is by no means \"The Last of Us\". With that being said\, its also not a game that deserves so much scrutiny and this unexplainable low score. Then again its only another persons opinion but I digress. I for one\, and believe many others feel the same way\, Days Gone is a fun and enjoyable experience with a very solid character and story. Some of these \"professional\" reviews don't even make sense\, as if the game failed on a personal agenda for them. White gruff male? White colored freakers \"zombies\"? Why do we play games in the first place\, to criticize all but the reason why we play video games. For entertainment and the immersion the break from the real world. Why push your hate towards a game with a personal agenda. Like I said\, to each their own. All that aside\, I'm having so much fun with Days Gone and can't wait to get back in.‚Ä¶ Expand</t>
  </si>
  <si>
    <t>Days gone\, un  juego el cual es bastante bueno en varios apartados como el gr√°ficos\, sonoro (la cual me parece su mejor apartado) y ambientaci√≥n\, sin embargo tiene fallas las cuales a simple vista y a primera hora uno ya se da cuenta. Para empezar la historia a pesar de ser buena esta mal contada con escenas innecesarias\, personajes poco memorables\, etc. Los bugs es algo de preocupar enDays gone\, un  juego el cual es bastante bueno en varios apartados como el gr√°ficos\, sonoro (la cual me parece su mejor apartado) y ambientaci√≥n\, sin embargo tiene fallas las cuales a simple vista y a primera hora uno ya se da cuenta. Para empezar la historia a pesar de ser buena esta mal contada con escenas innecesarias\, personajes poco memorables\, etc. Los bugs es algo de preocupar en este lanzamiento los enemigos no te detectan si pasas por enfrente de ellos sin embargo te pueden ver a 50 metros de distancia con un √°rbol tap√°ndote medio cuerpo\, sonidos los cuales se traban\, varias veces me a pasado que el juego no me deja tirar una piedra para distraer al enemigo y tengo que reiniciar el juego el mismo caso con el uso de los binoculares. Y el ultimo punto negativo el cual es algo que me ve√≠a venir y rezaba para que me equivocara y es que el jueo se hace repetitivo luchar contra los freakers se resume e disparar correr 10 metros para alejarte y disparar\, en si si eres alguien mas estratega puedes sacarle mas provecho a las trampas de osos\, granadas\, molotovs\, etc ademas la inteligencia artificial es un insulto para la generaci√≥n en la que estamos de los freakers es mas entendible pero la de los humanos en el juego parece que por lo menos cada ser humano le faltan 1 o mas sentidos se me olvido mencionar la motocicleta la cual es tu compa√±era tu Epona\, tu Ellie\, tu Elizabeth siempre estar√° para rescatarte cuando la horda te este pisando los talones muy bien echa y con un peso emocional en la historia del protagonista._x000D_Finalizando este juego es muy bueno no excelente los 60 dolares no los pagar√≠a (lamentablemente ya los pague por la pre-orden pero bue) a lo mas pagar√≠a de 40-50 dolares.‚Ä¶ Expand</t>
  </si>
  <si>
    <t>El analisis que leeras a continuacion es uno donde el juego ya esta debidamente actualizado y parcheado hasta Octubre de 2019._x000D_La salida del titulo de Bend Studio estuvo lleno de tropiezos sin duda\, los bugs que aparecieron inundo las redes\, sin embargo en mi experiencia me llegue a topar solo con un par de ellos\, graciosos sin duda pero que no entorpecieron mi experiencia._x000D_Gameplay._x000D_\nLaEl analisis que leeras a continuacion es uno donde el juego ya esta debidamente actualizado y parcheado hasta Octubre de 2019._x000D_La salida del titulo de Bend Studio estuvo lleno de tropiezos sin duda\, los bugs que aparecieron inundo las redes\, sin embargo en mi experiencia me llegue a topar solo con un par de ellos\, graciosos sin duda pero que no entorpecieron mi experiencia._x000D_Gameplay._x000D_La parte mas importante del titulo sin duda\, Bend Studio no inventa la rueda ni nada por el estilo\, sin embargo aplica muy bien los elementos que ya muchos conocemos de los mundos abiertos. Con un sistema de crafteo bastante sencillo y que no hace que sobrevivir en este mundo se vuelva tedioso. La conduccion sobre la motocicleta es muy buena e incluso te hace sentir el peso de la misma durante su conduccion\, entre mas la vas mejorando te das cuenta de lo importante que es para la jugabilidad._x000D_Usar a Deacon no es nada complicado\, el sistema de disparo es muy eficiente incluso cuando atacamos a nuestros enemigos con armas blancas\, el gameplay es muy bueno incluso aunque parezca arcaico ayuda a sentirte en la piel de un ser humano normal y no el tipico estereotipo del superhombre que el solo salva al mundo._x000D_Graficos._x000D_Sin duda un gran apartado del titulo\, que te muestra bellos detalles de su mundo post apocaliptico\, en este tipo de juegos la principal queja es que la mayoria estan muertos y aunqje aqui se puede alegar que esto es totalmente sustentable por la historia del titulo\, lo cierto es que el gran detalle del mundo lo hace ver muy vivo\, los animales\, los npc e incluso la motocicleta y el mismo Deacon estan maravillosamente detallados\, cosa que apreciaras mas en el modo foto._x000D_Historia._x000D_Aqui viene una parte floja del mismo\, la verdad en mi percepcion\, la historia se me hace un poco predecible anque claro en la recta final las cosas se ponen muy interesantes dejandonos com ganas de ver que pasara en una posible secuela de este juego. No es la quinta maravilla pero tampoco te va a defraudar._x000D_Extras._x000D_Days Gone se ha actualizado incluyendo nuevos modos y desafios\, lo que sin duda aumentara el tiempo de vida de este titulo\, ademas de darnos gui√±os a otros titulos de PlayStation a traves de los viniles de la motoclicleta._x000D_Las ordas se ven espectaculares y ademas te hacen sentir la adrenalina de querer salir con vida de ese enorme grupo de infectados._x000D__x000D_Si quieres probar algo que te llene de emocion\, Days Gone esta lleno de accion\, sigilo\, un poco de suspenso y una historia que te dejara satiafecho. Si este titulo hubiese salido a como esta el dia de hoy su Metascore seria otra\, sin duda un juego que debes probar\, mas si eres fan de los juegos de \"zombies\"._x000D__x000D_Rese√±a por: Victoria‚Ä¶ Expand</t>
  </si>
  <si>
    <t>so i heard about the technical issues in this game release so i was holding it to play it later after patches_x000D_and man! that was worth it! this game is just wonderful\, there's a LOT of things to do\, they implemented a really dangerous world were latterly everything is come for u! no much talking despite that there still some technical issue like frame drop  in some parts but this game isso i heard about the technical issues in this game release so i was holding it to play it later after patches_x000D_and man! that was worth it! this game is just wonderful\, there's a LOT of things to do\, they implemented a really dangerous world were latterly everything is come for u! no much talking despite that there still some technical issue like frame drop  in some parts but this game is fun\, have emotional and good story  and really worth playing ..‚Ä¶ Expand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</si>
</sst>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27"/>
  <sheetViews>
    <sheetView tabSelected="1" workbookViewId="0"/>
  </sheetViews>
  <sheetFormatPr baseColWidth="10" defaultRowHeight="16" x14ac:dyDescent="0.2"/>
  <sheetData>
    <row r="1" spans="1:6" x14ac:dyDescent="0.2">
      <c r="A1">
        <v>92854</v>
      </c>
      <c r="B1" t="s">
        <v>0</v>
      </c>
      <c r="C1" s="1">
        <v>43800</v>
      </c>
      <c r="D1">
        <v>10</v>
      </c>
      <c r="E1" t="s">
        <v>1</v>
      </c>
      <c r="F1" t="b">
        <v>1</v>
      </c>
    </row>
    <row r="2" spans="1:6" x14ac:dyDescent="0.2">
      <c r="A2">
        <v>67726</v>
      </c>
      <c r="B2" t="s">
        <v>0</v>
      </c>
      <c r="C2" s="1">
        <v>44070</v>
      </c>
      <c r="D2">
        <v>6</v>
      </c>
      <c r="E2" t="s">
        <v>2</v>
      </c>
    </row>
    <row r="4" spans="1:6" x14ac:dyDescent="0.2">
      <c r="A4" t="s">
        <v>3</v>
      </c>
      <c r="B4" t="b">
        <v>1</v>
      </c>
    </row>
    <row r="5" spans="1:6" x14ac:dyDescent="0.2">
      <c r="A5">
        <v>85394</v>
      </c>
      <c r="B5" t="s">
        <v>0</v>
      </c>
      <c r="C5" s="1">
        <v>43581</v>
      </c>
      <c r="D5">
        <v>10</v>
      </c>
      <c r="E5" t="s">
        <v>4</v>
      </c>
      <c r="F5" t="b">
        <v>0</v>
      </c>
    </row>
    <row r="6" spans="1:6" x14ac:dyDescent="0.2">
      <c r="A6">
        <v>85432</v>
      </c>
      <c r="B6" t="s">
        <v>0</v>
      </c>
      <c r="C6" s="1">
        <v>43581</v>
      </c>
      <c r="D6">
        <v>10</v>
      </c>
      <c r="E6" t="s">
        <v>5</v>
      </c>
      <c r="F6" t="b">
        <v>1</v>
      </c>
    </row>
    <row r="7" spans="1:6" x14ac:dyDescent="0.2">
      <c r="A7">
        <v>85510</v>
      </c>
      <c r="B7" t="s">
        <v>0</v>
      </c>
      <c r="C7" s="1">
        <v>43581</v>
      </c>
      <c r="D7">
        <v>10</v>
      </c>
      <c r="E7" t="s">
        <v>6</v>
      </c>
      <c r="F7" t="b">
        <v>1</v>
      </c>
    </row>
    <row r="8" spans="1:6" x14ac:dyDescent="0.2">
      <c r="A8">
        <v>85788</v>
      </c>
      <c r="B8" t="s">
        <v>0</v>
      </c>
      <c r="C8" s="1">
        <v>43581</v>
      </c>
      <c r="D8">
        <v>10</v>
      </c>
      <c r="E8" t="s">
        <v>7</v>
      </c>
      <c r="F8" t="b">
        <v>1</v>
      </c>
    </row>
    <row r="9" spans="1:6" x14ac:dyDescent="0.2">
      <c r="A9">
        <v>86117</v>
      </c>
      <c r="B9" t="s">
        <v>0</v>
      </c>
      <c r="C9" s="1">
        <v>43581</v>
      </c>
      <c r="D9">
        <v>4</v>
      </c>
      <c r="E9" t="s">
        <v>8</v>
      </c>
      <c r="F9" t="b">
        <v>1</v>
      </c>
    </row>
    <row r="10" spans="1:6" x14ac:dyDescent="0.2">
      <c r="A10">
        <v>86227</v>
      </c>
      <c r="B10" t="s">
        <v>0</v>
      </c>
      <c r="C10" s="1">
        <v>43581</v>
      </c>
      <c r="D10">
        <v>0</v>
      </c>
      <c r="E10" t="s">
        <v>9</v>
      </c>
      <c r="F10" t="b">
        <v>1</v>
      </c>
    </row>
    <row r="11" spans="1:6" x14ac:dyDescent="0.2">
      <c r="A11">
        <v>86242</v>
      </c>
      <c r="B11" t="s">
        <v>0</v>
      </c>
      <c r="C11" s="1">
        <v>43657</v>
      </c>
      <c r="D11">
        <v>10</v>
      </c>
      <c r="E11" t="s">
        <v>10</v>
      </c>
      <c r="F11" t="b">
        <v>0</v>
      </c>
    </row>
    <row r="12" spans="1:6" x14ac:dyDescent="0.2">
      <c r="A12">
        <v>86379</v>
      </c>
      <c r="B12" t="s">
        <v>0</v>
      </c>
      <c r="C12" s="1">
        <v>43667</v>
      </c>
      <c r="D12">
        <v>10</v>
      </c>
      <c r="E12" t="s">
        <v>11</v>
      </c>
      <c r="F12" t="b">
        <v>1</v>
      </c>
    </row>
    <row r="13" spans="1:6" x14ac:dyDescent="0.2">
      <c r="A13">
        <v>86395</v>
      </c>
      <c r="B13" t="s">
        <v>0</v>
      </c>
      <c r="C13" s="1">
        <v>43667</v>
      </c>
      <c r="D13">
        <v>10</v>
      </c>
      <c r="E13" t="s">
        <v>12</v>
      </c>
      <c r="F13" t="b">
        <v>1</v>
      </c>
    </row>
    <row r="14" spans="1:6" x14ac:dyDescent="0.2">
      <c r="A14">
        <v>86482</v>
      </c>
      <c r="B14" t="s">
        <v>0</v>
      </c>
      <c r="C14" s="1">
        <v>43673</v>
      </c>
      <c r="D14">
        <v>10</v>
      </c>
      <c r="E14" t="s">
        <v>13</v>
      </c>
      <c r="F14" t="b">
        <v>1</v>
      </c>
    </row>
    <row r="15" spans="1:6" x14ac:dyDescent="0.2">
      <c r="A15">
        <v>92650</v>
      </c>
      <c r="B15" t="s">
        <v>0</v>
      </c>
      <c r="C15" s="1">
        <v>43584</v>
      </c>
      <c r="D15">
        <v>10</v>
      </c>
      <c r="E15" t="s">
        <v>14</v>
      </c>
      <c r="F15" t="b">
        <v>1</v>
      </c>
    </row>
    <row r="16" spans="1:6" x14ac:dyDescent="0.2">
      <c r="A16">
        <v>86793</v>
      </c>
      <c r="B16" t="s">
        <v>0</v>
      </c>
      <c r="C16" s="1">
        <v>44029</v>
      </c>
      <c r="D16">
        <v>7</v>
      </c>
      <c r="E16" t="s">
        <v>15</v>
      </c>
      <c r="F16" t="b">
        <v>0</v>
      </c>
    </row>
    <row r="17" spans="1:6" x14ac:dyDescent="0.2">
      <c r="A17">
        <v>86908</v>
      </c>
      <c r="B17" t="s">
        <v>0</v>
      </c>
      <c r="C17" s="1">
        <v>43690</v>
      </c>
      <c r="D17">
        <v>7</v>
      </c>
      <c r="E17" t="s">
        <v>16</v>
      </c>
      <c r="F17" t="b">
        <v>1</v>
      </c>
    </row>
    <row r="18" spans="1:6" x14ac:dyDescent="0.2">
      <c r="A18">
        <v>86974</v>
      </c>
      <c r="B18" t="s">
        <v>0</v>
      </c>
      <c r="C18" s="1">
        <v>43692</v>
      </c>
      <c r="D18">
        <v>10</v>
      </c>
      <c r="E18" t="s">
        <v>17</v>
      </c>
      <c r="F18" t="b">
        <v>1</v>
      </c>
    </row>
    <row r="19" spans="1:6" x14ac:dyDescent="0.2">
      <c r="A19">
        <v>87398</v>
      </c>
      <c r="B19" t="s">
        <v>0</v>
      </c>
      <c r="C19" s="1">
        <v>43877</v>
      </c>
      <c r="D19">
        <v>9</v>
      </c>
      <c r="E19" t="s">
        <v>18</v>
      </c>
      <c r="F19" t="b">
        <v>1</v>
      </c>
    </row>
    <row r="20" spans="1:6" x14ac:dyDescent="0.2">
      <c r="A20">
        <v>87958</v>
      </c>
      <c r="B20" t="s">
        <v>0</v>
      </c>
      <c r="C20" s="1">
        <v>43585</v>
      </c>
      <c r="D20">
        <v>1</v>
      </c>
      <c r="E20" t="s">
        <v>19</v>
      </c>
      <c r="F20" t="b">
        <v>1</v>
      </c>
    </row>
    <row r="21" spans="1:6" x14ac:dyDescent="0.2">
      <c r="A21">
        <v>88243</v>
      </c>
      <c r="B21" t="s">
        <v>0</v>
      </c>
      <c r="C21" s="1">
        <v>43585</v>
      </c>
      <c r="D21">
        <v>5</v>
      </c>
      <c r="E21" t="s">
        <v>20</v>
      </c>
      <c r="F21" t="b">
        <v>1</v>
      </c>
    </row>
    <row r="22" spans="1:6" x14ac:dyDescent="0.2">
      <c r="A22">
        <v>88269</v>
      </c>
      <c r="B22" t="s">
        <v>0</v>
      </c>
      <c r="C22" s="1">
        <v>43733</v>
      </c>
      <c r="D22">
        <v>0</v>
      </c>
      <c r="E22" t="s">
        <v>21</v>
      </c>
      <c r="F22" t="b">
        <v>1</v>
      </c>
    </row>
    <row r="23" spans="1:6" x14ac:dyDescent="0.2">
      <c r="A23">
        <v>88332</v>
      </c>
      <c r="B23" t="s">
        <v>0</v>
      </c>
      <c r="C23" s="1">
        <v>43767</v>
      </c>
      <c r="D23">
        <v>0</v>
      </c>
      <c r="E23" t="s">
        <v>22</v>
      </c>
      <c r="F23" t="b">
        <v>0</v>
      </c>
    </row>
    <row r="24" spans="1:6" x14ac:dyDescent="0.2">
      <c r="A24">
        <v>88375</v>
      </c>
      <c r="B24" t="s">
        <v>0</v>
      </c>
      <c r="C24" s="1">
        <v>43770</v>
      </c>
      <c r="D24">
        <v>0</v>
      </c>
      <c r="E24" t="s">
        <v>23</v>
      </c>
      <c r="F24" t="b">
        <v>1</v>
      </c>
    </row>
    <row r="25" spans="1:6" x14ac:dyDescent="0.2">
      <c r="A25">
        <v>88655</v>
      </c>
      <c r="B25" t="s">
        <v>0</v>
      </c>
      <c r="C25" s="1">
        <v>44073</v>
      </c>
      <c r="D25">
        <v>10</v>
      </c>
      <c r="E25" t="s">
        <v>24</v>
      </c>
      <c r="F25" t="b">
        <v>1</v>
      </c>
    </row>
    <row r="26" spans="1:6" x14ac:dyDescent="0.2">
      <c r="A26">
        <v>88668</v>
      </c>
      <c r="B26" t="s">
        <v>0</v>
      </c>
      <c r="C26" s="1">
        <v>44074</v>
      </c>
      <c r="D26">
        <v>10</v>
      </c>
      <c r="E26" t="s">
        <v>25</v>
      </c>
      <c r="F26" t="b">
        <v>1</v>
      </c>
    </row>
    <row r="27" spans="1:6" x14ac:dyDescent="0.2">
      <c r="A27">
        <v>88702</v>
      </c>
      <c r="B27" t="s">
        <v>0</v>
      </c>
      <c r="C27" s="1">
        <v>44076</v>
      </c>
      <c r="D27">
        <v>0</v>
      </c>
      <c r="E27" t="s">
        <v>26</v>
      </c>
      <c r="F27" t="b">
        <v>1</v>
      </c>
    </row>
    <row r="28" spans="1:6" x14ac:dyDescent="0.2">
      <c r="A28">
        <v>88867</v>
      </c>
      <c r="B28" t="s">
        <v>0</v>
      </c>
      <c r="C28" s="1">
        <v>44077</v>
      </c>
      <c r="D28">
        <v>10</v>
      </c>
      <c r="E28" t="s">
        <v>27</v>
      </c>
      <c r="F28" t="b">
        <v>1</v>
      </c>
    </row>
    <row r="29" spans="1:6" x14ac:dyDescent="0.2">
      <c r="A29">
        <v>88868</v>
      </c>
      <c r="B29" t="s">
        <v>0</v>
      </c>
      <c r="C29" s="1">
        <v>44077</v>
      </c>
      <c r="D29">
        <v>8</v>
      </c>
      <c r="E29" t="s">
        <v>28</v>
      </c>
    </row>
    <row r="30" spans="1:6" x14ac:dyDescent="0.2">
      <c r="A30" t="s">
        <v>29</v>
      </c>
      <c r="B30" t="b">
        <v>1</v>
      </c>
    </row>
    <row r="31" spans="1:6" x14ac:dyDescent="0.2">
      <c r="A31">
        <v>88903</v>
      </c>
      <c r="B31" t="s">
        <v>0</v>
      </c>
      <c r="C31" s="1">
        <v>44078</v>
      </c>
      <c r="D31">
        <v>9</v>
      </c>
      <c r="E31" t="s">
        <v>30</v>
      </c>
      <c r="F31" t="b">
        <v>0</v>
      </c>
    </row>
    <row r="32" spans="1:6" x14ac:dyDescent="0.2">
      <c r="A32">
        <v>88954</v>
      </c>
      <c r="B32" t="s">
        <v>0</v>
      </c>
      <c r="C32" s="1">
        <v>44079</v>
      </c>
      <c r="D32">
        <v>10</v>
      </c>
      <c r="E32" t="s">
        <v>31</v>
      </c>
      <c r="F32" t="b">
        <v>1</v>
      </c>
    </row>
    <row r="33" spans="1:6" x14ac:dyDescent="0.2">
      <c r="A33">
        <v>89040</v>
      </c>
      <c r="B33" t="s">
        <v>0</v>
      </c>
      <c r="C33" s="1">
        <v>44079</v>
      </c>
      <c r="D33">
        <v>8</v>
      </c>
      <c r="E33" t="s">
        <v>32</v>
      </c>
      <c r="F33" t="b">
        <v>0</v>
      </c>
    </row>
    <row r="34" spans="1:6" x14ac:dyDescent="0.2">
      <c r="A34">
        <v>89058</v>
      </c>
      <c r="B34" t="s">
        <v>0</v>
      </c>
      <c r="C34" s="1">
        <v>44080</v>
      </c>
      <c r="D34">
        <v>10</v>
      </c>
      <c r="E34" t="s">
        <v>33</v>
      </c>
      <c r="F34" t="b">
        <v>1</v>
      </c>
    </row>
    <row r="35" spans="1:6" x14ac:dyDescent="0.2">
      <c r="A35">
        <v>89079</v>
      </c>
      <c r="B35" t="s">
        <v>0</v>
      </c>
      <c r="C35" s="1">
        <v>44080</v>
      </c>
      <c r="D35">
        <v>10</v>
      </c>
      <c r="E35" t="s">
        <v>34</v>
      </c>
      <c r="F35" t="b">
        <v>1</v>
      </c>
    </row>
    <row r="36" spans="1:6" x14ac:dyDescent="0.2">
      <c r="A36">
        <v>89377</v>
      </c>
      <c r="B36" t="s">
        <v>0</v>
      </c>
      <c r="C36" s="1">
        <v>44081</v>
      </c>
      <c r="D36">
        <v>10</v>
      </c>
      <c r="E36" t="s">
        <v>35</v>
      </c>
      <c r="F36" t="b">
        <v>1</v>
      </c>
    </row>
    <row r="37" spans="1:6" x14ac:dyDescent="0.2">
      <c r="A37">
        <v>89413</v>
      </c>
      <c r="B37" t="s">
        <v>0</v>
      </c>
      <c r="C37" s="1">
        <v>44081</v>
      </c>
      <c r="D37">
        <v>10</v>
      </c>
      <c r="E37" t="s">
        <v>36</v>
      </c>
      <c r="F37" t="b">
        <v>1</v>
      </c>
    </row>
    <row r="38" spans="1:6" x14ac:dyDescent="0.2">
      <c r="A38">
        <v>89414</v>
      </c>
      <c r="B38" t="s">
        <v>0</v>
      </c>
      <c r="C38" s="1">
        <v>44082</v>
      </c>
      <c r="D38">
        <v>10</v>
      </c>
      <c r="E38" t="s">
        <v>37</v>
      </c>
      <c r="F38" t="b">
        <v>1</v>
      </c>
    </row>
    <row r="39" spans="1:6" x14ac:dyDescent="0.2">
      <c r="A39">
        <v>89444</v>
      </c>
      <c r="B39" t="s">
        <v>0</v>
      </c>
      <c r="C39" s="1">
        <v>44082</v>
      </c>
      <c r="D39">
        <v>10</v>
      </c>
      <c r="E39" t="s">
        <v>38</v>
      </c>
      <c r="F39" t="b">
        <v>0</v>
      </c>
    </row>
    <row r="40" spans="1:6" x14ac:dyDescent="0.2">
      <c r="A40">
        <v>89460</v>
      </c>
      <c r="B40" t="s">
        <v>0</v>
      </c>
      <c r="C40" s="1">
        <v>44083</v>
      </c>
      <c r="D40">
        <v>8</v>
      </c>
      <c r="E40" t="s">
        <v>39</v>
      </c>
      <c r="F40" t="b">
        <v>0</v>
      </c>
    </row>
    <row r="41" spans="1:6" x14ac:dyDescent="0.2">
      <c r="A41">
        <v>89477</v>
      </c>
      <c r="B41" t="s">
        <v>0</v>
      </c>
      <c r="C41" s="1">
        <v>44083</v>
      </c>
      <c r="D41">
        <v>10</v>
      </c>
      <c r="E41" t="s">
        <v>40</v>
      </c>
      <c r="F41" t="b">
        <v>1</v>
      </c>
    </row>
    <row r="42" spans="1:6" x14ac:dyDescent="0.2">
      <c r="A42">
        <v>89503</v>
      </c>
      <c r="B42" t="s">
        <v>0</v>
      </c>
      <c r="C42" s="1">
        <v>44083</v>
      </c>
      <c r="D42">
        <v>9</v>
      </c>
      <c r="E42" t="s">
        <v>41</v>
      </c>
      <c r="F42" t="b">
        <v>1</v>
      </c>
    </row>
    <row r="43" spans="1:6" x14ac:dyDescent="0.2">
      <c r="A43">
        <v>91516</v>
      </c>
      <c r="B43" t="s">
        <v>0</v>
      </c>
      <c r="C43" s="1">
        <v>43582</v>
      </c>
      <c r="D43">
        <v>1</v>
      </c>
      <c r="E43" t="s">
        <v>42</v>
      </c>
      <c r="F43" t="b">
        <v>1</v>
      </c>
    </row>
    <row r="44" spans="1:6" x14ac:dyDescent="0.2">
      <c r="A44">
        <v>91517</v>
      </c>
      <c r="B44" t="s">
        <v>0</v>
      </c>
      <c r="C44" s="1">
        <v>43585</v>
      </c>
      <c r="D44">
        <v>0</v>
      </c>
      <c r="E44" t="s">
        <v>43</v>
      </c>
      <c r="F44" t="b">
        <v>1</v>
      </c>
    </row>
    <row r="45" spans="1:6" x14ac:dyDescent="0.2">
      <c r="A45">
        <v>91518</v>
      </c>
      <c r="B45" t="s">
        <v>0</v>
      </c>
      <c r="C45" s="1">
        <v>43610</v>
      </c>
      <c r="D45">
        <v>7</v>
      </c>
      <c r="E45" t="s">
        <v>44</v>
      </c>
      <c r="F45" t="b">
        <v>1</v>
      </c>
    </row>
    <row r="46" spans="1:6" x14ac:dyDescent="0.2">
      <c r="A46">
        <v>91519</v>
      </c>
      <c r="B46" t="s">
        <v>0</v>
      </c>
      <c r="C46" s="1">
        <v>43610</v>
      </c>
      <c r="D46">
        <v>7</v>
      </c>
      <c r="E46" t="s">
        <v>44</v>
      </c>
      <c r="F46" t="b">
        <v>1</v>
      </c>
    </row>
    <row r="47" spans="1:6" x14ac:dyDescent="0.2">
      <c r="A47">
        <v>89639</v>
      </c>
      <c r="B47" t="s">
        <v>0</v>
      </c>
      <c r="C47" s="1">
        <v>44084</v>
      </c>
      <c r="D47">
        <v>10</v>
      </c>
      <c r="E47" t="s">
        <v>45</v>
      </c>
      <c r="F47" t="b">
        <v>1</v>
      </c>
    </row>
    <row r="48" spans="1:6" x14ac:dyDescent="0.2">
      <c r="A48">
        <v>89640</v>
      </c>
      <c r="B48" t="s">
        <v>0</v>
      </c>
      <c r="C48" s="1">
        <v>44085</v>
      </c>
      <c r="D48">
        <v>0</v>
      </c>
      <c r="E48" t="s">
        <v>46</v>
      </c>
      <c r="F48" t="b">
        <v>1</v>
      </c>
    </row>
    <row r="49" spans="1:6" x14ac:dyDescent="0.2">
      <c r="A49">
        <v>89679</v>
      </c>
      <c r="B49" t="s">
        <v>0</v>
      </c>
      <c r="C49" s="1">
        <v>44095</v>
      </c>
      <c r="D49">
        <v>9</v>
      </c>
      <c r="E49" t="s">
        <v>47</v>
      </c>
      <c r="F49" t="b">
        <v>1</v>
      </c>
    </row>
    <row r="50" spans="1:6" x14ac:dyDescent="0.2">
      <c r="A50">
        <v>89680</v>
      </c>
      <c r="B50" t="s">
        <v>0</v>
      </c>
      <c r="C50" s="1">
        <v>44035</v>
      </c>
      <c r="D50">
        <v>7</v>
      </c>
      <c r="E50" t="s">
        <v>48</v>
      </c>
      <c r="F50" t="b">
        <v>1</v>
      </c>
    </row>
    <row r="51" spans="1:6" x14ac:dyDescent="0.2">
      <c r="A51">
        <v>89681</v>
      </c>
      <c r="B51" t="s">
        <v>0</v>
      </c>
      <c r="C51" s="1">
        <v>44035</v>
      </c>
      <c r="D51">
        <v>10</v>
      </c>
      <c r="E51" t="s">
        <v>49</v>
      </c>
      <c r="F51" t="b">
        <v>1</v>
      </c>
    </row>
    <row r="52" spans="1:6" x14ac:dyDescent="0.2">
      <c r="A52">
        <v>89689</v>
      </c>
      <c r="B52" t="s">
        <v>0</v>
      </c>
      <c r="C52" s="1">
        <v>44123</v>
      </c>
      <c r="D52">
        <v>10</v>
      </c>
      <c r="E52" t="s">
        <v>50</v>
      </c>
      <c r="F52" t="b">
        <v>0</v>
      </c>
    </row>
    <row r="53" spans="1:6" x14ac:dyDescent="0.2">
      <c r="A53">
        <v>89690</v>
      </c>
      <c r="B53" t="s">
        <v>0</v>
      </c>
      <c r="C53" s="1">
        <v>44123</v>
      </c>
      <c r="D53">
        <v>10</v>
      </c>
      <c r="E53" t="s">
        <v>51</v>
      </c>
      <c r="F53" t="b">
        <v>1</v>
      </c>
    </row>
    <row r="54" spans="1:6" x14ac:dyDescent="0.2">
      <c r="A54">
        <v>89746</v>
      </c>
      <c r="B54" t="s">
        <v>0</v>
      </c>
      <c r="C54" s="1">
        <v>44031</v>
      </c>
      <c r="D54">
        <v>9</v>
      </c>
      <c r="E54" t="s">
        <v>52</v>
      </c>
      <c r="F54" t="b">
        <v>1</v>
      </c>
    </row>
    <row r="55" spans="1:6" x14ac:dyDescent="0.2">
      <c r="A55">
        <v>89828</v>
      </c>
      <c r="B55" t="s">
        <v>0</v>
      </c>
      <c r="C55" s="1">
        <v>44031</v>
      </c>
      <c r="D55">
        <v>9</v>
      </c>
      <c r="E55" t="s">
        <v>53</v>
      </c>
      <c r="F55" t="b">
        <v>0</v>
      </c>
    </row>
    <row r="56" spans="1:6" x14ac:dyDescent="0.2">
      <c r="A56">
        <v>89829</v>
      </c>
      <c r="B56" t="s">
        <v>0</v>
      </c>
      <c r="C56" s="1">
        <v>44031</v>
      </c>
      <c r="D56">
        <v>10</v>
      </c>
      <c r="E56" t="s">
        <v>54</v>
      </c>
      <c r="F56" t="b">
        <v>1</v>
      </c>
    </row>
    <row r="57" spans="1:6" x14ac:dyDescent="0.2">
      <c r="A57">
        <v>89844</v>
      </c>
      <c r="B57" t="s">
        <v>0</v>
      </c>
      <c r="C57" s="1">
        <v>44031</v>
      </c>
      <c r="D57">
        <v>9</v>
      </c>
      <c r="E57" t="s">
        <v>55</v>
      </c>
      <c r="F57" t="b">
        <v>1</v>
      </c>
    </row>
    <row r="58" spans="1:6" x14ac:dyDescent="0.2">
      <c r="A58">
        <v>89845</v>
      </c>
      <c r="B58" t="s">
        <v>0</v>
      </c>
      <c r="C58" s="1">
        <v>44031</v>
      </c>
      <c r="D58">
        <v>10</v>
      </c>
      <c r="E58" t="s">
        <v>56</v>
      </c>
      <c r="F58" t="b">
        <v>1</v>
      </c>
    </row>
    <row r="59" spans="1:6" x14ac:dyDescent="0.2">
      <c r="A59">
        <v>89861</v>
      </c>
      <c r="B59" t="s">
        <v>0</v>
      </c>
      <c r="C59" s="1">
        <v>44035</v>
      </c>
      <c r="D59">
        <v>7</v>
      </c>
      <c r="E59" t="s">
        <v>57</v>
      </c>
      <c r="F59" t="b">
        <v>1</v>
      </c>
    </row>
    <row r="60" spans="1:6" x14ac:dyDescent="0.2">
      <c r="A60">
        <v>89879</v>
      </c>
      <c r="B60" t="s">
        <v>0</v>
      </c>
      <c r="C60" s="1">
        <v>44031</v>
      </c>
      <c r="D60">
        <v>9</v>
      </c>
      <c r="E60" t="s">
        <v>58</v>
      </c>
      <c r="F60" t="b">
        <v>0</v>
      </c>
    </row>
    <row r="61" spans="1:6" x14ac:dyDescent="0.2">
      <c r="A61">
        <v>89886</v>
      </c>
      <c r="B61" t="s">
        <v>0</v>
      </c>
      <c r="C61" s="1">
        <v>44031</v>
      </c>
      <c r="D61">
        <v>9</v>
      </c>
      <c r="E61" t="s">
        <v>59</v>
      </c>
      <c r="F61" t="b">
        <v>1</v>
      </c>
    </row>
    <row r="62" spans="1:6" x14ac:dyDescent="0.2">
      <c r="A62">
        <v>89898</v>
      </c>
      <c r="B62" t="s">
        <v>0</v>
      </c>
      <c r="C62" s="1">
        <v>44035</v>
      </c>
      <c r="D62">
        <v>8</v>
      </c>
      <c r="E62" t="s">
        <v>60</v>
      </c>
      <c r="F62" t="b">
        <v>1</v>
      </c>
    </row>
    <row r="63" spans="1:6" x14ac:dyDescent="0.2">
      <c r="A63">
        <v>89951</v>
      </c>
      <c r="B63" t="s">
        <v>0</v>
      </c>
      <c r="C63" s="1">
        <v>44031</v>
      </c>
      <c r="D63">
        <v>9</v>
      </c>
      <c r="E63" t="s">
        <v>61</v>
      </c>
      <c r="F63" t="b">
        <v>1</v>
      </c>
    </row>
    <row r="64" spans="1:6" x14ac:dyDescent="0.2">
      <c r="A64">
        <v>90056</v>
      </c>
      <c r="B64" t="s">
        <v>0</v>
      </c>
      <c r="C64" s="1">
        <v>44031</v>
      </c>
      <c r="D64">
        <v>9</v>
      </c>
      <c r="E64" t="s">
        <v>62</v>
      </c>
      <c r="F64" t="b">
        <v>0</v>
      </c>
    </row>
    <row r="65" spans="1:6" x14ac:dyDescent="0.2">
      <c r="A65">
        <v>90057</v>
      </c>
      <c r="B65" t="s">
        <v>0</v>
      </c>
      <c r="C65" s="1">
        <v>44031</v>
      </c>
      <c r="D65">
        <v>8</v>
      </c>
      <c r="E65" t="s">
        <v>63</v>
      </c>
    </row>
    <row r="66" spans="1:6" x14ac:dyDescent="0.2">
      <c r="A66" t="e">
        <f>+ thrilling non-scripted moments</f>
        <v>#NAME?</v>
      </c>
    </row>
    <row r="67" spans="1:6" x14ac:dyDescent="0.2">
      <c r="A67" t="e">
        <f>+ many vehicle customization and mechanics</f>
        <v>#NAME?</v>
      </c>
    </row>
    <row r="68" spans="1:6" x14ac:dyDescent="0.2">
      <c r="A68" t="e">
        <f>+ easy to follow and interesting Story</f>
        <v>#NAME?</v>
      </c>
    </row>
    <row r="69" spans="1:6" x14ac:dyDescent="0.2">
      <c r="A69" t="e">
        <f>+ balanced item usage</f>
        <v>#NAME?</v>
      </c>
    </row>
    <row r="70" spans="1:6" x14ac:dyDescent="0.2">
      <c r="A70" t="e">
        <f>+ fair trophies</f>
        <v>#NAME?</v>
      </c>
    </row>
    <row r="71" spans="1:6" x14ac:dyDescent="0.2">
      <c r="A71" t="e">
        <f>+ brazilian portuguese voice acting</f>
        <v>#NAME?</v>
      </c>
    </row>
    <row r="73" spans="1:6" x14ac:dyDescent="0.2">
      <c r="A73" t="s">
        <v>64</v>
      </c>
    </row>
    <row r="74" spans="1:6" x14ac:dyDescent="0.2">
      <c r="A74" t="e">
        <f>- buggy</f>
        <v>#NAME?</v>
      </c>
    </row>
    <row r="75" spans="1:6" x14ac:dyDescent="0.2">
      <c r="A75" t="e">
        <f>- uneven voice acting</f>
        <v>#NAME?</v>
      </c>
    </row>
    <row r="76" spans="1:6" x14ac:dyDescent="0.2">
      <c r="A76" t="e">
        <f>- bland soundtrack</f>
        <v>#NAME?</v>
      </c>
    </row>
    <row r="77" spans="1:6" x14ac:dyDescent="0.2">
      <c r="A77" t="e">
        <f>- abysmal npc interaction on side quests</f>
        <v>#NAME?</v>
      </c>
      <c r="B77" t="b">
        <v>1</v>
      </c>
    </row>
    <row r="78" spans="1:6" x14ac:dyDescent="0.2">
      <c r="A78">
        <v>90077</v>
      </c>
      <c r="B78" t="s">
        <v>0</v>
      </c>
      <c r="C78" s="1">
        <v>44031</v>
      </c>
      <c r="D78">
        <v>7</v>
      </c>
      <c r="E78" t="s">
        <v>65</v>
      </c>
      <c r="F78" t="b">
        <v>1</v>
      </c>
    </row>
    <row r="79" spans="1:6" x14ac:dyDescent="0.2">
      <c r="A79">
        <v>90106</v>
      </c>
      <c r="B79" t="s">
        <v>0</v>
      </c>
      <c r="C79" s="1">
        <v>44035</v>
      </c>
      <c r="D79">
        <v>10</v>
      </c>
      <c r="E79" t="s">
        <v>66</v>
      </c>
      <c r="F79" t="b">
        <v>1</v>
      </c>
    </row>
    <row r="80" spans="1:6" x14ac:dyDescent="0.2">
      <c r="A80">
        <v>90107</v>
      </c>
      <c r="B80" t="s">
        <v>0</v>
      </c>
      <c r="C80" s="1">
        <v>44035</v>
      </c>
      <c r="D80">
        <v>10</v>
      </c>
      <c r="E80" t="s">
        <v>67</v>
      </c>
      <c r="F80" t="b">
        <v>0</v>
      </c>
    </row>
    <row r="81" spans="1:6" x14ac:dyDescent="0.2">
      <c r="A81">
        <v>90108</v>
      </c>
      <c r="B81" t="s">
        <v>0</v>
      </c>
      <c r="C81" s="1">
        <v>44035</v>
      </c>
      <c r="D81">
        <v>4</v>
      </c>
      <c r="E81" t="s">
        <v>68</v>
      </c>
      <c r="F81" t="b">
        <v>1</v>
      </c>
    </row>
    <row r="82" spans="1:6" x14ac:dyDescent="0.2">
      <c r="A82">
        <v>90119</v>
      </c>
      <c r="B82" t="s">
        <v>0</v>
      </c>
      <c r="C82" s="1">
        <v>44036</v>
      </c>
      <c r="D82">
        <v>10</v>
      </c>
      <c r="E82" t="s">
        <v>69</v>
      </c>
      <c r="F82" t="b">
        <v>0</v>
      </c>
    </row>
    <row r="83" spans="1:6" x14ac:dyDescent="0.2">
      <c r="A83">
        <v>90120</v>
      </c>
      <c r="B83" t="s">
        <v>0</v>
      </c>
      <c r="C83" s="1">
        <v>44005</v>
      </c>
      <c r="D83">
        <v>9</v>
      </c>
      <c r="E83" t="s">
        <v>70</v>
      </c>
      <c r="F83" t="b">
        <v>0</v>
      </c>
    </row>
    <row r="84" spans="1:6" x14ac:dyDescent="0.2">
      <c r="A84">
        <v>90130</v>
      </c>
      <c r="B84" t="s">
        <v>0</v>
      </c>
      <c r="C84" s="1">
        <v>44005</v>
      </c>
      <c r="D84">
        <v>10</v>
      </c>
      <c r="E84" t="s">
        <v>71</v>
      </c>
      <c r="F84" t="b">
        <v>1</v>
      </c>
    </row>
    <row r="85" spans="1:6" x14ac:dyDescent="0.2">
      <c r="A85">
        <v>92857</v>
      </c>
      <c r="B85" t="s">
        <v>0</v>
      </c>
      <c r="C85" s="1">
        <v>43802</v>
      </c>
      <c r="D85">
        <v>9</v>
      </c>
      <c r="E85" t="s">
        <v>72</v>
      </c>
      <c r="F85" t="b">
        <v>1</v>
      </c>
    </row>
    <row r="86" spans="1:6" x14ac:dyDescent="0.2">
      <c r="A86">
        <v>90137</v>
      </c>
      <c r="B86" t="s">
        <v>0</v>
      </c>
      <c r="C86" s="1">
        <v>44039</v>
      </c>
      <c r="D86">
        <v>8</v>
      </c>
      <c r="E86" t="s">
        <v>73</v>
      </c>
      <c r="F86" t="b">
        <v>0</v>
      </c>
    </row>
    <row r="87" spans="1:6" x14ac:dyDescent="0.2">
      <c r="A87">
        <v>90138</v>
      </c>
      <c r="B87" t="s">
        <v>0</v>
      </c>
      <c r="C87" s="1">
        <v>44006</v>
      </c>
      <c r="D87">
        <v>8</v>
      </c>
      <c r="E87" t="s">
        <v>74</v>
      </c>
      <c r="F87" t="b">
        <v>0</v>
      </c>
    </row>
    <row r="88" spans="1:6" x14ac:dyDescent="0.2">
      <c r="A88">
        <v>90147</v>
      </c>
      <c r="B88" t="s">
        <v>0</v>
      </c>
      <c r="C88" s="1">
        <v>44016</v>
      </c>
      <c r="D88">
        <v>10</v>
      </c>
      <c r="E88" t="s">
        <v>75</v>
      </c>
      <c r="F88" t="b">
        <v>0</v>
      </c>
    </row>
    <row r="89" spans="1:6" x14ac:dyDescent="0.2">
      <c r="A89">
        <v>90148</v>
      </c>
      <c r="B89" t="s">
        <v>0</v>
      </c>
      <c r="C89" s="1">
        <v>44016</v>
      </c>
      <c r="D89">
        <v>10</v>
      </c>
      <c r="E89" t="s">
        <v>76</v>
      </c>
      <c r="F89" t="b">
        <v>1</v>
      </c>
    </row>
    <row r="90" spans="1:6" x14ac:dyDescent="0.2">
      <c r="A90">
        <v>90169</v>
      </c>
      <c r="B90" t="s">
        <v>0</v>
      </c>
      <c r="C90" s="1">
        <v>44017</v>
      </c>
      <c r="D90">
        <v>9</v>
      </c>
      <c r="E90" t="s">
        <v>77</v>
      </c>
      <c r="F90" t="b">
        <v>1</v>
      </c>
    </row>
    <row r="91" spans="1:6" x14ac:dyDescent="0.2">
      <c r="A91">
        <v>90178</v>
      </c>
      <c r="B91" t="s">
        <v>0</v>
      </c>
      <c r="C91" s="1">
        <v>44017</v>
      </c>
      <c r="D91">
        <v>9</v>
      </c>
      <c r="E91" t="s">
        <v>78</v>
      </c>
      <c r="F91" t="b">
        <v>1</v>
      </c>
    </row>
    <row r="92" spans="1:6" x14ac:dyDescent="0.2">
      <c r="A92">
        <v>90211</v>
      </c>
      <c r="B92" t="s">
        <v>0</v>
      </c>
      <c r="C92" s="1">
        <v>44017</v>
      </c>
      <c r="D92">
        <v>10</v>
      </c>
      <c r="E92" t="s">
        <v>79</v>
      </c>
      <c r="F92" t="b">
        <v>0</v>
      </c>
    </row>
    <row r="93" spans="1:6" x14ac:dyDescent="0.2">
      <c r="A93">
        <v>90238</v>
      </c>
      <c r="B93" t="s">
        <v>0</v>
      </c>
      <c r="C93" s="1">
        <v>44017</v>
      </c>
      <c r="D93">
        <v>9</v>
      </c>
      <c r="E93" t="s">
        <v>80</v>
      </c>
      <c r="F93" t="b">
        <v>0</v>
      </c>
    </row>
    <row r="94" spans="1:6" x14ac:dyDescent="0.2">
      <c r="A94">
        <v>90239</v>
      </c>
      <c r="B94" t="s">
        <v>0</v>
      </c>
      <c r="C94" s="1">
        <v>44017</v>
      </c>
      <c r="D94">
        <v>10</v>
      </c>
      <c r="E94" t="s">
        <v>81</v>
      </c>
      <c r="F94" t="b">
        <v>0</v>
      </c>
    </row>
    <row r="95" spans="1:6" x14ac:dyDescent="0.2">
      <c r="A95">
        <v>90253</v>
      </c>
      <c r="B95" t="s">
        <v>0</v>
      </c>
      <c r="C95" s="1">
        <v>44017</v>
      </c>
      <c r="D95">
        <v>10</v>
      </c>
      <c r="E95" t="s">
        <v>82</v>
      </c>
      <c r="F95" t="b">
        <v>1</v>
      </c>
    </row>
    <row r="96" spans="1:6" x14ac:dyDescent="0.2">
      <c r="A96">
        <v>90292</v>
      </c>
      <c r="B96" t="s">
        <v>0</v>
      </c>
      <c r="C96" s="1">
        <v>44017</v>
      </c>
      <c r="D96">
        <v>8</v>
      </c>
      <c r="E96" t="s">
        <v>83</v>
      </c>
      <c r="F96" t="b">
        <v>1</v>
      </c>
    </row>
    <row r="97" spans="1:6" x14ac:dyDescent="0.2">
      <c r="A97">
        <v>90358</v>
      </c>
      <c r="B97" t="s">
        <v>0</v>
      </c>
      <c r="C97" s="1">
        <v>43878</v>
      </c>
      <c r="D97">
        <v>8</v>
      </c>
      <c r="E97" t="s">
        <v>84</v>
      </c>
      <c r="F97" t="b">
        <v>1</v>
      </c>
    </row>
    <row r="98" spans="1:6" x14ac:dyDescent="0.2">
      <c r="A98">
        <v>90487</v>
      </c>
      <c r="B98" t="s">
        <v>0</v>
      </c>
      <c r="C98" s="1">
        <v>44006</v>
      </c>
      <c r="D98">
        <v>8</v>
      </c>
      <c r="E98" t="s">
        <v>85</v>
      </c>
      <c r="F98" t="b">
        <v>0</v>
      </c>
    </row>
    <row r="99" spans="1:6" x14ac:dyDescent="0.2">
      <c r="A99">
        <v>90517</v>
      </c>
      <c r="B99" t="s">
        <v>0</v>
      </c>
      <c r="C99" s="1">
        <v>43592</v>
      </c>
      <c r="D99">
        <v>0</v>
      </c>
      <c r="E99" t="s">
        <v>86</v>
      </c>
      <c r="F99" t="b">
        <v>0</v>
      </c>
    </row>
    <row r="100" spans="1:6" x14ac:dyDescent="0.2">
      <c r="A100">
        <v>90528</v>
      </c>
      <c r="B100" t="s">
        <v>0</v>
      </c>
      <c r="C100" s="1">
        <v>43605</v>
      </c>
      <c r="D100">
        <v>0</v>
      </c>
      <c r="E100" t="s">
        <v>87</v>
      </c>
      <c r="F100" t="b">
        <v>1</v>
      </c>
    </row>
    <row r="101" spans="1:6" x14ac:dyDescent="0.2">
      <c r="A101">
        <v>90549</v>
      </c>
      <c r="B101" t="s">
        <v>0</v>
      </c>
      <c r="C101" s="1">
        <v>43583</v>
      </c>
      <c r="D101">
        <v>7</v>
      </c>
      <c r="E101" t="s">
        <v>88</v>
      </c>
      <c r="F101" t="b">
        <v>0</v>
      </c>
    </row>
    <row r="102" spans="1:6" x14ac:dyDescent="0.2">
      <c r="A102">
        <v>90562</v>
      </c>
      <c r="B102" t="s">
        <v>0</v>
      </c>
      <c r="C102" s="1">
        <v>43601</v>
      </c>
      <c r="D102">
        <v>3</v>
      </c>
      <c r="E102" t="s">
        <v>89</v>
      </c>
      <c r="F102" t="b">
        <v>0</v>
      </c>
    </row>
    <row r="103" spans="1:6" x14ac:dyDescent="0.2">
      <c r="A103">
        <v>90589</v>
      </c>
      <c r="B103" t="s">
        <v>0</v>
      </c>
      <c r="C103" s="1">
        <v>44128</v>
      </c>
      <c r="D103">
        <v>8</v>
      </c>
      <c r="E103" t="s">
        <v>90</v>
      </c>
      <c r="F103" t="b">
        <v>0</v>
      </c>
    </row>
    <row r="104" spans="1:6" x14ac:dyDescent="0.2">
      <c r="A104">
        <v>90590</v>
      </c>
      <c r="B104" t="s">
        <v>0</v>
      </c>
      <c r="C104" s="1">
        <v>44066</v>
      </c>
      <c r="D104">
        <v>9</v>
      </c>
      <c r="E104" t="s">
        <v>91</v>
      </c>
      <c r="F104" t="b">
        <v>0</v>
      </c>
    </row>
    <row r="105" spans="1:6" x14ac:dyDescent="0.2">
      <c r="A105">
        <v>90591</v>
      </c>
      <c r="B105" t="s">
        <v>0</v>
      </c>
      <c r="C105" s="1">
        <v>44067</v>
      </c>
      <c r="D105">
        <v>10</v>
      </c>
      <c r="E105" t="s">
        <v>92</v>
      </c>
      <c r="F105" t="b">
        <v>0</v>
      </c>
    </row>
    <row r="106" spans="1:6" x14ac:dyDescent="0.2">
      <c r="A106">
        <v>92870</v>
      </c>
      <c r="B106" t="s">
        <v>0</v>
      </c>
      <c r="C106" s="1">
        <v>43812</v>
      </c>
      <c r="D106">
        <v>10</v>
      </c>
      <c r="E106" t="s">
        <v>93</v>
      </c>
      <c r="F106" t="b">
        <v>0</v>
      </c>
    </row>
    <row r="107" spans="1:6" x14ac:dyDescent="0.2">
      <c r="A107">
        <v>92890</v>
      </c>
      <c r="B107" t="s">
        <v>0</v>
      </c>
      <c r="C107" s="1">
        <v>43825</v>
      </c>
      <c r="D107">
        <v>10</v>
      </c>
      <c r="E107" t="s">
        <v>94</v>
      </c>
      <c r="F107" t="b">
        <v>1</v>
      </c>
    </row>
    <row r="108" spans="1:6" x14ac:dyDescent="0.2">
      <c r="A108">
        <v>90593</v>
      </c>
      <c r="B108" t="s">
        <v>0</v>
      </c>
      <c r="C108" s="1">
        <v>44067</v>
      </c>
      <c r="D108">
        <v>9</v>
      </c>
      <c r="E108" t="s">
        <v>95</v>
      </c>
      <c r="F108" t="b">
        <v>1</v>
      </c>
    </row>
    <row r="109" spans="1:6" x14ac:dyDescent="0.2">
      <c r="A109">
        <v>90594</v>
      </c>
      <c r="B109" t="s">
        <v>0</v>
      </c>
      <c r="C109" s="1">
        <v>44006</v>
      </c>
      <c r="D109">
        <v>9</v>
      </c>
      <c r="E109" t="s">
        <v>96</v>
      </c>
      <c r="F109" t="b">
        <v>1</v>
      </c>
    </row>
    <row r="110" spans="1:6" x14ac:dyDescent="0.2">
      <c r="A110">
        <v>90595</v>
      </c>
      <c r="B110" t="s">
        <v>0</v>
      </c>
      <c r="C110" s="1">
        <v>44006</v>
      </c>
      <c r="D110">
        <v>9</v>
      </c>
      <c r="E110" t="s">
        <v>97</v>
      </c>
      <c r="F110" t="b">
        <v>1</v>
      </c>
    </row>
    <row r="111" spans="1:6" x14ac:dyDescent="0.2">
      <c r="A111">
        <v>90597</v>
      </c>
      <c r="B111" t="s">
        <v>0</v>
      </c>
      <c r="C111" s="1">
        <v>44068</v>
      </c>
      <c r="D111">
        <v>8</v>
      </c>
      <c r="E111" t="s">
        <v>98</v>
      </c>
      <c r="F111" t="b">
        <v>0</v>
      </c>
    </row>
    <row r="112" spans="1:6" x14ac:dyDescent="0.2">
      <c r="A112">
        <v>90598</v>
      </c>
      <c r="B112" t="s">
        <v>0</v>
      </c>
      <c r="C112" s="1">
        <v>44069</v>
      </c>
      <c r="D112">
        <v>0</v>
      </c>
      <c r="E112" t="s">
        <v>99</v>
      </c>
      <c r="F112" t="b">
        <v>1</v>
      </c>
    </row>
    <row r="113" spans="1:6" x14ac:dyDescent="0.2">
      <c r="A113">
        <v>90599</v>
      </c>
      <c r="B113" t="s">
        <v>0</v>
      </c>
      <c r="C113" s="1">
        <v>44069</v>
      </c>
      <c r="D113">
        <v>10</v>
      </c>
      <c r="E113" t="s">
        <v>100</v>
      </c>
      <c r="F113" t="b">
        <v>1</v>
      </c>
    </row>
    <row r="114" spans="1:6" x14ac:dyDescent="0.2">
      <c r="A114">
        <v>90600</v>
      </c>
      <c r="B114" t="s">
        <v>0</v>
      </c>
      <c r="C114" s="1">
        <v>44069</v>
      </c>
      <c r="D114">
        <v>10</v>
      </c>
      <c r="E114" t="s">
        <v>101</v>
      </c>
      <c r="F114" t="b">
        <v>0</v>
      </c>
    </row>
    <row r="115" spans="1:6" x14ac:dyDescent="0.2">
      <c r="A115">
        <v>90601</v>
      </c>
      <c r="B115" t="s">
        <v>0</v>
      </c>
      <c r="C115" s="1">
        <v>44070</v>
      </c>
      <c r="D115">
        <v>9</v>
      </c>
      <c r="E115" t="s">
        <v>102</v>
      </c>
      <c r="F115" t="b">
        <v>1</v>
      </c>
    </row>
    <row r="116" spans="1:6" x14ac:dyDescent="0.2">
      <c r="A116">
        <v>90602</v>
      </c>
      <c r="B116" t="s">
        <v>0</v>
      </c>
      <c r="C116" s="1">
        <v>44071</v>
      </c>
      <c r="D116">
        <v>8</v>
      </c>
      <c r="E116" t="s">
        <v>103</v>
      </c>
      <c r="F116" t="b">
        <v>1</v>
      </c>
    </row>
    <row r="117" spans="1:6" x14ac:dyDescent="0.2">
      <c r="A117">
        <v>92894</v>
      </c>
      <c r="B117" t="s">
        <v>0</v>
      </c>
      <c r="C117" s="1">
        <v>43826</v>
      </c>
      <c r="D117">
        <v>8</v>
      </c>
      <c r="E117" t="s">
        <v>104</v>
      </c>
      <c r="F117" t="b">
        <v>1</v>
      </c>
    </row>
    <row r="118" spans="1:6" x14ac:dyDescent="0.2">
      <c r="A118">
        <v>92901</v>
      </c>
      <c r="B118" t="s">
        <v>0</v>
      </c>
      <c r="C118" s="1">
        <v>43835</v>
      </c>
      <c r="D118">
        <v>9</v>
      </c>
      <c r="E118" t="s">
        <v>105</v>
      </c>
      <c r="F118" t="b">
        <v>1</v>
      </c>
    </row>
    <row r="119" spans="1:6" x14ac:dyDescent="0.2">
      <c r="A119">
        <v>92906</v>
      </c>
      <c r="B119" t="s">
        <v>0</v>
      </c>
      <c r="C119" s="1">
        <v>43837</v>
      </c>
      <c r="D119">
        <v>9</v>
      </c>
      <c r="E119" t="s">
        <v>106</v>
      </c>
      <c r="F119" t="b">
        <v>0</v>
      </c>
    </row>
    <row r="120" spans="1:6" x14ac:dyDescent="0.2">
      <c r="A120">
        <v>90604</v>
      </c>
      <c r="B120" t="s">
        <v>0</v>
      </c>
      <c r="C120" s="1">
        <v>44072</v>
      </c>
      <c r="D120">
        <v>10</v>
      </c>
      <c r="E120" t="s">
        <v>107</v>
      </c>
      <c r="F120" t="b">
        <v>1</v>
      </c>
    </row>
    <row r="121" spans="1:6" x14ac:dyDescent="0.2">
      <c r="A121">
        <v>90605</v>
      </c>
      <c r="B121" t="s">
        <v>0</v>
      </c>
      <c r="C121" s="1">
        <v>44072</v>
      </c>
      <c r="D121">
        <v>6</v>
      </c>
      <c r="E121" t="s">
        <v>108</v>
      </c>
      <c r="F121" t="b">
        <v>1</v>
      </c>
    </row>
    <row r="122" spans="1:6" x14ac:dyDescent="0.2">
      <c r="A122">
        <v>90606</v>
      </c>
      <c r="B122" t="s">
        <v>0</v>
      </c>
      <c r="C122" s="1">
        <v>44072</v>
      </c>
      <c r="D122">
        <v>8</v>
      </c>
      <c r="E122" t="s">
        <v>109</v>
      </c>
      <c r="F122" t="b">
        <v>1</v>
      </c>
    </row>
    <row r="123" spans="1:6" x14ac:dyDescent="0.2">
      <c r="A123">
        <v>90607</v>
      </c>
      <c r="B123" t="s">
        <v>0</v>
      </c>
      <c r="C123" s="1">
        <v>44073</v>
      </c>
      <c r="D123">
        <v>5</v>
      </c>
      <c r="E123" t="s">
        <v>110</v>
      </c>
      <c r="F123" t="b">
        <v>0</v>
      </c>
    </row>
    <row r="124" spans="1:6" x14ac:dyDescent="0.2">
      <c r="A124">
        <v>90608</v>
      </c>
      <c r="B124" t="s">
        <v>0</v>
      </c>
      <c r="C124" s="1">
        <v>44073</v>
      </c>
      <c r="D124">
        <v>10</v>
      </c>
      <c r="E124" t="s">
        <v>111</v>
      </c>
    </row>
    <row r="125" spans="1:6" x14ac:dyDescent="0.2">
      <c r="A125" t="s">
        <v>112</v>
      </c>
      <c r="B125" t="b">
        <v>1</v>
      </c>
    </row>
    <row r="126" spans="1:6" x14ac:dyDescent="0.2">
      <c r="A126">
        <v>90609</v>
      </c>
      <c r="B126" t="s">
        <v>0</v>
      </c>
      <c r="C126" s="1">
        <v>44126</v>
      </c>
      <c r="D126">
        <v>10</v>
      </c>
      <c r="E126" t="s">
        <v>113</v>
      </c>
      <c r="F126" t="b">
        <v>0</v>
      </c>
    </row>
    <row r="127" spans="1:6" x14ac:dyDescent="0.2">
      <c r="A127">
        <v>90611</v>
      </c>
      <c r="B127" t="s">
        <v>0</v>
      </c>
      <c r="C127" s="1">
        <v>44086</v>
      </c>
      <c r="D127">
        <v>10</v>
      </c>
      <c r="E127" t="s">
        <v>114</v>
      </c>
      <c r="F127" t="b">
        <v>1</v>
      </c>
    </row>
    <row r="128" spans="1:6" x14ac:dyDescent="0.2">
      <c r="A128">
        <v>90612</v>
      </c>
      <c r="B128" t="s">
        <v>0</v>
      </c>
      <c r="C128" s="1">
        <v>44086</v>
      </c>
      <c r="D128">
        <v>10</v>
      </c>
      <c r="E128" t="s">
        <v>115</v>
      </c>
      <c r="F128" t="b">
        <v>1</v>
      </c>
    </row>
    <row r="129" spans="1:6" x14ac:dyDescent="0.2">
      <c r="A129">
        <v>90613</v>
      </c>
      <c r="B129" t="s">
        <v>0</v>
      </c>
      <c r="C129" s="1">
        <v>44087</v>
      </c>
      <c r="D129">
        <v>10</v>
      </c>
      <c r="E129" t="s">
        <v>116</v>
      </c>
      <c r="F129" t="b">
        <v>1</v>
      </c>
    </row>
    <row r="130" spans="1:6" x14ac:dyDescent="0.2">
      <c r="A130">
        <v>90614</v>
      </c>
      <c r="B130" t="s">
        <v>0</v>
      </c>
      <c r="C130" s="1">
        <v>44087</v>
      </c>
      <c r="D130">
        <v>10</v>
      </c>
      <c r="E130" t="s">
        <v>117</v>
      </c>
      <c r="F130" t="b">
        <v>1</v>
      </c>
    </row>
    <row r="131" spans="1:6" x14ac:dyDescent="0.2">
      <c r="A131">
        <v>92913</v>
      </c>
      <c r="B131" t="s">
        <v>0</v>
      </c>
      <c r="C131" s="1">
        <v>43843</v>
      </c>
      <c r="D131">
        <v>10</v>
      </c>
      <c r="E131" t="s">
        <v>118</v>
      </c>
      <c r="F131" t="b">
        <v>1</v>
      </c>
    </row>
    <row r="132" spans="1:6" x14ac:dyDescent="0.2">
      <c r="A132">
        <v>92925</v>
      </c>
      <c r="B132" t="s">
        <v>0</v>
      </c>
      <c r="C132" s="1">
        <v>43828</v>
      </c>
      <c r="D132">
        <v>10</v>
      </c>
      <c r="E132" t="s">
        <v>119</v>
      </c>
      <c r="F132" t="b">
        <v>1</v>
      </c>
    </row>
    <row r="133" spans="1:6" x14ac:dyDescent="0.2">
      <c r="A133">
        <v>92931</v>
      </c>
      <c r="B133" t="s">
        <v>0</v>
      </c>
      <c r="C133" s="1">
        <v>43863</v>
      </c>
      <c r="D133">
        <v>10</v>
      </c>
      <c r="E133" t="s">
        <v>120</v>
      </c>
      <c r="F133" t="b">
        <v>0</v>
      </c>
    </row>
    <row r="134" spans="1:6" x14ac:dyDescent="0.2">
      <c r="A134">
        <v>92933</v>
      </c>
      <c r="B134" t="s">
        <v>0</v>
      </c>
      <c r="C134" s="1">
        <v>43870</v>
      </c>
      <c r="D134">
        <v>9</v>
      </c>
      <c r="E134" t="s">
        <v>121</v>
      </c>
      <c r="F134" t="b">
        <v>1</v>
      </c>
    </row>
    <row r="135" spans="1:6" x14ac:dyDescent="0.2">
      <c r="A135">
        <v>90616</v>
      </c>
      <c r="B135" t="s">
        <v>0</v>
      </c>
      <c r="C135" s="1">
        <v>44088</v>
      </c>
      <c r="D135">
        <v>10</v>
      </c>
      <c r="E135" t="s">
        <v>122</v>
      </c>
      <c r="F135" t="b">
        <v>0</v>
      </c>
    </row>
    <row r="136" spans="1:6" x14ac:dyDescent="0.2">
      <c r="A136">
        <v>90618</v>
      </c>
      <c r="B136" t="s">
        <v>0</v>
      </c>
      <c r="C136" s="1">
        <v>44089</v>
      </c>
      <c r="D136">
        <v>1</v>
      </c>
      <c r="E136" t="s">
        <v>123</v>
      </c>
      <c r="F136" t="b">
        <v>1</v>
      </c>
    </row>
    <row r="137" spans="1:6" x14ac:dyDescent="0.2">
      <c r="A137">
        <v>90619</v>
      </c>
      <c r="B137" t="s">
        <v>0</v>
      </c>
      <c r="C137" s="1">
        <v>44090</v>
      </c>
      <c r="D137">
        <v>10</v>
      </c>
      <c r="E137" t="s">
        <v>124</v>
      </c>
      <c r="F137" t="b">
        <v>0</v>
      </c>
    </row>
    <row r="138" spans="1:6" x14ac:dyDescent="0.2">
      <c r="A138">
        <v>90620</v>
      </c>
      <c r="B138" t="s">
        <v>0</v>
      </c>
      <c r="C138" s="1">
        <v>44092</v>
      </c>
      <c r="D138">
        <v>9</v>
      </c>
      <c r="E138" t="s">
        <v>125</v>
      </c>
      <c r="F138" t="b">
        <v>1</v>
      </c>
    </row>
    <row r="139" spans="1:6" x14ac:dyDescent="0.2">
      <c r="A139">
        <v>90622</v>
      </c>
      <c r="B139" t="s">
        <v>0</v>
      </c>
      <c r="C139" s="1">
        <v>44096</v>
      </c>
      <c r="D139">
        <v>10</v>
      </c>
      <c r="E139" t="s">
        <v>126</v>
      </c>
      <c r="F139" t="b">
        <v>0</v>
      </c>
    </row>
    <row r="140" spans="1:6" x14ac:dyDescent="0.2">
      <c r="A140">
        <v>90623</v>
      </c>
      <c r="B140" t="s">
        <v>0</v>
      </c>
      <c r="C140" s="1">
        <v>44096</v>
      </c>
      <c r="D140">
        <v>8</v>
      </c>
      <c r="E140" t="s">
        <v>127</v>
      </c>
      <c r="F140" t="b">
        <v>0</v>
      </c>
    </row>
    <row r="141" spans="1:6" x14ac:dyDescent="0.2">
      <c r="A141">
        <v>90624</v>
      </c>
      <c r="B141" t="s">
        <v>0</v>
      </c>
      <c r="C141" s="1">
        <v>44097</v>
      </c>
      <c r="D141">
        <v>10</v>
      </c>
      <c r="E141" t="s">
        <v>128</v>
      </c>
      <c r="F141" t="b">
        <v>1</v>
      </c>
    </row>
    <row r="142" spans="1:6" x14ac:dyDescent="0.2">
      <c r="A142">
        <v>90626</v>
      </c>
      <c r="B142" t="s">
        <v>0</v>
      </c>
      <c r="C142" s="1">
        <v>44099</v>
      </c>
      <c r="D142">
        <v>10</v>
      </c>
      <c r="E142" t="s">
        <v>129</v>
      </c>
      <c r="F142" t="b">
        <v>1</v>
      </c>
    </row>
    <row r="143" spans="1:6" x14ac:dyDescent="0.2">
      <c r="A143">
        <v>90627</v>
      </c>
      <c r="B143" t="s">
        <v>0</v>
      </c>
      <c r="C143" s="1">
        <v>44101</v>
      </c>
      <c r="D143">
        <v>9</v>
      </c>
      <c r="E143" t="s">
        <v>130</v>
      </c>
      <c r="F143" t="b">
        <v>1</v>
      </c>
    </row>
    <row r="144" spans="1:6" x14ac:dyDescent="0.2">
      <c r="A144">
        <v>92949</v>
      </c>
      <c r="B144" t="s">
        <v>0</v>
      </c>
      <c r="C144" s="1">
        <v>43721</v>
      </c>
      <c r="D144">
        <v>10</v>
      </c>
      <c r="E144" t="s">
        <v>131</v>
      </c>
      <c r="F144" t="b">
        <v>1</v>
      </c>
    </row>
    <row r="145" spans="1:6" x14ac:dyDescent="0.2">
      <c r="A145">
        <v>92956</v>
      </c>
      <c r="B145" t="s">
        <v>0</v>
      </c>
      <c r="C145" s="1">
        <v>43725</v>
      </c>
      <c r="D145">
        <v>9</v>
      </c>
      <c r="E145" t="s">
        <v>132</v>
      </c>
      <c r="F145" t="b">
        <v>0</v>
      </c>
    </row>
    <row r="146" spans="1:6" x14ac:dyDescent="0.2">
      <c r="A146">
        <v>90631</v>
      </c>
      <c r="B146" t="s">
        <v>0</v>
      </c>
      <c r="C146" s="1">
        <v>44107</v>
      </c>
      <c r="D146">
        <v>10</v>
      </c>
      <c r="E146" t="s">
        <v>133</v>
      </c>
      <c r="F146" t="b">
        <v>1</v>
      </c>
    </row>
    <row r="147" spans="1:6" x14ac:dyDescent="0.2">
      <c r="A147">
        <v>90632</v>
      </c>
      <c r="B147" t="s">
        <v>0</v>
      </c>
      <c r="C147" s="1">
        <v>44108</v>
      </c>
      <c r="D147">
        <v>9</v>
      </c>
      <c r="E147" t="s">
        <v>134</v>
      </c>
      <c r="F147" t="b">
        <v>0</v>
      </c>
    </row>
    <row r="148" spans="1:6" x14ac:dyDescent="0.2">
      <c r="A148">
        <v>90633</v>
      </c>
      <c r="B148" t="s">
        <v>0</v>
      </c>
      <c r="C148" s="1">
        <v>44108</v>
      </c>
      <c r="D148">
        <v>10</v>
      </c>
      <c r="E148" t="s">
        <v>135</v>
      </c>
      <c r="F148" t="b">
        <v>1</v>
      </c>
    </row>
    <row r="149" spans="1:6" x14ac:dyDescent="0.2">
      <c r="A149">
        <v>90634</v>
      </c>
      <c r="B149" t="s">
        <v>0</v>
      </c>
      <c r="C149" s="1">
        <v>44108</v>
      </c>
      <c r="D149">
        <v>9</v>
      </c>
      <c r="E149" t="s">
        <v>136</v>
      </c>
      <c r="F149" t="b">
        <v>1</v>
      </c>
    </row>
    <row r="150" spans="1:6" x14ac:dyDescent="0.2">
      <c r="A150">
        <v>90635</v>
      </c>
      <c r="B150" t="s">
        <v>0</v>
      </c>
      <c r="C150" s="1">
        <v>44111</v>
      </c>
      <c r="D150">
        <v>10</v>
      </c>
      <c r="E150" t="s">
        <v>137</v>
      </c>
      <c r="F150" t="b">
        <v>1</v>
      </c>
    </row>
    <row r="151" spans="1:6" x14ac:dyDescent="0.2">
      <c r="A151">
        <v>90636</v>
      </c>
      <c r="B151" t="s">
        <v>0</v>
      </c>
      <c r="C151" s="1">
        <v>44003</v>
      </c>
      <c r="D151">
        <v>10</v>
      </c>
      <c r="E151" t="s">
        <v>138</v>
      </c>
      <c r="F151" t="b">
        <v>1</v>
      </c>
    </row>
    <row r="152" spans="1:6" x14ac:dyDescent="0.2">
      <c r="A152">
        <v>90637</v>
      </c>
      <c r="B152" t="s">
        <v>0</v>
      </c>
      <c r="C152" s="1">
        <v>43979</v>
      </c>
      <c r="D152">
        <v>9</v>
      </c>
      <c r="E152" t="s">
        <v>139</v>
      </c>
      <c r="F152" t="b">
        <v>1</v>
      </c>
    </row>
    <row r="153" spans="1:6" x14ac:dyDescent="0.2">
      <c r="A153">
        <v>90638</v>
      </c>
      <c r="B153" t="s">
        <v>0</v>
      </c>
      <c r="C153" s="1">
        <v>43981</v>
      </c>
      <c r="D153">
        <v>10</v>
      </c>
      <c r="E153" t="s">
        <v>140</v>
      </c>
      <c r="F153" t="b">
        <v>1</v>
      </c>
    </row>
    <row r="154" spans="1:6" x14ac:dyDescent="0.2">
      <c r="A154">
        <v>90640</v>
      </c>
      <c r="B154" t="s">
        <v>0</v>
      </c>
      <c r="C154" s="1">
        <v>44111</v>
      </c>
      <c r="D154">
        <v>10</v>
      </c>
      <c r="E154" t="s">
        <v>141</v>
      </c>
      <c r="F154" t="b">
        <v>1</v>
      </c>
    </row>
    <row r="155" spans="1:6" x14ac:dyDescent="0.2">
      <c r="A155">
        <v>90641</v>
      </c>
      <c r="B155" t="s">
        <v>0</v>
      </c>
      <c r="C155" s="1">
        <v>44112</v>
      </c>
      <c r="D155">
        <v>8</v>
      </c>
      <c r="E155" t="s">
        <v>142</v>
      </c>
      <c r="F155" t="b">
        <v>1</v>
      </c>
    </row>
    <row r="156" spans="1:6" x14ac:dyDescent="0.2">
      <c r="A156">
        <v>90642</v>
      </c>
      <c r="B156" t="s">
        <v>0</v>
      </c>
      <c r="C156" s="1">
        <v>44112</v>
      </c>
      <c r="D156">
        <v>9</v>
      </c>
      <c r="E156" t="s">
        <v>143</v>
      </c>
      <c r="F156" t="b">
        <v>0</v>
      </c>
    </row>
    <row r="157" spans="1:6" x14ac:dyDescent="0.2">
      <c r="A157">
        <v>90643</v>
      </c>
      <c r="B157" t="s">
        <v>0</v>
      </c>
      <c r="C157" s="1">
        <v>44113</v>
      </c>
      <c r="D157">
        <v>10</v>
      </c>
      <c r="E157" t="s">
        <v>144</v>
      </c>
      <c r="F157" t="b">
        <v>0</v>
      </c>
    </row>
    <row r="158" spans="1:6" x14ac:dyDescent="0.2">
      <c r="A158">
        <v>90644</v>
      </c>
      <c r="B158" t="s">
        <v>0</v>
      </c>
      <c r="C158" s="1">
        <v>44113</v>
      </c>
      <c r="D158">
        <v>9</v>
      </c>
      <c r="E158" t="s">
        <v>145</v>
      </c>
      <c r="F158" t="b">
        <v>0</v>
      </c>
    </row>
    <row r="159" spans="1:6" x14ac:dyDescent="0.2">
      <c r="A159">
        <v>90645</v>
      </c>
      <c r="B159" t="s">
        <v>0</v>
      </c>
      <c r="C159" s="1">
        <v>44113</v>
      </c>
      <c r="D159">
        <v>10</v>
      </c>
      <c r="E159" t="s">
        <v>146</v>
      </c>
      <c r="F159" t="b">
        <v>0</v>
      </c>
    </row>
    <row r="160" spans="1:6" x14ac:dyDescent="0.2">
      <c r="A160">
        <v>90646</v>
      </c>
      <c r="B160" t="s">
        <v>0</v>
      </c>
      <c r="C160" s="1">
        <v>44114</v>
      </c>
      <c r="D160">
        <v>10</v>
      </c>
      <c r="E160" t="s">
        <v>147</v>
      </c>
      <c r="F160" t="b">
        <v>1</v>
      </c>
    </row>
    <row r="161" spans="1:6" x14ac:dyDescent="0.2">
      <c r="A161">
        <v>90647</v>
      </c>
      <c r="B161" t="s">
        <v>0</v>
      </c>
      <c r="C161" s="1">
        <v>44115</v>
      </c>
      <c r="D161">
        <v>10</v>
      </c>
      <c r="E161" t="s">
        <v>148</v>
      </c>
      <c r="F161" t="b">
        <v>0</v>
      </c>
    </row>
    <row r="162" spans="1:6" x14ac:dyDescent="0.2">
      <c r="A162">
        <v>90648</v>
      </c>
      <c r="B162" t="s">
        <v>0</v>
      </c>
      <c r="C162" s="1">
        <v>44115</v>
      </c>
      <c r="D162">
        <v>6</v>
      </c>
      <c r="E162" t="s">
        <v>149</v>
      </c>
      <c r="F162" t="b">
        <v>1</v>
      </c>
    </row>
    <row r="163" spans="1:6" x14ac:dyDescent="0.2">
      <c r="A163">
        <v>90649</v>
      </c>
      <c r="B163" t="s">
        <v>0</v>
      </c>
      <c r="C163" s="1">
        <v>44115</v>
      </c>
      <c r="D163">
        <v>10</v>
      </c>
      <c r="E163" t="s">
        <v>150</v>
      </c>
      <c r="F163" t="b">
        <v>1</v>
      </c>
    </row>
    <row r="164" spans="1:6" x14ac:dyDescent="0.2">
      <c r="A164">
        <v>92964</v>
      </c>
      <c r="B164" t="s">
        <v>0</v>
      </c>
      <c r="C164" s="1">
        <v>43732</v>
      </c>
      <c r="D164">
        <v>8</v>
      </c>
      <c r="E164" t="s">
        <v>151</v>
      </c>
      <c r="F164" t="b">
        <v>1</v>
      </c>
    </row>
    <row r="165" spans="1:6" x14ac:dyDescent="0.2">
      <c r="A165">
        <v>90651</v>
      </c>
      <c r="B165" t="s">
        <v>0</v>
      </c>
      <c r="C165" s="1">
        <v>44116</v>
      </c>
      <c r="D165">
        <v>10</v>
      </c>
      <c r="E165" t="s">
        <v>152</v>
      </c>
      <c r="F165" t="b">
        <v>1</v>
      </c>
    </row>
    <row r="166" spans="1:6" x14ac:dyDescent="0.2">
      <c r="A166">
        <v>90652</v>
      </c>
      <c r="B166" t="s">
        <v>0</v>
      </c>
      <c r="C166" s="1">
        <v>44117</v>
      </c>
      <c r="D166">
        <v>10</v>
      </c>
      <c r="E166" t="s">
        <v>153</v>
      </c>
      <c r="F166" t="b">
        <v>1</v>
      </c>
    </row>
    <row r="167" spans="1:6" x14ac:dyDescent="0.2">
      <c r="A167">
        <v>90653</v>
      </c>
      <c r="B167" t="s">
        <v>0</v>
      </c>
      <c r="C167" s="1">
        <v>44119</v>
      </c>
      <c r="D167">
        <v>10</v>
      </c>
      <c r="E167" t="s">
        <v>154</v>
      </c>
      <c r="F167" t="b">
        <v>1</v>
      </c>
    </row>
    <row r="168" spans="1:6" x14ac:dyDescent="0.2">
      <c r="A168">
        <v>90654</v>
      </c>
      <c r="B168" t="s">
        <v>0</v>
      </c>
      <c r="C168" s="1">
        <v>44121</v>
      </c>
      <c r="D168">
        <v>10</v>
      </c>
      <c r="E168" t="s">
        <v>155</v>
      </c>
      <c r="F168" t="b">
        <v>1</v>
      </c>
    </row>
    <row r="169" spans="1:6" x14ac:dyDescent="0.2">
      <c r="A169">
        <v>90655</v>
      </c>
      <c r="B169" t="s">
        <v>0</v>
      </c>
      <c r="C169" s="1">
        <v>44123</v>
      </c>
      <c r="D169">
        <v>10</v>
      </c>
      <c r="E169" t="s">
        <v>156</v>
      </c>
      <c r="F169" t="b">
        <v>0</v>
      </c>
    </row>
    <row r="170" spans="1:6" x14ac:dyDescent="0.2">
      <c r="A170">
        <v>90656</v>
      </c>
      <c r="B170" t="s">
        <v>0</v>
      </c>
      <c r="C170" s="1">
        <v>44124</v>
      </c>
      <c r="D170">
        <v>10</v>
      </c>
      <c r="E170" t="s">
        <v>157</v>
      </c>
      <c r="F170" t="b">
        <v>1</v>
      </c>
    </row>
    <row r="171" spans="1:6" x14ac:dyDescent="0.2">
      <c r="A171">
        <v>90657</v>
      </c>
      <c r="B171" t="s">
        <v>0</v>
      </c>
      <c r="C171" s="1">
        <v>44124</v>
      </c>
      <c r="D171">
        <v>10</v>
      </c>
      <c r="E171" t="s">
        <v>158</v>
      </c>
      <c r="F171" t="b">
        <v>0</v>
      </c>
    </row>
    <row r="172" spans="1:6" x14ac:dyDescent="0.2">
      <c r="A172">
        <v>90658</v>
      </c>
      <c r="B172" t="s">
        <v>0</v>
      </c>
      <c r="C172" s="1">
        <v>44125</v>
      </c>
      <c r="D172">
        <v>9</v>
      </c>
      <c r="E172" t="s">
        <v>159</v>
      </c>
      <c r="F172" t="b">
        <v>0</v>
      </c>
    </row>
    <row r="173" spans="1:6" x14ac:dyDescent="0.2">
      <c r="A173">
        <v>90659</v>
      </c>
      <c r="B173" t="s">
        <v>0</v>
      </c>
      <c r="C173" s="1">
        <v>44126</v>
      </c>
      <c r="D173">
        <v>10</v>
      </c>
      <c r="E173" t="s">
        <v>160</v>
      </c>
      <c r="F173" t="b">
        <v>0</v>
      </c>
    </row>
    <row r="174" spans="1:6" x14ac:dyDescent="0.2">
      <c r="A174">
        <v>90661</v>
      </c>
      <c r="B174" t="s">
        <v>0</v>
      </c>
      <c r="C174" s="1">
        <v>44126</v>
      </c>
      <c r="D174">
        <v>9</v>
      </c>
      <c r="E174" t="s">
        <v>161</v>
      </c>
      <c r="F174" t="b">
        <v>1</v>
      </c>
    </row>
    <row r="175" spans="1:6" x14ac:dyDescent="0.2">
      <c r="A175">
        <v>90663</v>
      </c>
      <c r="B175" t="s">
        <v>0</v>
      </c>
      <c r="C175" s="1">
        <v>44127</v>
      </c>
      <c r="D175">
        <v>10</v>
      </c>
      <c r="E175" t="s">
        <v>162</v>
      </c>
      <c r="F175" t="b">
        <v>1</v>
      </c>
    </row>
    <row r="176" spans="1:6" x14ac:dyDescent="0.2">
      <c r="A176">
        <v>90664</v>
      </c>
      <c r="B176" t="s">
        <v>0</v>
      </c>
      <c r="C176" s="1">
        <v>44127</v>
      </c>
      <c r="D176">
        <v>9</v>
      </c>
      <c r="E176" t="s">
        <v>163</v>
      </c>
      <c r="F176" t="b">
        <v>1</v>
      </c>
    </row>
    <row r="177" spans="1:6" x14ac:dyDescent="0.2">
      <c r="A177">
        <v>90665</v>
      </c>
      <c r="B177" t="s">
        <v>0</v>
      </c>
      <c r="C177" s="1">
        <v>44127</v>
      </c>
      <c r="D177">
        <v>0</v>
      </c>
      <c r="E177" t="s">
        <v>164</v>
      </c>
      <c r="F177" t="b">
        <v>1</v>
      </c>
    </row>
    <row r="178" spans="1:6" x14ac:dyDescent="0.2">
      <c r="A178">
        <v>90666</v>
      </c>
      <c r="B178" t="s">
        <v>0</v>
      </c>
      <c r="C178" s="1">
        <v>44127</v>
      </c>
      <c r="D178">
        <v>8</v>
      </c>
      <c r="E178" t="s">
        <v>165</v>
      </c>
      <c r="F178" t="b">
        <v>0</v>
      </c>
    </row>
    <row r="179" spans="1:6" x14ac:dyDescent="0.2">
      <c r="A179">
        <v>90667</v>
      </c>
      <c r="B179" t="s">
        <v>0</v>
      </c>
      <c r="C179" s="1">
        <v>44128</v>
      </c>
      <c r="D179">
        <v>9</v>
      </c>
      <c r="E179" t="s">
        <v>166</v>
      </c>
      <c r="F179" t="b">
        <v>1</v>
      </c>
    </row>
    <row r="180" spans="1:6" x14ac:dyDescent="0.2">
      <c r="A180">
        <v>90668</v>
      </c>
      <c r="B180" t="s">
        <v>0</v>
      </c>
      <c r="C180" s="1">
        <v>44128</v>
      </c>
      <c r="D180">
        <v>10</v>
      </c>
      <c r="E180" t="s">
        <v>167</v>
      </c>
      <c r="F180" t="b">
        <v>1</v>
      </c>
    </row>
    <row r="181" spans="1:6" x14ac:dyDescent="0.2">
      <c r="A181">
        <v>90669</v>
      </c>
      <c r="B181" t="s">
        <v>0</v>
      </c>
      <c r="C181" s="1">
        <v>43994</v>
      </c>
      <c r="D181">
        <v>10</v>
      </c>
      <c r="E181" t="s">
        <v>168</v>
      </c>
      <c r="F181" t="b">
        <v>0</v>
      </c>
    </row>
    <row r="182" spans="1:6" x14ac:dyDescent="0.2">
      <c r="A182">
        <v>90670</v>
      </c>
      <c r="B182" t="s">
        <v>0</v>
      </c>
      <c r="C182" s="1">
        <v>43995</v>
      </c>
      <c r="D182">
        <v>10</v>
      </c>
      <c r="E182" t="s">
        <v>169</v>
      </c>
      <c r="F182" t="b">
        <v>1</v>
      </c>
    </row>
    <row r="183" spans="1:6" x14ac:dyDescent="0.2">
      <c r="A183">
        <v>90671</v>
      </c>
      <c r="B183" t="s">
        <v>0</v>
      </c>
      <c r="C183" s="1">
        <v>43995</v>
      </c>
      <c r="D183">
        <v>8</v>
      </c>
      <c r="E183" t="s">
        <v>170</v>
      </c>
      <c r="F183" t="b">
        <v>1</v>
      </c>
    </row>
    <row r="184" spans="1:6" x14ac:dyDescent="0.2">
      <c r="A184">
        <v>81267</v>
      </c>
      <c r="B184" t="s">
        <v>0</v>
      </c>
      <c r="C184" s="1">
        <v>43714</v>
      </c>
      <c r="D184">
        <v>0</v>
      </c>
      <c r="E184" t="s">
        <v>171</v>
      </c>
      <c r="F184" t="b">
        <v>1</v>
      </c>
    </row>
    <row r="185" spans="1:6" x14ac:dyDescent="0.2">
      <c r="A185">
        <v>81354</v>
      </c>
      <c r="B185" t="s">
        <v>0</v>
      </c>
      <c r="C185" s="1">
        <v>43785</v>
      </c>
      <c r="D185">
        <v>4</v>
      </c>
      <c r="E185" t="s">
        <v>172</v>
      </c>
      <c r="F185" t="b">
        <v>1</v>
      </c>
    </row>
    <row r="186" spans="1:6" x14ac:dyDescent="0.2">
      <c r="A186">
        <v>91710</v>
      </c>
      <c r="B186" t="s">
        <v>0</v>
      </c>
      <c r="C186" s="1">
        <v>43712</v>
      </c>
      <c r="D186">
        <v>9</v>
      </c>
      <c r="E186" t="s">
        <v>173</v>
      </c>
      <c r="F186" t="b">
        <v>1</v>
      </c>
    </row>
    <row r="187" spans="1:6" x14ac:dyDescent="0.2">
      <c r="A187">
        <v>91711</v>
      </c>
      <c r="B187" t="s">
        <v>0</v>
      </c>
      <c r="C187" s="1">
        <v>43712</v>
      </c>
      <c r="D187">
        <v>10</v>
      </c>
      <c r="E187" t="s">
        <v>174</v>
      </c>
      <c r="F187" t="b">
        <v>1</v>
      </c>
    </row>
    <row r="188" spans="1:6" x14ac:dyDescent="0.2">
      <c r="A188">
        <v>91712</v>
      </c>
      <c r="B188" t="s">
        <v>0</v>
      </c>
      <c r="C188" s="1">
        <v>43712</v>
      </c>
      <c r="D188">
        <v>10</v>
      </c>
      <c r="E188" t="s">
        <v>175</v>
      </c>
      <c r="F188" t="b">
        <v>0</v>
      </c>
    </row>
    <row r="189" spans="1:6" x14ac:dyDescent="0.2">
      <c r="A189">
        <v>91713</v>
      </c>
      <c r="B189" t="s">
        <v>0</v>
      </c>
      <c r="C189" s="1">
        <v>43712</v>
      </c>
      <c r="D189">
        <v>10</v>
      </c>
      <c r="E189" t="s">
        <v>176</v>
      </c>
      <c r="F189" t="b">
        <v>0</v>
      </c>
    </row>
    <row r="190" spans="1:6" x14ac:dyDescent="0.2">
      <c r="A190">
        <v>91714</v>
      </c>
      <c r="B190" t="s">
        <v>0</v>
      </c>
      <c r="C190" s="1">
        <v>43712</v>
      </c>
      <c r="D190">
        <v>10</v>
      </c>
      <c r="E190" t="s">
        <v>177</v>
      </c>
      <c r="F190" t="b">
        <v>0</v>
      </c>
    </row>
    <row r="191" spans="1:6" x14ac:dyDescent="0.2">
      <c r="A191">
        <v>91715</v>
      </c>
      <c r="B191" t="s">
        <v>0</v>
      </c>
      <c r="C191" s="1">
        <v>43713</v>
      </c>
      <c r="D191">
        <v>10</v>
      </c>
      <c r="E191" t="s">
        <v>178</v>
      </c>
      <c r="F191" t="b">
        <v>0</v>
      </c>
    </row>
    <row r="192" spans="1:6" x14ac:dyDescent="0.2">
      <c r="A192">
        <v>84541</v>
      </c>
      <c r="B192" t="s">
        <v>0</v>
      </c>
      <c r="C192" s="1">
        <v>43879</v>
      </c>
      <c r="D192">
        <v>10</v>
      </c>
      <c r="E192" t="s">
        <v>179</v>
      </c>
      <c r="F192" t="b">
        <v>1</v>
      </c>
    </row>
    <row r="193" spans="1:6" x14ac:dyDescent="0.2">
      <c r="A193">
        <v>84552</v>
      </c>
      <c r="B193" t="s">
        <v>0</v>
      </c>
      <c r="C193" s="1">
        <v>43880</v>
      </c>
      <c r="D193">
        <v>10</v>
      </c>
      <c r="E193" t="s">
        <v>180</v>
      </c>
      <c r="F193" t="b">
        <v>1</v>
      </c>
    </row>
    <row r="194" spans="1:6" x14ac:dyDescent="0.2">
      <c r="A194">
        <v>91716</v>
      </c>
      <c r="B194" t="s">
        <v>0</v>
      </c>
      <c r="C194" s="1">
        <v>43713</v>
      </c>
      <c r="D194">
        <v>9</v>
      </c>
      <c r="E194" t="s">
        <v>181</v>
      </c>
      <c r="F194" t="b">
        <v>1</v>
      </c>
    </row>
    <row r="195" spans="1:6" x14ac:dyDescent="0.2">
      <c r="A195">
        <v>91717</v>
      </c>
      <c r="B195" t="s">
        <v>0</v>
      </c>
      <c r="C195" s="1">
        <v>43715</v>
      </c>
      <c r="D195">
        <v>8</v>
      </c>
      <c r="E195" t="s">
        <v>182</v>
      </c>
      <c r="F195" t="b">
        <v>0</v>
      </c>
    </row>
    <row r="196" spans="1:6" x14ac:dyDescent="0.2">
      <c r="A196">
        <v>91788</v>
      </c>
      <c r="B196" t="s">
        <v>0</v>
      </c>
      <c r="C196" s="1">
        <v>43631</v>
      </c>
      <c r="D196">
        <v>10</v>
      </c>
      <c r="E196" t="s">
        <v>183</v>
      </c>
      <c r="F196" t="b">
        <v>1</v>
      </c>
    </row>
    <row r="197" spans="1:6" x14ac:dyDescent="0.2">
      <c r="A197">
        <v>84663</v>
      </c>
      <c r="B197" t="s">
        <v>0</v>
      </c>
      <c r="C197" s="1">
        <v>43585</v>
      </c>
      <c r="D197">
        <v>3</v>
      </c>
      <c r="E197" t="s">
        <v>184</v>
      </c>
      <c r="F197" t="b">
        <v>0</v>
      </c>
    </row>
    <row r="198" spans="1:6" x14ac:dyDescent="0.2">
      <c r="A198">
        <v>84707</v>
      </c>
      <c r="B198" t="s">
        <v>0</v>
      </c>
      <c r="C198" s="1">
        <v>43581</v>
      </c>
      <c r="D198">
        <v>0</v>
      </c>
      <c r="E198" t="s">
        <v>185</v>
      </c>
      <c r="F198" t="b">
        <v>1</v>
      </c>
    </row>
    <row r="199" spans="1:6" x14ac:dyDescent="0.2">
      <c r="A199">
        <v>84807</v>
      </c>
      <c r="B199" t="s">
        <v>0</v>
      </c>
      <c r="C199" s="1">
        <v>43594</v>
      </c>
      <c r="D199">
        <v>0</v>
      </c>
      <c r="E199" t="s">
        <v>186</v>
      </c>
    </row>
    <row r="200" spans="1:6" x14ac:dyDescent="0.2">
      <c r="A200" t="s">
        <v>187</v>
      </c>
      <c r="B200" t="b">
        <v>1</v>
      </c>
    </row>
    <row r="201" spans="1:6" x14ac:dyDescent="0.2">
      <c r="A201">
        <v>91789</v>
      </c>
      <c r="B201" t="s">
        <v>0</v>
      </c>
      <c r="C201" s="1">
        <v>43632</v>
      </c>
      <c r="D201">
        <v>8</v>
      </c>
      <c r="E201" t="s">
        <v>188</v>
      </c>
      <c r="F201" t="b">
        <v>1</v>
      </c>
    </row>
    <row r="202" spans="1:6" x14ac:dyDescent="0.2">
      <c r="A202">
        <v>84861</v>
      </c>
      <c r="B202" t="s">
        <v>0</v>
      </c>
      <c r="C202" s="1">
        <v>43713</v>
      </c>
      <c r="D202">
        <v>0</v>
      </c>
      <c r="E202" t="s">
        <v>189</v>
      </c>
      <c r="F202" t="b">
        <v>1</v>
      </c>
    </row>
    <row r="203" spans="1:6" x14ac:dyDescent="0.2">
      <c r="A203">
        <v>84881</v>
      </c>
      <c r="B203" t="s">
        <v>0</v>
      </c>
      <c r="C203" s="1">
        <v>43714</v>
      </c>
      <c r="D203">
        <v>0</v>
      </c>
      <c r="E203" t="s">
        <v>190</v>
      </c>
      <c r="F203" t="b">
        <v>0</v>
      </c>
    </row>
    <row r="204" spans="1:6" x14ac:dyDescent="0.2">
      <c r="A204">
        <v>84904</v>
      </c>
      <c r="B204" t="s">
        <v>0</v>
      </c>
      <c r="C204" s="1">
        <v>43780</v>
      </c>
      <c r="D204">
        <v>0</v>
      </c>
      <c r="E204" t="s">
        <v>191</v>
      </c>
      <c r="F204" t="b">
        <v>1</v>
      </c>
    </row>
    <row r="205" spans="1:6" x14ac:dyDescent="0.2">
      <c r="A205">
        <v>91790</v>
      </c>
      <c r="B205" t="s">
        <v>0</v>
      </c>
      <c r="C205" s="1">
        <v>43632</v>
      </c>
      <c r="D205">
        <v>8</v>
      </c>
      <c r="E205" t="s">
        <v>192</v>
      </c>
      <c r="F205" t="b">
        <v>1</v>
      </c>
    </row>
    <row r="206" spans="1:6" x14ac:dyDescent="0.2">
      <c r="A206">
        <v>92978</v>
      </c>
      <c r="B206" t="s">
        <v>0</v>
      </c>
      <c r="C206" s="1">
        <v>43743</v>
      </c>
      <c r="D206">
        <v>9</v>
      </c>
      <c r="E206" t="s">
        <v>193</v>
      </c>
      <c r="F206" t="b">
        <v>1</v>
      </c>
    </row>
    <row r="207" spans="1:6" x14ac:dyDescent="0.2">
      <c r="A207">
        <v>84988</v>
      </c>
      <c r="B207" t="s">
        <v>0</v>
      </c>
      <c r="C207" s="1">
        <v>44047</v>
      </c>
      <c r="D207">
        <v>10</v>
      </c>
      <c r="E207" t="s">
        <v>194</v>
      </c>
      <c r="F207" t="b">
        <v>1</v>
      </c>
    </row>
    <row r="208" spans="1:6" x14ac:dyDescent="0.2">
      <c r="A208">
        <v>85028</v>
      </c>
      <c r="B208" t="s">
        <v>0</v>
      </c>
      <c r="C208" s="1">
        <v>43589</v>
      </c>
      <c r="D208">
        <v>9</v>
      </c>
      <c r="E208" t="s">
        <v>195</v>
      </c>
      <c r="F208" t="b">
        <v>1</v>
      </c>
    </row>
    <row r="209" spans="1:6" x14ac:dyDescent="0.2">
      <c r="A209">
        <v>92509</v>
      </c>
      <c r="B209" t="s">
        <v>0</v>
      </c>
      <c r="C209" s="1">
        <v>43583</v>
      </c>
      <c r="D209">
        <v>10</v>
      </c>
      <c r="E209" t="s">
        <v>196</v>
      </c>
      <c r="F209" t="b">
        <v>1</v>
      </c>
    </row>
    <row r="210" spans="1:6" x14ac:dyDescent="0.2">
      <c r="A210">
        <v>92510</v>
      </c>
      <c r="B210" t="s">
        <v>0</v>
      </c>
      <c r="C210" s="1">
        <v>43584</v>
      </c>
      <c r="D210">
        <v>10</v>
      </c>
      <c r="E210" t="s">
        <v>197</v>
      </c>
    </row>
    <row r="211" spans="1:6" x14ac:dyDescent="0.2">
      <c r="A211" t="s">
        <v>198</v>
      </c>
      <c r="B211" t="b">
        <v>1</v>
      </c>
    </row>
    <row r="212" spans="1:6" x14ac:dyDescent="0.2">
      <c r="A212">
        <v>90697</v>
      </c>
      <c r="B212" t="s">
        <v>0</v>
      </c>
      <c r="C212" s="1">
        <v>44032</v>
      </c>
      <c r="D212">
        <v>10</v>
      </c>
      <c r="E212" t="s">
        <v>199</v>
      </c>
      <c r="F212" t="b">
        <v>0</v>
      </c>
    </row>
    <row r="213" spans="1:6" x14ac:dyDescent="0.2">
      <c r="A213">
        <v>90698</v>
      </c>
      <c r="B213" t="s">
        <v>0</v>
      </c>
      <c r="C213" s="1">
        <v>44032</v>
      </c>
      <c r="D213">
        <v>4</v>
      </c>
      <c r="E213" t="s">
        <v>200</v>
      </c>
      <c r="F213" t="b">
        <v>0</v>
      </c>
    </row>
    <row r="214" spans="1:6" x14ac:dyDescent="0.2">
      <c r="A214">
        <v>90699</v>
      </c>
      <c r="B214" t="s">
        <v>0</v>
      </c>
      <c r="C214" s="1">
        <v>44032</v>
      </c>
      <c r="D214">
        <v>8</v>
      </c>
      <c r="E214" t="s">
        <v>201</v>
      </c>
      <c r="F214" t="b">
        <v>1</v>
      </c>
    </row>
    <row r="215" spans="1:6" x14ac:dyDescent="0.2">
      <c r="A215">
        <v>90700</v>
      </c>
      <c r="B215" t="s">
        <v>0</v>
      </c>
      <c r="C215" s="1">
        <v>44032</v>
      </c>
      <c r="D215">
        <v>9</v>
      </c>
      <c r="E215" t="s">
        <v>202</v>
      </c>
      <c r="F215" t="b">
        <v>1</v>
      </c>
    </row>
    <row r="216" spans="1:6" x14ac:dyDescent="0.2">
      <c r="A216">
        <v>90701</v>
      </c>
      <c r="B216" t="s">
        <v>0</v>
      </c>
      <c r="C216" s="1">
        <v>44032</v>
      </c>
      <c r="D216">
        <v>10</v>
      </c>
      <c r="E216" t="s">
        <v>203</v>
      </c>
      <c r="F216" t="b">
        <v>1</v>
      </c>
    </row>
    <row r="217" spans="1:6" x14ac:dyDescent="0.2">
      <c r="A217">
        <v>90703</v>
      </c>
      <c r="B217" t="s">
        <v>0</v>
      </c>
      <c r="C217" s="1">
        <v>44032</v>
      </c>
      <c r="D217">
        <v>9</v>
      </c>
      <c r="E217" t="s">
        <v>204</v>
      </c>
      <c r="F217" t="b">
        <v>1</v>
      </c>
    </row>
    <row r="218" spans="1:6" x14ac:dyDescent="0.2">
      <c r="A218">
        <v>90704</v>
      </c>
      <c r="B218" t="s">
        <v>0</v>
      </c>
      <c r="C218" s="1">
        <v>44032</v>
      </c>
      <c r="D218">
        <v>10</v>
      </c>
      <c r="E218" t="s">
        <v>205</v>
      </c>
      <c r="F218" t="b">
        <v>1</v>
      </c>
    </row>
    <row r="219" spans="1:6" x14ac:dyDescent="0.2">
      <c r="A219">
        <v>90705</v>
      </c>
      <c r="B219" t="s">
        <v>0</v>
      </c>
      <c r="C219" s="1">
        <v>44032</v>
      </c>
      <c r="D219">
        <v>10</v>
      </c>
      <c r="E219" t="s">
        <v>206</v>
      </c>
      <c r="F219" t="b">
        <v>1</v>
      </c>
    </row>
    <row r="220" spans="1:6" x14ac:dyDescent="0.2">
      <c r="A220">
        <v>90706</v>
      </c>
      <c r="B220" t="s">
        <v>0</v>
      </c>
      <c r="C220" s="1">
        <v>44033</v>
      </c>
      <c r="D220">
        <v>10</v>
      </c>
      <c r="E220" t="s">
        <v>207</v>
      </c>
      <c r="F220" t="b">
        <v>1</v>
      </c>
    </row>
    <row r="221" spans="1:6" x14ac:dyDescent="0.2">
      <c r="A221">
        <v>90707</v>
      </c>
      <c r="B221" t="s">
        <v>0</v>
      </c>
      <c r="C221" s="1">
        <v>44033</v>
      </c>
      <c r="D221">
        <v>10</v>
      </c>
      <c r="E221" t="s">
        <v>208</v>
      </c>
      <c r="F221" t="b">
        <v>1</v>
      </c>
    </row>
    <row r="222" spans="1:6" x14ac:dyDescent="0.2">
      <c r="A222">
        <v>90708</v>
      </c>
      <c r="B222" t="s">
        <v>0</v>
      </c>
      <c r="C222" s="1">
        <v>44033</v>
      </c>
      <c r="D222">
        <v>7</v>
      </c>
      <c r="E222" t="s">
        <v>209</v>
      </c>
      <c r="F222" t="b">
        <v>1</v>
      </c>
    </row>
    <row r="223" spans="1:6" x14ac:dyDescent="0.2">
      <c r="A223">
        <v>90709</v>
      </c>
      <c r="B223" t="s">
        <v>0</v>
      </c>
      <c r="C223" s="1">
        <v>44033</v>
      </c>
      <c r="D223">
        <v>8</v>
      </c>
      <c r="E223" t="s">
        <v>210</v>
      </c>
      <c r="F223" t="b">
        <v>1</v>
      </c>
    </row>
    <row r="224" spans="1:6" x14ac:dyDescent="0.2">
      <c r="A224">
        <v>90710</v>
      </c>
      <c r="B224" t="s">
        <v>0</v>
      </c>
      <c r="C224" s="1">
        <v>44033</v>
      </c>
      <c r="D224">
        <v>9</v>
      </c>
      <c r="E224" t="s">
        <v>211</v>
      </c>
      <c r="F224" t="b">
        <v>1</v>
      </c>
    </row>
    <row r="225" spans="1:6" x14ac:dyDescent="0.2">
      <c r="A225">
        <v>90711</v>
      </c>
      <c r="B225" t="s">
        <v>0</v>
      </c>
      <c r="C225" s="1">
        <v>44033</v>
      </c>
      <c r="D225">
        <v>10</v>
      </c>
      <c r="E225" t="s">
        <v>212</v>
      </c>
      <c r="F225" t="b">
        <v>1</v>
      </c>
    </row>
    <row r="226" spans="1:6" x14ac:dyDescent="0.2">
      <c r="A226">
        <v>90712</v>
      </c>
      <c r="B226" t="s">
        <v>0</v>
      </c>
      <c r="C226" s="1">
        <v>44034</v>
      </c>
      <c r="D226">
        <v>4</v>
      </c>
      <c r="E226" t="s">
        <v>213</v>
      </c>
      <c r="F226" t="b">
        <v>1</v>
      </c>
    </row>
    <row r="227" spans="1:6" x14ac:dyDescent="0.2">
      <c r="A227">
        <v>90713</v>
      </c>
      <c r="B227" t="s">
        <v>0</v>
      </c>
      <c r="C227" s="1">
        <v>44034</v>
      </c>
      <c r="D227">
        <v>9</v>
      </c>
      <c r="E227" t="s">
        <v>214</v>
      </c>
      <c r="F227" t="b">
        <v>1</v>
      </c>
    </row>
    <row r="228" spans="1:6" x14ac:dyDescent="0.2">
      <c r="A228">
        <v>92981</v>
      </c>
      <c r="B228" t="s">
        <v>0</v>
      </c>
      <c r="C228" s="1">
        <v>43747</v>
      </c>
      <c r="D228">
        <v>8</v>
      </c>
      <c r="E228" t="s">
        <v>215</v>
      </c>
      <c r="F228" t="b">
        <v>1</v>
      </c>
    </row>
    <row r="229" spans="1:6" x14ac:dyDescent="0.2">
      <c r="A229">
        <v>92984</v>
      </c>
      <c r="B229" t="s">
        <v>0</v>
      </c>
      <c r="C229" s="1">
        <v>43752</v>
      </c>
      <c r="D229">
        <v>8</v>
      </c>
      <c r="E229" t="s">
        <v>216</v>
      </c>
      <c r="F229" t="b">
        <v>1</v>
      </c>
    </row>
    <row r="230" spans="1:6" x14ac:dyDescent="0.2">
      <c r="A230">
        <v>92997</v>
      </c>
      <c r="B230" t="s">
        <v>0</v>
      </c>
      <c r="C230" s="1">
        <v>43765</v>
      </c>
      <c r="D230">
        <v>9</v>
      </c>
      <c r="E230" t="s">
        <v>217</v>
      </c>
      <c r="F230" t="b">
        <v>1</v>
      </c>
    </row>
    <row r="231" spans="1:6" x14ac:dyDescent="0.2">
      <c r="A231">
        <v>90716</v>
      </c>
      <c r="B231" t="s">
        <v>0</v>
      </c>
      <c r="C231" s="1">
        <v>44034</v>
      </c>
      <c r="D231">
        <v>9</v>
      </c>
      <c r="E231" t="s">
        <v>218</v>
      </c>
      <c r="F231" t="b">
        <v>1</v>
      </c>
    </row>
    <row r="232" spans="1:6" x14ac:dyDescent="0.2">
      <c r="A232">
        <v>90717</v>
      </c>
      <c r="B232" t="s">
        <v>0</v>
      </c>
      <c r="C232" s="1">
        <v>44034</v>
      </c>
      <c r="D232">
        <v>10</v>
      </c>
      <c r="E232" t="s">
        <v>219</v>
      </c>
    </row>
    <row r="233" spans="1:6" x14ac:dyDescent="0.2">
      <c r="A233" t="s">
        <v>220</v>
      </c>
      <c r="B233" t="b">
        <v>1</v>
      </c>
    </row>
    <row r="234" spans="1:6" x14ac:dyDescent="0.2">
      <c r="A234">
        <v>90718</v>
      </c>
      <c r="B234" t="s">
        <v>0</v>
      </c>
      <c r="C234" s="1">
        <v>44034</v>
      </c>
      <c r="D234">
        <v>10</v>
      </c>
      <c r="E234" t="s">
        <v>221</v>
      </c>
      <c r="F234" t="b">
        <v>0</v>
      </c>
    </row>
    <row r="235" spans="1:6" x14ac:dyDescent="0.2">
      <c r="A235">
        <v>90719</v>
      </c>
      <c r="B235" t="s">
        <v>0</v>
      </c>
      <c r="C235" s="1">
        <v>44034</v>
      </c>
      <c r="D235">
        <v>10</v>
      </c>
      <c r="E235" t="s">
        <v>222</v>
      </c>
      <c r="F235" t="b">
        <v>1</v>
      </c>
    </row>
    <row r="236" spans="1:6" x14ac:dyDescent="0.2">
      <c r="A236">
        <v>90720</v>
      </c>
      <c r="B236" t="s">
        <v>0</v>
      </c>
      <c r="C236" s="1">
        <v>44034</v>
      </c>
      <c r="D236">
        <v>9</v>
      </c>
      <c r="E236" t="s">
        <v>223</v>
      </c>
      <c r="F236" t="b">
        <v>1</v>
      </c>
    </row>
    <row r="237" spans="1:6" x14ac:dyDescent="0.2">
      <c r="A237">
        <v>90722</v>
      </c>
      <c r="B237" t="s">
        <v>0</v>
      </c>
      <c r="C237" s="1">
        <v>44034</v>
      </c>
      <c r="D237">
        <v>4</v>
      </c>
      <c r="E237" t="s">
        <v>224</v>
      </c>
      <c r="F237" t="b">
        <v>1</v>
      </c>
    </row>
    <row r="238" spans="1:6" x14ac:dyDescent="0.2">
      <c r="A238">
        <v>90723</v>
      </c>
      <c r="B238" t="s">
        <v>0</v>
      </c>
      <c r="C238" s="1">
        <v>44034</v>
      </c>
      <c r="D238">
        <v>9</v>
      </c>
      <c r="E238" t="s">
        <v>225</v>
      </c>
      <c r="F238" t="b">
        <v>0</v>
      </c>
    </row>
    <row r="239" spans="1:6" x14ac:dyDescent="0.2">
      <c r="A239">
        <v>90724</v>
      </c>
      <c r="B239" t="s">
        <v>0</v>
      </c>
      <c r="C239" s="1">
        <v>44035</v>
      </c>
      <c r="D239">
        <v>7</v>
      </c>
      <c r="E239" t="s">
        <v>226</v>
      </c>
      <c r="F239" t="b">
        <v>0</v>
      </c>
    </row>
    <row r="240" spans="1:6" x14ac:dyDescent="0.2">
      <c r="A240">
        <v>90726</v>
      </c>
      <c r="B240" t="s">
        <v>0</v>
      </c>
      <c r="C240" s="1">
        <v>44034</v>
      </c>
      <c r="D240">
        <v>7</v>
      </c>
      <c r="E240" t="s">
        <v>227</v>
      </c>
      <c r="F240" t="b">
        <v>1</v>
      </c>
    </row>
    <row r="241" spans="1:6" x14ac:dyDescent="0.2">
      <c r="A241">
        <v>93021</v>
      </c>
      <c r="B241" t="s">
        <v>0</v>
      </c>
      <c r="C241" s="1">
        <v>43584</v>
      </c>
      <c r="D241">
        <v>8</v>
      </c>
      <c r="E241" t="s">
        <v>228</v>
      </c>
      <c r="F241" t="b">
        <v>1</v>
      </c>
    </row>
    <row r="242" spans="1:6" x14ac:dyDescent="0.2">
      <c r="A242">
        <v>90728</v>
      </c>
      <c r="B242" t="s">
        <v>0</v>
      </c>
      <c r="C242" s="1">
        <v>44036</v>
      </c>
      <c r="D242">
        <v>5</v>
      </c>
      <c r="E242" t="s">
        <v>229</v>
      </c>
      <c r="F242" t="b">
        <v>0</v>
      </c>
    </row>
    <row r="243" spans="1:6" x14ac:dyDescent="0.2">
      <c r="A243">
        <v>90730</v>
      </c>
      <c r="B243" t="s">
        <v>0</v>
      </c>
      <c r="C243" s="1">
        <v>44036</v>
      </c>
      <c r="D243">
        <v>10</v>
      </c>
      <c r="E243" t="s">
        <v>230</v>
      </c>
      <c r="F243" t="b">
        <v>1</v>
      </c>
    </row>
    <row r="244" spans="1:6" x14ac:dyDescent="0.2">
      <c r="A244">
        <v>90731</v>
      </c>
      <c r="B244" t="s">
        <v>0</v>
      </c>
      <c r="C244" s="1">
        <v>44037</v>
      </c>
      <c r="D244">
        <v>9</v>
      </c>
      <c r="E244" t="s">
        <v>231</v>
      </c>
      <c r="F244" t="b">
        <v>1</v>
      </c>
    </row>
    <row r="245" spans="1:6" x14ac:dyDescent="0.2">
      <c r="A245">
        <v>90732</v>
      </c>
      <c r="B245" t="s">
        <v>0</v>
      </c>
      <c r="C245" s="1">
        <v>44037</v>
      </c>
      <c r="D245">
        <v>10</v>
      </c>
      <c r="E245" t="s">
        <v>232</v>
      </c>
      <c r="F245" t="b">
        <v>1</v>
      </c>
    </row>
    <row r="246" spans="1:6" x14ac:dyDescent="0.2">
      <c r="A246">
        <v>90733</v>
      </c>
      <c r="B246" t="s">
        <v>0</v>
      </c>
      <c r="C246" s="1">
        <v>44037</v>
      </c>
      <c r="D246">
        <v>7</v>
      </c>
      <c r="E246" t="s">
        <v>233</v>
      </c>
      <c r="F246" t="b">
        <v>1</v>
      </c>
    </row>
    <row r="247" spans="1:6" x14ac:dyDescent="0.2">
      <c r="A247">
        <v>90734</v>
      </c>
      <c r="B247" t="s">
        <v>0</v>
      </c>
      <c r="C247" s="1">
        <v>44037</v>
      </c>
      <c r="D247">
        <v>7</v>
      </c>
      <c r="E247" t="s">
        <v>234</v>
      </c>
      <c r="F247" t="b">
        <v>1</v>
      </c>
    </row>
    <row r="248" spans="1:6" x14ac:dyDescent="0.2">
      <c r="A248">
        <v>90735</v>
      </c>
      <c r="B248" t="s">
        <v>0</v>
      </c>
      <c r="C248" s="1">
        <v>44037</v>
      </c>
      <c r="D248">
        <v>10</v>
      </c>
      <c r="E248" t="s">
        <v>235</v>
      </c>
      <c r="F248" t="b">
        <v>1</v>
      </c>
    </row>
    <row r="249" spans="1:6" x14ac:dyDescent="0.2">
      <c r="A249">
        <v>90736</v>
      </c>
      <c r="B249" t="s">
        <v>0</v>
      </c>
      <c r="C249" s="1">
        <v>44037</v>
      </c>
      <c r="D249">
        <v>10</v>
      </c>
      <c r="E249" t="s">
        <v>236</v>
      </c>
      <c r="F249" t="b">
        <v>1</v>
      </c>
    </row>
    <row r="250" spans="1:6" x14ac:dyDescent="0.2">
      <c r="A250">
        <v>90737</v>
      </c>
      <c r="B250" t="s">
        <v>0</v>
      </c>
      <c r="C250" s="1">
        <v>44038</v>
      </c>
      <c r="D250">
        <v>8</v>
      </c>
      <c r="E250" t="s">
        <v>237</v>
      </c>
      <c r="F250" t="b">
        <v>1</v>
      </c>
    </row>
    <row r="251" spans="1:6" x14ac:dyDescent="0.2">
      <c r="A251">
        <v>90738</v>
      </c>
      <c r="B251" t="s">
        <v>0</v>
      </c>
      <c r="C251" s="1">
        <v>44038</v>
      </c>
      <c r="D251">
        <v>9</v>
      </c>
      <c r="E251" t="s">
        <v>238</v>
      </c>
      <c r="F251" t="b">
        <v>1</v>
      </c>
    </row>
    <row r="252" spans="1:6" x14ac:dyDescent="0.2">
      <c r="A252">
        <v>90739</v>
      </c>
      <c r="B252" t="s">
        <v>0</v>
      </c>
      <c r="C252" s="1">
        <v>44038</v>
      </c>
      <c r="D252">
        <v>9</v>
      </c>
      <c r="E252" t="s">
        <v>239</v>
      </c>
      <c r="F252" t="b">
        <v>1</v>
      </c>
    </row>
    <row r="253" spans="1:6" x14ac:dyDescent="0.2">
      <c r="A253">
        <v>90740</v>
      </c>
      <c r="B253" t="s">
        <v>0</v>
      </c>
      <c r="C253" s="1">
        <v>44038</v>
      </c>
      <c r="D253">
        <v>9</v>
      </c>
      <c r="E253" t="s">
        <v>240</v>
      </c>
      <c r="F253" t="b">
        <v>1</v>
      </c>
    </row>
    <row r="254" spans="1:6" x14ac:dyDescent="0.2">
      <c r="A254">
        <v>90741</v>
      </c>
      <c r="B254" t="s">
        <v>0</v>
      </c>
      <c r="C254" s="1">
        <v>44038</v>
      </c>
      <c r="D254">
        <v>7</v>
      </c>
      <c r="E254" t="e">
        <f>-good voice acting-Usual Story</f>
        <v>#NAME?</v>
      </c>
      <c r="F254" t="b">
        <v>1</v>
      </c>
    </row>
    <row r="255" spans="1:6" x14ac:dyDescent="0.2">
      <c r="A255">
        <v>90742</v>
      </c>
      <c r="B255" t="s">
        <v>0</v>
      </c>
      <c r="C255" s="1">
        <v>44039</v>
      </c>
      <c r="D255">
        <v>8</v>
      </c>
      <c r="E255" t="s">
        <v>241</v>
      </c>
      <c r="F255" t="b">
        <v>1</v>
      </c>
    </row>
    <row r="256" spans="1:6" x14ac:dyDescent="0.2">
      <c r="A256">
        <v>93022</v>
      </c>
      <c r="B256" t="s">
        <v>0</v>
      </c>
      <c r="C256" s="1">
        <v>43583</v>
      </c>
      <c r="D256">
        <v>9</v>
      </c>
      <c r="E256" t="s">
        <v>242</v>
      </c>
      <c r="F256" t="b">
        <v>1</v>
      </c>
    </row>
    <row r="257" spans="1:6" x14ac:dyDescent="0.2">
      <c r="A257">
        <v>90745</v>
      </c>
      <c r="B257" t="s">
        <v>0</v>
      </c>
      <c r="C257" s="1">
        <v>44039</v>
      </c>
      <c r="D257">
        <v>7</v>
      </c>
      <c r="E257" t="s">
        <v>243</v>
      </c>
      <c r="F257" t="b">
        <v>1</v>
      </c>
    </row>
    <row r="258" spans="1:6" x14ac:dyDescent="0.2">
      <c r="A258">
        <v>90746</v>
      </c>
      <c r="B258" t="s">
        <v>0</v>
      </c>
      <c r="C258" s="1">
        <v>44040</v>
      </c>
      <c r="D258">
        <v>10</v>
      </c>
      <c r="E258" t="s">
        <v>244</v>
      </c>
      <c r="F258" t="b">
        <v>1</v>
      </c>
    </row>
    <row r="259" spans="1:6" x14ac:dyDescent="0.2">
      <c r="A259">
        <v>90748</v>
      </c>
      <c r="B259" t="s">
        <v>0</v>
      </c>
      <c r="C259" s="1">
        <v>44127</v>
      </c>
      <c r="D259">
        <v>8</v>
      </c>
      <c r="E259" t="s">
        <v>245</v>
      </c>
      <c r="F259" t="b">
        <v>1</v>
      </c>
    </row>
    <row r="260" spans="1:6" x14ac:dyDescent="0.2">
      <c r="A260">
        <v>90749</v>
      </c>
      <c r="B260" t="s">
        <v>0</v>
      </c>
      <c r="C260" s="1">
        <v>44053</v>
      </c>
      <c r="D260">
        <v>8</v>
      </c>
      <c r="E260" t="s">
        <v>246</v>
      </c>
      <c r="F260" t="b">
        <v>0</v>
      </c>
    </row>
    <row r="261" spans="1:6" x14ac:dyDescent="0.2">
      <c r="A261">
        <v>90750</v>
      </c>
      <c r="B261" t="s">
        <v>0</v>
      </c>
      <c r="C261" s="1">
        <v>44145</v>
      </c>
      <c r="D261">
        <v>9</v>
      </c>
      <c r="E261" t="s">
        <v>247</v>
      </c>
      <c r="F261" t="b">
        <v>1</v>
      </c>
    </row>
    <row r="262" spans="1:6" x14ac:dyDescent="0.2">
      <c r="A262">
        <v>90751</v>
      </c>
      <c r="B262" t="s">
        <v>0</v>
      </c>
      <c r="C262" s="1">
        <v>44066</v>
      </c>
      <c r="D262">
        <v>10</v>
      </c>
      <c r="E262" t="s">
        <v>248</v>
      </c>
    </row>
    <row r="263" spans="1:6" x14ac:dyDescent="0.2">
      <c r="A263" t="s">
        <v>249</v>
      </c>
    </row>
    <row r="264" spans="1:6" x14ac:dyDescent="0.2">
      <c r="A264" t="s">
        <v>250</v>
      </c>
      <c r="B264" t="b">
        <v>1</v>
      </c>
    </row>
    <row r="265" spans="1:6" x14ac:dyDescent="0.2">
      <c r="A265">
        <v>90752</v>
      </c>
      <c r="B265" t="s">
        <v>0</v>
      </c>
      <c r="C265" s="1">
        <v>44065</v>
      </c>
      <c r="D265">
        <v>8</v>
      </c>
      <c r="E265" t="s">
        <v>251</v>
      </c>
      <c r="F265" t="b">
        <v>1</v>
      </c>
    </row>
    <row r="266" spans="1:6" x14ac:dyDescent="0.2">
      <c r="A266">
        <v>90753</v>
      </c>
      <c r="B266" t="s">
        <v>0</v>
      </c>
      <c r="C266" s="1">
        <v>44018</v>
      </c>
      <c r="D266">
        <v>10</v>
      </c>
      <c r="E266" t="s">
        <v>252</v>
      </c>
      <c r="F266" t="b">
        <v>0</v>
      </c>
    </row>
    <row r="267" spans="1:6" x14ac:dyDescent="0.2">
      <c r="A267">
        <v>90754</v>
      </c>
      <c r="B267" t="s">
        <v>0</v>
      </c>
      <c r="C267" s="1">
        <v>44018</v>
      </c>
      <c r="D267">
        <v>10</v>
      </c>
      <c r="E267" t="s">
        <v>253</v>
      </c>
      <c r="F267" t="b">
        <v>1</v>
      </c>
    </row>
    <row r="268" spans="1:6" x14ac:dyDescent="0.2">
      <c r="A268">
        <v>93029</v>
      </c>
      <c r="B268" t="s">
        <v>0</v>
      </c>
      <c r="C268" s="1">
        <v>43583</v>
      </c>
      <c r="D268">
        <v>10</v>
      </c>
      <c r="E268" t="s">
        <v>254</v>
      </c>
      <c r="F268" t="b">
        <v>1</v>
      </c>
    </row>
    <row r="269" spans="1:6" x14ac:dyDescent="0.2">
      <c r="A269">
        <v>93031</v>
      </c>
      <c r="B269" t="s">
        <v>0</v>
      </c>
      <c r="C269" s="1">
        <v>43581</v>
      </c>
      <c r="D269">
        <v>9</v>
      </c>
      <c r="E269" t="s">
        <v>255</v>
      </c>
      <c r="F269" t="b">
        <v>1</v>
      </c>
    </row>
    <row r="270" spans="1:6" x14ac:dyDescent="0.2">
      <c r="A270">
        <v>90756</v>
      </c>
      <c r="B270" t="s">
        <v>0</v>
      </c>
      <c r="C270" s="1">
        <v>44065</v>
      </c>
      <c r="D270">
        <v>1</v>
      </c>
      <c r="E270" t="s">
        <v>256</v>
      </c>
      <c r="F270" t="b">
        <v>1</v>
      </c>
    </row>
    <row r="271" spans="1:6" x14ac:dyDescent="0.2">
      <c r="A271">
        <v>90757</v>
      </c>
      <c r="B271" t="s">
        <v>0</v>
      </c>
      <c r="C271" s="1">
        <v>44029</v>
      </c>
      <c r="D271">
        <v>8</v>
      </c>
      <c r="E271" t="s">
        <v>257</v>
      </c>
      <c r="F271" t="b">
        <v>0</v>
      </c>
    </row>
    <row r="272" spans="1:6" x14ac:dyDescent="0.2">
      <c r="A272">
        <v>90758</v>
      </c>
      <c r="B272" t="s">
        <v>0</v>
      </c>
      <c r="C272" s="1">
        <v>44029</v>
      </c>
      <c r="D272">
        <v>8</v>
      </c>
      <c r="E272" t="s">
        <v>257</v>
      </c>
      <c r="F272" t="b">
        <v>0</v>
      </c>
    </row>
    <row r="273" spans="1:6" x14ac:dyDescent="0.2">
      <c r="A273">
        <v>90759</v>
      </c>
      <c r="B273" t="s">
        <v>0</v>
      </c>
      <c r="C273" s="1">
        <v>44012</v>
      </c>
      <c r="D273">
        <v>10</v>
      </c>
      <c r="E273" t="s">
        <v>258</v>
      </c>
      <c r="F273" t="b">
        <v>1</v>
      </c>
    </row>
    <row r="274" spans="1:6" x14ac:dyDescent="0.2">
      <c r="A274">
        <v>90760</v>
      </c>
      <c r="B274" t="s">
        <v>0</v>
      </c>
      <c r="C274" s="1">
        <v>44013</v>
      </c>
      <c r="D274">
        <v>8</v>
      </c>
      <c r="E274" t="s">
        <v>259</v>
      </c>
      <c r="F274" t="b">
        <v>0</v>
      </c>
    </row>
    <row r="275" spans="1:6" x14ac:dyDescent="0.2">
      <c r="A275">
        <v>90761</v>
      </c>
      <c r="B275" t="s">
        <v>0</v>
      </c>
      <c r="C275" s="1">
        <v>44013</v>
      </c>
      <c r="D275">
        <v>9</v>
      </c>
      <c r="E275" t="s">
        <v>260</v>
      </c>
      <c r="F275" t="b">
        <v>1</v>
      </c>
    </row>
    <row r="276" spans="1:6" x14ac:dyDescent="0.2">
      <c r="A276">
        <v>90762</v>
      </c>
      <c r="B276" t="s">
        <v>0</v>
      </c>
      <c r="C276" s="1">
        <v>44013</v>
      </c>
      <c r="D276">
        <v>9</v>
      </c>
      <c r="E276" t="s">
        <v>261</v>
      </c>
      <c r="F276" t="b">
        <v>0</v>
      </c>
    </row>
    <row r="277" spans="1:6" x14ac:dyDescent="0.2">
      <c r="A277">
        <v>90763</v>
      </c>
      <c r="B277" t="s">
        <v>0</v>
      </c>
      <c r="C277" s="1">
        <v>44013</v>
      </c>
      <c r="D277">
        <v>10</v>
      </c>
      <c r="E277" t="s">
        <v>262</v>
      </c>
      <c r="F277" t="b">
        <v>0</v>
      </c>
    </row>
    <row r="278" spans="1:6" x14ac:dyDescent="0.2">
      <c r="A278">
        <v>90764</v>
      </c>
      <c r="B278" t="s">
        <v>0</v>
      </c>
      <c r="C278" s="1">
        <v>44013</v>
      </c>
      <c r="D278">
        <v>8</v>
      </c>
      <c r="E278" t="s">
        <v>263</v>
      </c>
      <c r="F278" t="b">
        <v>1</v>
      </c>
    </row>
    <row r="279" spans="1:6" x14ac:dyDescent="0.2">
      <c r="A279">
        <v>90766</v>
      </c>
      <c r="B279" t="s">
        <v>0</v>
      </c>
      <c r="C279" s="1">
        <v>44013</v>
      </c>
      <c r="D279">
        <v>8</v>
      </c>
      <c r="E279" t="s">
        <v>264</v>
      </c>
      <c r="F279" t="b">
        <v>0</v>
      </c>
    </row>
    <row r="280" spans="1:6" x14ac:dyDescent="0.2">
      <c r="A280">
        <v>90767</v>
      </c>
      <c r="B280" t="s">
        <v>0</v>
      </c>
      <c r="C280" s="1">
        <v>44013</v>
      </c>
      <c r="D280">
        <v>9</v>
      </c>
      <c r="E280" t="s">
        <v>265</v>
      </c>
      <c r="F280" t="b">
        <v>1</v>
      </c>
    </row>
    <row r="281" spans="1:6" x14ac:dyDescent="0.2">
      <c r="A281">
        <v>90768</v>
      </c>
      <c r="B281" t="s">
        <v>0</v>
      </c>
      <c r="C281" s="1">
        <v>44013</v>
      </c>
      <c r="D281">
        <v>10</v>
      </c>
      <c r="E281" t="s">
        <v>266</v>
      </c>
      <c r="F281" t="b">
        <v>1</v>
      </c>
    </row>
    <row r="282" spans="1:6" x14ac:dyDescent="0.2">
      <c r="A282">
        <v>90769</v>
      </c>
      <c r="B282" t="s">
        <v>0</v>
      </c>
      <c r="C282" s="1">
        <v>44014</v>
      </c>
      <c r="D282">
        <v>9</v>
      </c>
      <c r="E282" t="s">
        <v>267</v>
      </c>
      <c r="F282" t="b">
        <v>1</v>
      </c>
    </row>
    <row r="283" spans="1:6" x14ac:dyDescent="0.2">
      <c r="A283">
        <v>90770</v>
      </c>
      <c r="B283" t="s">
        <v>0</v>
      </c>
      <c r="C283" s="1">
        <v>44014</v>
      </c>
      <c r="D283">
        <v>9</v>
      </c>
      <c r="E283" t="s">
        <v>268</v>
      </c>
    </row>
    <row r="284" spans="1:6" x14ac:dyDescent="0.2">
      <c r="A284" t="s">
        <v>269</v>
      </c>
    </row>
    <row r="285" spans="1:6" x14ac:dyDescent="0.2">
      <c r="A285" t="s">
        <v>270</v>
      </c>
    </row>
    <row r="286" spans="1:6" x14ac:dyDescent="0.2">
      <c r="A286" t="s">
        <v>271</v>
      </c>
      <c r="B286" t="b">
        <v>1</v>
      </c>
    </row>
    <row r="287" spans="1:6" x14ac:dyDescent="0.2">
      <c r="A287">
        <v>90771</v>
      </c>
      <c r="B287" t="s">
        <v>0</v>
      </c>
      <c r="C287" s="1">
        <v>44014</v>
      </c>
      <c r="D287">
        <v>10</v>
      </c>
      <c r="E287" t="s">
        <v>272</v>
      </c>
      <c r="F287" t="b">
        <v>1</v>
      </c>
    </row>
    <row r="288" spans="1:6" x14ac:dyDescent="0.2">
      <c r="A288">
        <v>93036</v>
      </c>
      <c r="B288" t="s">
        <v>0</v>
      </c>
      <c r="C288" s="1">
        <v>43585</v>
      </c>
      <c r="D288">
        <v>10</v>
      </c>
      <c r="E288" t="s">
        <v>273</v>
      </c>
      <c r="F288" t="b">
        <v>1</v>
      </c>
    </row>
    <row r="289" spans="1:6" x14ac:dyDescent="0.2">
      <c r="A289">
        <v>93044</v>
      </c>
      <c r="B289" t="s">
        <v>0</v>
      </c>
      <c r="C289" s="1">
        <v>43584</v>
      </c>
      <c r="D289">
        <v>10</v>
      </c>
      <c r="E289" t="s">
        <v>274</v>
      </c>
      <c r="F289" t="b">
        <v>1</v>
      </c>
    </row>
    <row r="290" spans="1:6" x14ac:dyDescent="0.2">
      <c r="A290">
        <v>90774</v>
      </c>
      <c r="B290" t="s">
        <v>0</v>
      </c>
      <c r="C290" s="1">
        <v>44014</v>
      </c>
      <c r="D290">
        <v>10</v>
      </c>
      <c r="E290" t="s">
        <v>275</v>
      </c>
      <c r="F290" t="b">
        <v>1</v>
      </c>
    </row>
    <row r="291" spans="1:6" x14ac:dyDescent="0.2">
      <c r="A291">
        <v>90775</v>
      </c>
      <c r="B291" t="s">
        <v>0</v>
      </c>
      <c r="C291" s="1">
        <v>44015</v>
      </c>
      <c r="D291">
        <v>8</v>
      </c>
      <c r="E291" t="s">
        <v>276</v>
      </c>
      <c r="F291" t="b">
        <v>0</v>
      </c>
    </row>
    <row r="292" spans="1:6" x14ac:dyDescent="0.2">
      <c r="A292">
        <v>90776</v>
      </c>
      <c r="B292" t="s">
        <v>0</v>
      </c>
      <c r="C292" s="1">
        <v>44015</v>
      </c>
      <c r="D292">
        <v>8</v>
      </c>
      <c r="E292" t="s">
        <v>277</v>
      </c>
      <c r="F292" t="b">
        <v>1</v>
      </c>
    </row>
    <row r="293" spans="1:6" x14ac:dyDescent="0.2">
      <c r="A293">
        <v>90777</v>
      </c>
      <c r="B293" t="s">
        <v>0</v>
      </c>
      <c r="C293" s="1">
        <v>44015</v>
      </c>
      <c r="D293">
        <v>10</v>
      </c>
      <c r="E293" t="s">
        <v>278</v>
      </c>
      <c r="F293" t="b">
        <v>1</v>
      </c>
    </row>
    <row r="294" spans="1:6" x14ac:dyDescent="0.2">
      <c r="A294">
        <v>90778</v>
      </c>
      <c r="B294" t="s">
        <v>0</v>
      </c>
      <c r="C294" s="1">
        <v>44015</v>
      </c>
      <c r="D294">
        <v>9</v>
      </c>
      <c r="E294" t="s">
        <v>279</v>
      </c>
      <c r="F294" t="b">
        <v>1</v>
      </c>
    </row>
    <row r="295" spans="1:6" x14ac:dyDescent="0.2">
      <c r="A295">
        <v>90779</v>
      </c>
      <c r="B295" t="s">
        <v>0</v>
      </c>
      <c r="C295" s="1">
        <v>44015</v>
      </c>
      <c r="D295">
        <v>8</v>
      </c>
      <c r="E295" t="s">
        <v>280</v>
      </c>
      <c r="F295" t="b">
        <v>0</v>
      </c>
    </row>
    <row r="296" spans="1:6" x14ac:dyDescent="0.2">
      <c r="A296">
        <v>90780</v>
      </c>
      <c r="B296" t="s">
        <v>0</v>
      </c>
      <c r="C296" s="1">
        <v>44015</v>
      </c>
      <c r="D296">
        <v>9</v>
      </c>
      <c r="E296" t="s">
        <v>281</v>
      </c>
      <c r="F296" t="b">
        <v>1</v>
      </c>
    </row>
    <row r="297" spans="1:6" x14ac:dyDescent="0.2">
      <c r="A297">
        <v>90781</v>
      </c>
      <c r="B297" t="s">
        <v>0</v>
      </c>
      <c r="C297" s="1">
        <v>44015</v>
      </c>
      <c r="D297">
        <v>9</v>
      </c>
      <c r="E297" t="s">
        <v>282</v>
      </c>
      <c r="F297" t="b">
        <v>1</v>
      </c>
    </row>
    <row r="298" spans="1:6" x14ac:dyDescent="0.2">
      <c r="A298">
        <v>90782</v>
      </c>
      <c r="B298" t="s">
        <v>0</v>
      </c>
      <c r="C298" s="1">
        <v>44016</v>
      </c>
      <c r="D298">
        <v>9</v>
      </c>
      <c r="E298" t="s">
        <v>283</v>
      </c>
      <c r="F298" t="b">
        <v>1</v>
      </c>
    </row>
    <row r="299" spans="1:6" x14ac:dyDescent="0.2">
      <c r="A299">
        <v>90783</v>
      </c>
      <c r="B299" t="s">
        <v>0</v>
      </c>
      <c r="C299" s="1">
        <v>44016</v>
      </c>
      <c r="D299">
        <v>4</v>
      </c>
      <c r="E299" t="s">
        <v>284</v>
      </c>
      <c r="F299" t="b">
        <v>1</v>
      </c>
    </row>
    <row r="300" spans="1:6" x14ac:dyDescent="0.2">
      <c r="A300">
        <v>90784</v>
      </c>
      <c r="B300" t="s">
        <v>0</v>
      </c>
      <c r="C300" s="1">
        <v>44016</v>
      </c>
      <c r="D300">
        <v>10</v>
      </c>
      <c r="E300" t="s">
        <v>285</v>
      </c>
    </row>
    <row r="302" spans="1:6" x14ac:dyDescent="0.2">
      <c r="A302" t="s">
        <v>286</v>
      </c>
      <c r="B302" t="b">
        <v>0</v>
      </c>
    </row>
    <row r="303" spans="1:6" x14ac:dyDescent="0.2">
      <c r="A303">
        <v>90785</v>
      </c>
      <c r="B303" t="s">
        <v>0</v>
      </c>
      <c r="C303" s="1">
        <v>44016</v>
      </c>
      <c r="D303">
        <v>8</v>
      </c>
      <c r="E303" t="s">
        <v>287</v>
      </c>
      <c r="F303" t="b">
        <v>1</v>
      </c>
    </row>
    <row r="304" spans="1:6" x14ac:dyDescent="0.2">
      <c r="A304">
        <v>90786</v>
      </c>
      <c r="B304" t="s">
        <v>0</v>
      </c>
      <c r="C304" s="1">
        <v>44016</v>
      </c>
      <c r="D304">
        <v>10</v>
      </c>
      <c r="E304" t="s">
        <v>288</v>
      </c>
      <c r="F304" t="b">
        <v>0</v>
      </c>
    </row>
    <row r="305" spans="1:6" x14ac:dyDescent="0.2">
      <c r="A305">
        <v>93050</v>
      </c>
      <c r="B305" t="s">
        <v>0</v>
      </c>
      <c r="C305" s="1">
        <v>43581</v>
      </c>
      <c r="D305">
        <v>10</v>
      </c>
      <c r="E305" t="s">
        <v>289</v>
      </c>
      <c r="F305" t="b">
        <v>1</v>
      </c>
    </row>
    <row r="306" spans="1:6" x14ac:dyDescent="0.2">
      <c r="A306">
        <v>90802</v>
      </c>
      <c r="B306" t="s">
        <v>0</v>
      </c>
      <c r="C306" s="1">
        <v>44019</v>
      </c>
      <c r="D306">
        <v>8</v>
      </c>
      <c r="E306" t="s">
        <v>290</v>
      </c>
      <c r="F306" t="b">
        <v>1</v>
      </c>
    </row>
    <row r="307" spans="1:6" x14ac:dyDescent="0.2">
      <c r="A307">
        <v>90803</v>
      </c>
      <c r="B307" t="s">
        <v>0</v>
      </c>
      <c r="C307" s="1">
        <v>44019</v>
      </c>
      <c r="D307">
        <v>9</v>
      </c>
      <c r="E307" t="s">
        <v>291</v>
      </c>
      <c r="F307" t="b">
        <v>0</v>
      </c>
    </row>
    <row r="308" spans="1:6" x14ac:dyDescent="0.2">
      <c r="A308">
        <v>90804</v>
      </c>
      <c r="B308" t="s">
        <v>0</v>
      </c>
      <c r="C308" s="1">
        <v>44019</v>
      </c>
      <c r="D308">
        <v>10</v>
      </c>
      <c r="E308" t="s">
        <v>292</v>
      </c>
      <c r="F308" t="b">
        <v>1</v>
      </c>
    </row>
    <row r="309" spans="1:6" x14ac:dyDescent="0.2">
      <c r="A309">
        <v>90805</v>
      </c>
      <c r="B309" t="s">
        <v>0</v>
      </c>
      <c r="C309" s="1">
        <v>44020</v>
      </c>
      <c r="D309">
        <v>10</v>
      </c>
      <c r="E309" t="s">
        <v>293</v>
      </c>
      <c r="F309" t="b">
        <v>1</v>
      </c>
    </row>
    <row r="310" spans="1:6" x14ac:dyDescent="0.2">
      <c r="A310">
        <v>90806</v>
      </c>
      <c r="B310" t="s">
        <v>0</v>
      </c>
      <c r="C310" s="1">
        <v>44020</v>
      </c>
      <c r="D310">
        <v>7</v>
      </c>
      <c r="E310" t="s">
        <v>294</v>
      </c>
      <c r="F310" t="b">
        <v>0</v>
      </c>
    </row>
    <row r="311" spans="1:6" x14ac:dyDescent="0.2">
      <c r="A311">
        <v>90807</v>
      </c>
      <c r="B311" t="s">
        <v>0</v>
      </c>
      <c r="C311" s="1">
        <v>44020</v>
      </c>
      <c r="D311">
        <v>9</v>
      </c>
      <c r="E311" t="s">
        <v>295</v>
      </c>
      <c r="F311" t="b">
        <v>1</v>
      </c>
    </row>
    <row r="312" spans="1:6" x14ac:dyDescent="0.2">
      <c r="A312">
        <v>90808</v>
      </c>
      <c r="B312" t="s">
        <v>0</v>
      </c>
      <c r="C312" s="1">
        <v>44020</v>
      </c>
      <c r="D312">
        <v>9</v>
      </c>
      <c r="E312" t="s">
        <v>296</v>
      </c>
      <c r="F312" t="b">
        <v>1</v>
      </c>
    </row>
    <row r="313" spans="1:6" x14ac:dyDescent="0.2">
      <c r="A313">
        <v>90809</v>
      </c>
      <c r="B313" t="s">
        <v>0</v>
      </c>
      <c r="C313" s="1">
        <v>44021</v>
      </c>
      <c r="D313">
        <v>10</v>
      </c>
      <c r="E313" t="s">
        <v>297</v>
      </c>
      <c r="F313" t="b">
        <v>0</v>
      </c>
    </row>
    <row r="314" spans="1:6" x14ac:dyDescent="0.2">
      <c r="A314">
        <v>90810</v>
      </c>
      <c r="B314" t="s">
        <v>0</v>
      </c>
      <c r="C314" s="1">
        <v>44021</v>
      </c>
      <c r="D314">
        <v>8</v>
      </c>
      <c r="E314" t="s">
        <v>298</v>
      </c>
      <c r="F314" t="b">
        <v>1</v>
      </c>
    </row>
    <row r="315" spans="1:6" x14ac:dyDescent="0.2">
      <c r="A315">
        <v>90811</v>
      </c>
      <c r="B315" t="s">
        <v>0</v>
      </c>
      <c r="C315" s="1">
        <v>44022</v>
      </c>
      <c r="D315">
        <v>9</v>
      </c>
      <c r="E315" t="s">
        <v>299</v>
      </c>
      <c r="F315" t="b">
        <v>1</v>
      </c>
    </row>
    <row r="316" spans="1:6" x14ac:dyDescent="0.2">
      <c r="A316">
        <v>90812</v>
      </c>
      <c r="B316" t="s">
        <v>0</v>
      </c>
      <c r="C316" s="1">
        <v>44022</v>
      </c>
      <c r="D316">
        <v>10</v>
      </c>
      <c r="E316" t="s">
        <v>300</v>
      </c>
      <c r="F316" t="b">
        <v>0</v>
      </c>
    </row>
    <row r="317" spans="1:6" x14ac:dyDescent="0.2">
      <c r="A317">
        <v>90813</v>
      </c>
      <c r="B317" t="s">
        <v>0</v>
      </c>
      <c r="C317" s="1">
        <v>44022</v>
      </c>
      <c r="D317">
        <v>6</v>
      </c>
      <c r="E317" t="s">
        <v>301</v>
      </c>
      <c r="F317" t="b">
        <v>1</v>
      </c>
    </row>
    <row r="318" spans="1:6" x14ac:dyDescent="0.2">
      <c r="A318">
        <v>90814</v>
      </c>
      <c r="B318" t="s">
        <v>0</v>
      </c>
      <c r="C318" s="1">
        <v>44022</v>
      </c>
      <c r="D318">
        <v>10</v>
      </c>
      <c r="E318" t="s">
        <v>302</v>
      </c>
      <c r="F318" t="b">
        <v>1</v>
      </c>
    </row>
    <row r="319" spans="1:6" x14ac:dyDescent="0.2">
      <c r="A319">
        <v>90816</v>
      </c>
      <c r="B319" t="s">
        <v>0</v>
      </c>
      <c r="C319" s="1">
        <v>44023</v>
      </c>
      <c r="D319">
        <v>10</v>
      </c>
      <c r="E319" t="s">
        <v>303</v>
      </c>
    </row>
    <row r="320" spans="1:6" x14ac:dyDescent="0.2">
      <c r="A320" t="s">
        <v>304</v>
      </c>
      <c r="B320" t="b">
        <v>0</v>
      </c>
    </row>
    <row r="321" spans="1:6" x14ac:dyDescent="0.2">
      <c r="A321">
        <v>90817</v>
      </c>
      <c r="B321" t="s">
        <v>0</v>
      </c>
      <c r="C321" s="1">
        <v>44023</v>
      </c>
      <c r="D321">
        <v>9</v>
      </c>
      <c r="E321" t="s">
        <v>305</v>
      </c>
      <c r="F321" t="b">
        <v>0</v>
      </c>
    </row>
    <row r="322" spans="1:6" x14ac:dyDescent="0.2">
      <c r="A322">
        <v>90818</v>
      </c>
      <c r="B322" t="s">
        <v>0</v>
      </c>
      <c r="C322" s="1">
        <v>44023</v>
      </c>
      <c r="D322">
        <v>7</v>
      </c>
      <c r="E322" t="s">
        <v>306</v>
      </c>
      <c r="F322" t="b">
        <v>1</v>
      </c>
    </row>
    <row r="323" spans="1:6" x14ac:dyDescent="0.2">
      <c r="A323">
        <v>90819</v>
      </c>
      <c r="B323" t="s">
        <v>0</v>
      </c>
      <c r="C323" s="1">
        <v>44023</v>
      </c>
      <c r="D323">
        <v>10</v>
      </c>
      <c r="E323" t="s">
        <v>307</v>
      </c>
      <c r="F323" t="b">
        <v>1</v>
      </c>
    </row>
    <row r="324" spans="1:6" x14ac:dyDescent="0.2">
      <c r="A324">
        <v>90820</v>
      </c>
      <c r="B324" t="s">
        <v>0</v>
      </c>
      <c r="C324" s="1">
        <v>44106</v>
      </c>
      <c r="D324">
        <v>9</v>
      </c>
      <c r="E324" t="s">
        <v>308</v>
      </c>
      <c r="F324" t="b">
        <v>1</v>
      </c>
    </row>
    <row r="325" spans="1:6" x14ac:dyDescent="0.2">
      <c r="A325">
        <v>90821</v>
      </c>
      <c r="B325" t="s">
        <v>0</v>
      </c>
      <c r="C325" s="1">
        <v>44023</v>
      </c>
      <c r="D325">
        <v>8</v>
      </c>
      <c r="E325" t="s">
        <v>309</v>
      </c>
      <c r="F325" t="b">
        <v>1</v>
      </c>
    </row>
    <row r="326" spans="1:6" x14ac:dyDescent="0.2">
      <c r="A326">
        <v>93057</v>
      </c>
      <c r="B326" t="s">
        <v>0</v>
      </c>
      <c r="C326" s="1">
        <v>43581</v>
      </c>
      <c r="D326">
        <v>9</v>
      </c>
      <c r="E326" t="s">
        <v>310</v>
      </c>
      <c r="F326" t="b">
        <v>1</v>
      </c>
    </row>
    <row r="327" spans="1:6" x14ac:dyDescent="0.2">
      <c r="A327">
        <v>90823</v>
      </c>
      <c r="B327" t="s">
        <v>0</v>
      </c>
      <c r="C327" s="1">
        <v>44023</v>
      </c>
      <c r="D327">
        <v>8</v>
      </c>
      <c r="E327" t="s">
        <v>311</v>
      </c>
      <c r="F327" t="b">
        <v>1</v>
      </c>
    </row>
    <row r="328" spans="1:6" x14ac:dyDescent="0.2">
      <c r="A328">
        <v>90824</v>
      </c>
      <c r="B328" t="s">
        <v>0</v>
      </c>
      <c r="C328" s="1">
        <v>44023</v>
      </c>
      <c r="D328">
        <v>9</v>
      </c>
      <c r="E328" t="s">
        <v>312</v>
      </c>
      <c r="F328" t="b">
        <v>1</v>
      </c>
    </row>
    <row r="329" spans="1:6" x14ac:dyDescent="0.2">
      <c r="A329">
        <v>90825</v>
      </c>
      <c r="B329" t="s">
        <v>0</v>
      </c>
      <c r="C329" s="1">
        <v>44023</v>
      </c>
      <c r="D329">
        <v>10</v>
      </c>
      <c r="E329" t="s">
        <v>313</v>
      </c>
      <c r="F329" t="b">
        <v>1</v>
      </c>
    </row>
    <row r="330" spans="1:6" x14ac:dyDescent="0.2">
      <c r="A330">
        <v>90826</v>
      </c>
      <c r="B330" t="s">
        <v>0</v>
      </c>
      <c r="C330" s="1">
        <v>44023</v>
      </c>
      <c r="D330">
        <v>9</v>
      </c>
      <c r="E330" t="s">
        <v>314</v>
      </c>
      <c r="F330" t="b">
        <v>1</v>
      </c>
    </row>
    <row r="331" spans="1:6" x14ac:dyDescent="0.2">
      <c r="A331">
        <v>90828</v>
      </c>
      <c r="B331" t="s">
        <v>0</v>
      </c>
      <c r="C331" s="1">
        <v>44024</v>
      </c>
      <c r="D331">
        <v>10</v>
      </c>
      <c r="E331" t="s">
        <v>315</v>
      </c>
    </row>
    <row r="333" spans="1:6" x14ac:dyDescent="0.2">
      <c r="A333" t="s">
        <v>316</v>
      </c>
    </row>
    <row r="334" spans="1:6" x14ac:dyDescent="0.2">
      <c r="A334" t="s">
        <v>317</v>
      </c>
    </row>
    <row r="335" spans="1:6" x14ac:dyDescent="0.2">
      <c r="A335" t="s">
        <v>318</v>
      </c>
    </row>
    <row r="337" spans="1:6" x14ac:dyDescent="0.2">
      <c r="A337" t="s">
        <v>319</v>
      </c>
    </row>
    <row r="338" spans="1:6" x14ac:dyDescent="0.2">
      <c r="A338" t="s">
        <v>320</v>
      </c>
    </row>
    <row r="339" spans="1:6" x14ac:dyDescent="0.2">
      <c r="A339" t="s">
        <v>321</v>
      </c>
    </row>
    <row r="340" spans="1:6" x14ac:dyDescent="0.2">
      <c r="A340" t="s">
        <v>322</v>
      </c>
    </row>
    <row r="342" spans="1:6" x14ac:dyDescent="0.2">
      <c r="A342" t="s">
        <v>323</v>
      </c>
    </row>
    <row r="343" spans="1:6" x14ac:dyDescent="0.2">
      <c r="A343" t="s">
        <v>324</v>
      </c>
    </row>
    <row r="345" spans="1:6" x14ac:dyDescent="0.2">
      <c r="A345" t="s">
        <v>325</v>
      </c>
      <c r="B345" t="b">
        <v>0</v>
      </c>
    </row>
    <row r="346" spans="1:6" x14ac:dyDescent="0.2">
      <c r="A346">
        <v>90829</v>
      </c>
      <c r="B346" t="s">
        <v>0</v>
      </c>
      <c r="C346" s="1">
        <v>44024</v>
      </c>
      <c r="D346">
        <v>10</v>
      </c>
      <c r="E346" t="s">
        <v>326</v>
      </c>
      <c r="F346" t="b">
        <v>1</v>
      </c>
    </row>
    <row r="347" spans="1:6" x14ac:dyDescent="0.2">
      <c r="A347">
        <v>90830</v>
      </c>
      <c r="B347" t="s">
        <v>0</v>
      </c>
      <c r="C347" s="1">
        <v>44029</v>
      </c>
      <c r="D347">
        <v>8</v>
      </c>
      <c r="E347" t="s">
        <v>327</v>
      </c>
      <c r="F347" t="b">
        <v>0</v>
      </c>
    </row>
    <row r="348" spans="1:6" x14ac:dyDescent="0.2">
      <c r="A348">
        <v>90831</v>
      </c>
      <c r="B348" t="s">
        <v>0</v>
      </c>
      <c r="C348" s="1">
        <v>44025</v>
      </c>
      <c r="D348">
        <v>10</v>
      </c>
      <c r="E348" t="s">
        <v>328</v>
      </c>
      <c r="F348" t="b">
        <v>1</v>
      </c>
    </row>
    <row r="349" spans="1:6" x14ac:dyDescent="0.2">
      <c r="A349">
        <v>90832</v>
      </c>
      <c r="B349" t="s">
        <v>0</v>
      </c>
      <c r="C349" s="1">
        <v>44025</v>
      </c>
      <c r="D349">
        <v>8</v>
      </c>
      <c r="E349" t="s">
        <v>329</v>
      </c>
      <c r="F349" t="b">
        <v>0</v>
      </c>
    </row>
    <row r="350" spans="1:6" x14ac:dyDescent="0.2">
      <c r="A350">
        <v>90833</v>
      </c>
      <c r="B350" t="s">
        <v>0</v>
      </c>
      <c r="C350" s="1">
        <v>44025</v>
      </c>
      <c r="D350">
        <v>5</v>
      </c>
      <c r="E350" t="s">
        <v>330</v>
      </c>
      <c r="F350" t="b">
        <v>1</v>
      </c>
    </row>
    <row r="351" spans="1:6" x14ac:dyDescent="0.2">
      <c r="A351">
        <v>90834</v>
      </c>
      <c r="B351" t="s">
        <v>0</v>
      </c>
      <c r="C351" s="1">
        <v>44139</v>
      </c>
      <c r="D351">
        <v>6</v>
      </c>
      <c r="E351" t="s">
        <v>331</v>
      </c>
      <c r="F351" t="b">
        <v>0</v>
      </c>
    </row>
    <row r="352" spans="1:6" x14ac:dyDescent="0.2">
      <c r="A352">
        <v>90835</v>
      </c>
      <c r="B352" t="s">
        <v>0</v>
      </c>
      <c r="C352" s="1">
        <v>44026</v>
      </c>
      <c r="D352">
        <v>9</v>
      </c>
      <c r="E352" t="s">
        <v>332</v>
      </c>
      <c r="F352" t="b">
        <v>1</v>
      </c>
    </row>
    <row r="353" spans="1:6" x14ac:dyDescent="0.2">
      <c r="A353">
        <v>90836</v>
      </c>
      <c r="B353" t="s">
        <v>0</v>
      </c>
      <c r="C353" s="1">
        <v>44026</v>
      </c>
      <c r="D353">
        <v>10</v>
      </c>
      <c r="E353" t="s">
        <v>333</v>
      </c>
      <c r="F353" t="b">
        <v>1</v>
      </c>
    </row>
    <row r="354" spans="1:6" x14ac:dyDescent="0.2">
      <c r="A354">
        <v>90837</v>
      </c>
      <c r="B354" t="s">
        <v>0</v>
      </c>
      <c r="C354" s="1">
        <v>44026</v>
      </c>
      <c r="D354">
        <v>10</v>
      </c>
      <c r="E354" t="s">
        <v>334</v>
      </c>
      <c r="F354" t="b">
        <v>1</v>
      </c>
    </row>
    <row r="355" spans="1:6" x14ac:dyDescent="0.2">
      <c r="A355">
        <v>90838</v>
      </c>
      <c r="B355" t="s">
        <v>0</v>
      </c>
      <c r="C355" s="1">
        <v>44026</v>
      </c>
      <c r="D355">
        <v>8</v>
      </c>
      <c r="E355" t="s">
        <v>335</v>
      </c>
      <c r="F355" t="b">
        <v>0</v>
      </c>
    </row>
    <row r="356" spans="1:6" x14ac:dyDescent="0.2">
      <c r="A356">
        <v>93059</v>
      </c>
      <c r="B356" t="s">
        <v>0</v>
      </c>
      <c r="C356" s="1">
        <v>43581</v>
      </c>
      <c r="D356">
        <v>10</v>
      </c>
      <c r="E356" t="s">
        <v>336</v>
      </c>
      <c r="F356" t="b">
        <v>0</v>
      </c>
    </row>
    <row r="357" spans="1:6" x14ac:dyDescent="0.2">
      <c r="A357">
        <v>93068</v>
      </c>
      <c r="B357" t="s">
        <v>0</v>
      </c>
      <c r="C357" s="1">
        <v>43581</v>
      </c>
      <c r="D357">
        <v>9</v>
      </c>
      <c r="E357" t="s">
        <v>337</v>
      </c>
      <c r="F357" t="b">
        <v>1</v>
      </c>
    </row>
    <row r="358" spans="1:6" x14ac:dyDescent="0.2">
      <c r="A358">
        <v>90839</v>
      </c>
      <c r="B358" t="s">
        <v>0</v>
      </c>
      <c r="C358" s="1">
        <v>44026</v>
      </c>
      <c r="D358">
        <v>10</v>
      </c>
      <c r="E358" t="s">
        <v>338</v>
      </c>
      <c r="F358" t="b">
        <v>0</v>
      </c>
    </row>
    <row r="359" spans="1:6" x14ac:dyDescent="0.2">
      <c r="A359">
        <v>90840</v>
      </c>
      <c r="B359" t="s">
        <v>0</v>
      </c>
      <c r="C359" s="1">
        <v>44026</v>
      </c>
      <c r="D359">
        <v>3</v>
      </c>
      <c r="E359" t="s">
        <v>339</v>
      </c>
      <c r="F359" t="b">
        <v>1</v>
      </c>
    </row>
    <row r="360" spans="1:6" x14ac:dyDescent="0.2">
      <c r="A360">
        <v>90841</v>
      </c>
      <c r="B360" t="s">
        <v>0</v>
      </c>
      <c r="C360" s="1">
        <v>44026</v>
      </c>
      <c r="D360">
        <v>8</v>
      </c>
      <c r="E360" t="s">
        <v>340</v>
      </c>
      <c r="F360" t="b">
        <v>1</v>
      </c>
    </row>
    <row r="361" spans="1:6" x14ac:dyDescent="0.2">
      <c r="A361">
        <v>90842</v>
      </c>
      <c r="B361" t="s">
        <v>0</v>
      </c>
      <c r="C361" s="1">
        <v>44027</v>
      </c>
      <c r="D361">
        <v>10</v>
      </c>
      <c r="E361" t="s">
        <v>341</v>
      </c>
      <c r="F361" t="b">
        <v>1</v>
      </c>
    </row>
    <row r="362" spans="1:6" x14ac:dyDescent="0.2">
      <c r="A362">
        <v>90843</v>
      </c>
      <c r="B362" t="s">
        <v>0</v>
      </c>
      <c r="C362" s="1">
        <v>44005</v>
      </c>
      <c r="D362">
        <v>10</v>
      </c>
      <c r="E362" t="s">
        <v>342</v>
      </c>
      <c r="F362" t="b">
        <v>1</v>
      </c>
    </row>
    <row r="363" spans="1:6" x14ac:dyDescent="0.2">
      <c r="A363">
        <v>90845</v>
      </c>
      <c r="B363" t="s">
        <v>0</v>
      </c>
      <c r="C363" s="1">
        <v>44027</v>
      </c>
      <c r="D363">
        <v>9</v>
      </c>
      <c r="E363" t="s">
        <v>343</v>
      </c>
      <c r="F363" t="b">
        <v>0</v>
      </c>
    </row>
    <row r="364" spans="1:6" x14ac:dyDescent="0.2">
      <c r="A364">
        <v>90846</v>
      </c>
      <c r="B364" t="s">
        <v>0</v>
      </c>
      <c r="C364" s="1">
        <v>44028</v>
      </c>
      <c r="D364">
        <v>7</v>
      </c>
      <c r="E364" t="s">
        <v>344</v>
      </c>
      <c r="F364" t="b">
        <v>0</v>
      </c>
    </row>
    <row r="365" spans="1:6" x14ac:dyDescent="0.2">
      <c r="A365">
        <v>90848</v>
      </c>
      <c r="B365" t="s">
        <v>0</v>
      </c>
      <c r="C365" s="1">
        <v>44012</v>
      </c>
      <c r="D365">
        <v>8</v>
      </c>
      <c r="E365" t="s">
        <v>345</v>
      </c>
      <c r="F365" t="b">
        <v>0</v>
      </c>
    </row>
    <row r="366" spans="1:6" x14ac:dyDescent="0.2">
      <c r="A366">
        <v>90849</v>
      </c>
      <c r="B366" t="s">
        <v>0</v>
      </c>
      <c r="C366" s="1">
        <v>44012</v>
      </c>
      <c r="D366">
        <v>8</v>
      </c>
      <c r="E366" t="s">
        <v>345</v>
      </c>
      <c r="F366" t="b">
        <v>0</v>
      </c>
    </row>
    <row r="367" spans="1:6" x14ac:dyDescent="0.2">
      <c r="A367">
        <v>90850</v>
      </c>
      <c r="B367" t="s">
        <v>0</v>
      </c>
      <c r="C367" s="1">
        <v>44003</v>
      </c>
      <c r="D367">
        <v>10</v>
      </c>
      <c r="E367" t="s">
        <v>346</v>
      </c>
      <c r="F367" t="b">
        <v>1</v>
      </c>
    </row>
    <row r="368" spans="1:6" x14ac:dyDescent="0.2">
      <c r="A368">
        <v>90851</v>
      </c>
      <c r="B368" t="s">
        <v>0</v>
      </c>
      <c r="C368" s="1">
        <v>44003</v>
      </c>
      <c r="D368">
        <v>10</v>
      </c>
      <c r="E368" t="s">
        <v>347</v>
      </c>
      <c r="F368" t="b">
        <v>0</v>
      </c>
    </row>
    <row r="369" spans="1:6" x14ac:dyDescent="0.2">
      <c r="A369">
        <v>93077</v>
      </c>
      <c r="B369" t="s">
        <v>0</v>
      </c>
      <c r="C369" s="1">
        <v>43598</v>
      </c>
      <c r="D369">
        <v>10</v>
      </c>
      <c r="E369" t="s">
        <v>348</v>
      </c>
      <c r="F369" t="b">
        <v>1</v>
      </c>
    </row>
    <row r="370" spans="1:6" x14ac:dyDescent="0.2">
      <c r="A370">
        <v>93078</v>
      </c>
      <c r="B370" t="s">
        <v>0</v>
      </c>
      <c r="C370" s="1">
        <v>43585</v>
      </c>
      <c r="D370">
        <v>10</v>
      </c>
      <c r="E370" t="s">
        <v>349</v>
      </c>
      <c r="F370" t="b">
        <v>1</v>
      </c>
    </row>
    <row r="371" spans="1:6" x14ac:dyDescent="0.2">
      <c r="A371">
        <v>90853</v>
      </c>
      <c r="B371" t="s">
        <v>0</v>
      </c>
      <c r="C371" s="1">
        <v>44004</v>
      </c>
      <c r="D371">
        <v>8</v>
      </c>
      <c r="E371" t="s">
        <v>350</v>
      </c>
      <c r="F371" t="b">
        <v>0</v>
      </c>
    </row>
    <row r="372" spans="1:6" x14ac:dyDescent="0.2">
      <c r="A372">
        <v>90854</v>
      </c>
      <c r="B372" t="s">
        <v>0</v>
      </c>
      <c r="C372" s="1">
        <v>44004</v>
      </c>
      <c r="D372">
        <v>10</v>
      </c>
      <c r="E372" t="s">
        <v>351</v>
      </c>
    </row>
    <row r="373" spans="1:6" x14ac:dyDescent="0.2">
      <c r="A373" t="s">
        <v>352</v>
      </c>
      <c r="B373" t="b">
        <v>0</v>
      </c>
    </row>
    <row r="374" spans="1:6" x14ac:dyDescent="0.2">
      <c r="A374">
        <v>90856</v>
      </c>
      <c r="B374" t="s">
        <v>0</v>
      </c>
      <c r="C374" s="1">
        <v>44004</v>
      </c>
      <c r="D374">
        <v>6</v>
      </c>
      <c r="E374" t="s">
        <v>353</v>
      </c>
      <c r="F374" t="b">
        <v>0</v>
      </c>
    </row>
    <row r="375" spans="1:6" x14ac:dyDescent="0.2">
      <c r="A375">
        <v>90857</v>
      </c>
      <c r="B375" t="s">
        <v>0</v>
      </c>
      <c r="C375" s="1">
        <v>44004</v>
      </c>
      <c r="D375">
        <v>9</v>
      </c>
      <c r="E375" t="s">
        <v>354</v>
      </c>
      <c r="F375" t="b">
        <v>0</v>
      </c>
    </row>
    <row r="376" spans="1:6" x14ac:dyDescent="0.2">
      <c r="A376">
        <v>90858</v>
      </c>
      <c r="B376" t="s">
        <v>0</v>
      </c>
      <c r="C376" s="1">
        <v>44004</v>
      </c>
      <c r="D376">
        <v>9</v>
      </c>
      <c r="E376" t="s">
        <v>355</v>
      </c>
      <c r="F376" t="b">
        <v>1</v>
      </c>
    </row>
    <row r="377" spans="1:6" x14ac:dyDescent="0.2">
      <c r="A377">
        <v>90859</v>
      </c>
      <c r="B377" t="s">
        <v>0</v>
      </c>
      <c r="C377" s="1">
        <v>44004</v>
      </c>
      <c r="D377">
        <v>9</v>
      </c>
      <c r="E377" t="s">
        <v>356</v>
      </c>
      <c r="F377" t="b">
        <v>0</v>
      </c>
    </row>
    <row r="378" spans="1:6" x14ac:dyDescent="0.2">
      <c r="A378">
        <v>90860</v>
      </c>
      <c r="B378" t="s">
        <v>0</v>
      </c>
      <c r="C378" s="1">
        <v>44004</v>
      </c>
      <c r="D378">
        <v>9</v>
      </c>
      <c r="E378" t="s">
        <v>357</v>
      </c>
      <c r="F378" t="b">
        <v>1</v>
      </c>
    </row>
    <row r="379" spans="1:6" x14ac:dyDescent="0.2">
      <c r="A379">
        <v>90861</v>
      </c>
      <c r="B379" t="s">
        <v>0</v>
      </c>
      <c r="C379" s="1">
        <v>44004</v>
      </c>
      <c r="D379">
        <v>8</v>
      </c>
      <c r="E379" t="s">
        <v>358</v>
      </c>
      <c r="F379" t="b">
        <v>0</v>
      </c>
    </row>
    <row r="380" spans="1:6" x14ac:dyDescent="0.2">
      <c r="A380">
        <v>90862</v>
      </c>
      <c r="B380" t="s">
        <v>0</v>
      </c>
      <c r="C380" s="1">
        <v>44006</v>
      </c>
      <c r="D380">
        <v>8</v>
      </c>
      <c r="E380" t="s">
        <v>359</v>
      </c>
      <c r="F380" t="b">
        <v>1</v>
      </c>
    </row>
    <row r="381" spans="1:6" x14ac:dyDescent="0.2">
      <c r="A381">
        <v>90863</v>
      </c>
      <c r="B381" t="s">
        <v>0</v>
      </c>
      <c r="C381" s="1">
        <v>44005</v>
      </c>
      <c r="D381">
        <v>5</v>
      </c>
      <c r="E381" t="s">
        <v>360</v>
      </c>
      <c r="F381" t="b">
        <v>0</v>
      </c>
    </row>
    <row r="382" spans="1:6" x14ac:dyDescent="0.2">
      <c r="A382">
        <v>90864</v>
      </c>
      <c r="B382" t="s">
        <v>0</v>
      </c>
      <c r="C382" s="1">
        <v>44005</v>
      </c>
      <c r="D382">
        <v>10</v>
      </c>
      <c r="E382" t="s">
        <v>361</v>
      </c>
      <c r="F382" t="b">
        <v>0</v>
      </c>
    </row>
    <row r="383" spans="1:6" x14ac:dyDescent="0.2">
      <c r="A383">
        <v>90865</v>
      </c>
      <c r="B383" t="s">
        <v>0</v>
      </c>
      <c r="C383" s="1">
        <v>44005</v>
      </c>
      <c r="D383">
        <v>8</v>
      </c>
      <c r="E383" t="s">
        <v>362</v>
      </c>
      <c r="F383" t="b">
        <v>0</v>
      </c>
    </row>
    <row r="384" spans="1:6" x14ac:dyDescent="0.2">
      <c r="A384">
        <v>90866</v>
      </c>
      <c r="B384" t="s">
        <v>0</v>
      </c>
      <c r="C384" s="1">
        <v>44005</v>
      </c>
      <c r="D384">
        <v>10</v>
      </c>
      <c r="E384" t="s">
        <v>363</v>
      </c>
      <c r="F384" t="b">
        <v>0</v>
      </c>
    </row>
    <row r="385" spans="1:6" x14ac:dyDescent="0.2">
      <c r="A385">
        <v>90867</v>
      </c>
      <c r="B385" t="s">
        <v>0</v>
      </c>
      <c r="C385" s="1">
        <v>44005</v>
      </c>
      <c r="D385">
        <v>9</v>
      </c>
      <c r="E385" t="s">
        <v>364</v>
      </c>
      <c r="F385" t="b">
        <v>1</v>
      </c>
    </row>
    <row r="386" spans="1:6" x14ac:dyDescent="0.2">
      <c r="A386">
        <v>90868</v>
      </c>
      <c r="B386" t="s">
        <v>0</v>
      </c>
      <c r="C386" s="1">
        <v>44005</v>
      </c>
      <c r="D386">
        <v>9</v>
      </c>
      <c r="E386" t="s">
        <v>365</v>
      </c>
      <c r="F386" t="b">
        <v>1</v>
      </c>
    </row>
    <row r="387" spans="1:6" x14ac:dyDescent="0.2">
      <c r="A387">
        <v>93085</v>
      </c>
      <c r="B387" t="s">
        <v>0</v>
      </c>
      <c r="C387" s="1">
        <v>43581</v>
      </c>
      <c r="D387">
        <v>1</v>
      </c>
      <c r="E387" t="s">
        <v>366</v>
      </c>
      <c r="F387" t="b">
        <v>1</v>
      </c>
    </row>
    <row r="388" spans="1:6" x14ac:dyDescent="0.2">
      <c r="A388">
        <v>93089</v>
      </c>
      <c r="B388" t="s">
        <v>0</v>
      </c>
      <c r="C388" s="1">
        <v>43724</v>
      </c>
      <c r="D388">
        <v>9</v>
      </c>
      <c r="E388" t="s">
        <v>367</v>
      </c>
      <c r="F388" t="b">
        <v>0</v>
      </c>
    </row>
    <row r="389" spans="1:6" x14ac:dyDescent="0.2">
      <c r="A389">
        <v>90870</v>
      </c>
      <c r="B389" t="s">
        <v>0</v>
      </c>
      <c r="C389" s="1">
        <v>44005</v>
      </c>
      <c r="D389">
        <v>8</v>
      </c>
      <c r="E389" t="s">
        <v>368</v>
      </c>
      <c r="F389" t="b">
        <v>1</v>
      </c>
    </row>
    <row r="390" spans="1:6" x14ac:dyDescent="0.2">
      <c r="A390">
        <v>90871</v>
      </c>
      <c r="B390" t="s">
        <v>0</v>
      </c>
      <c r="C390" s="1">
        <v>44005</v>
      </c>
      <c r="D390">
        <v>8</v>
      </c>
      <c r="E390" t="s">
        <v>369</v>
      </c>
      <c r="F390" t="b">
        <v>0</v>
      </c>
    </row>
    <row r="391" spans="1:6" x14ac:dyDescent="0.2">
      <c r="A391">
        <v>90872</v>
      </c>
      <c r="B391" t="s">
        <v>0</v>
      </c>
      <c r="C391" s="1">
        <v>44006</v>
      </c>
      <c r="D391">
        <v>9</v>
      </c>
      <c r="E391" t="s">
        <v>370</v>
      </c>
      <c r="F391" t="b">
        <v>0</v>
      </c>
    </row>
    <row r="392" spans="1:6" x14ac:dyDescent="0.2">
      <c r="A392">
        <v>90873</v>
      </c>
      <c r="B392" t="s">
        <v>0</v>
      </c>
      <c r="C392" s="1">
        <v>44006</v>
      </c>
      <c r="D392">
        <v>8</v>
      </c>
      <c r="E392" t="s">
        <v>371</v>
      </c>
      <c r="F392" t="b">
        <v>0</v>
      </c>
    </row>
    <row r="393" spans="1:6" x14ac:dyDescent="0.2">
      <c r="A393">
        <v>90874</v>
      </c>
      <c r="B393" t="s">
        <v>0</v>
      </c>
      <c r="C393" s="1">
        <v>44006</v>
      </c>
      <c r="D393">
        <v>10</v>
      </c>
      <c r="E393" t="s">
        <v>372</v>
      </c>
      <c r="F393" t="b">
        <v>0</v>
      </c>
    </row>
    <row r="394" spans="1:6" x14ac:dyDescent="0.2">
      <c r="A394">
        <v>90875</v>
      </c>
      <c r="B394" t="s">
        <v>0</v>
      </c>
      <c r="C394" s="1">
        <v>44006</v>
      </c>
      <c r="D394">
        <v>9</v>
      </c>
      <c r="E394" t="s">
        <v>373</v>
      </c>
      <c r="F394" t="b">
        <v>0</v>
      </c>
    </row>
    <row r="395" spans="1:6" x14ac:dyDescent="0.2">
      <c r="A395">
        <v>90876</v>
      </c>
      <c r="B395" t="s">
        <v>0</v>
      </c>
      <c r="C395" s="1">
        <v>44006</v>
      </c>
      <c r="D395">
        <v>10</v>
      </c>
      <c r="E395" t="s">
        <v>374</v>
      </c>
      <c r="F395" t="b">
        <v>1</v>
      </c>
    </row>
    <row r="396" spans="1:6" x14ac:dyDescent="0.2">
      <c r="A396">
        <v>90877</v>
      </c>
      <c r="B396" t="s">
        <v>0</v>
      </c>
      <c r="C396" s="1">
        <v>44007</v>
      </c>
      <c r="D396">
        <v>10</v>
      </c>
      <c r="E396" t="s">
        <v>375</v>
      </c>
      <c r="F396" t="b">
        <v>0</v>
      </c>
    </row>
    <row r="397" spans="1:6" x14ac:dyDescent="0.2">
      <c r="A397">
        <v>90879</v>
      </c>
      <c r="B397" t="s">
        <v>0</v>
      </c>
      <c r="C397" s="1">
        <v>44007</v>
      </c>
      <c r="D397">
        <v>10</v>
      </c>
      <c r="E397" t="s">
        <v>376</v>
      </c>
      <c r="F397" t="b">
        <v>1</v>
      </c>
    </row>
    <row r="398" spans="1:6" x14ac:dyDescent="0.2">
      <c r="A398">
        <v>90880</v>
      </c>
      <c r="B398" t="s">
        <v>0</v>
      </c>
      <c r="C398" s="1">
        <v>44007</v>
      </c>
      <c r="D398">
        <v>10</v>
      </c>
      <c r="E398" t="s">
        <v>377</v>
      </c>
      <c r="F398" t="b">
        <v>0</v>
      </c>
    </row>
    <row r="399" spans="1:6" x14ac:dyDescent="0.2">
      <c r="A399">
        <v>93092</v>
      </c>
      <c r="B399" t="s">
        <v>0</v>
      </c>
      <c r="C399" s="1">
        <v>43674</v>
      </c>
      <c r="D399">
        <v>9</v>
      </c>
      <c r="E399" t="s">
        <v>378</v>
      </c>
      <c r="F399" t="b">
        <v>1</v>
      </c>
    </row>
    <row r="400" spans="1:6" x14ac:dyDescent="0.2">
      <c r="A400">
        <v>93103</v>
      </c>
      <c r="B400" t="s">
        <v>0</v>
      </c>
      <c r="C400" s="1">
        <v>43758</v>
      </c>
      <c r="D400">
        <v>9</v>
      </c>
      <c r="E400" t="s">
        <v>379</v>
      </c>
      <c r="F400" t="b">
        <v>1</v>
      </c>
    </row>
    <row r="401" spans="1:6" x14ac:dyDescent="0.2">
      <c r="A401">
        <v>90881</v>
      </c>
      <c r="B401" t="s">
        <v>0</v>
      </c>
      <c r="C401" s="1">
        <v>44007</v>
      </c>
      <c r="D401">
        <v>9</v>
      </c>
      <c r="E401" t="s">
        <v>380</v>
      </c>
      <c r="F401" t="b">
        <v>1</v>
      </c>
    </row>
    <row r="402" spans="1:6" x14ac:dyDescent="0.2">
      <c r="A402">
        <v>90883</v>
      </c>
      <c r="B402" t="s">
        <v>0</v>
      </c>
      <c r="C402" s="1">
        <v>44007</v>
      </c>
      <c r="D402">
        <v>9</v>
      </c>
      <c r="E402" t="s">
        <v>381</v>
      </c>
      <c r="F402" t="b">
        <v>1</v>
      </c>
    </row>
    <row r="403" spans="1:6" x14ac:dyDescent="0.2">
      <c r="A403">
        <v>90885</v>
      </c>
      <c r="B403" t="s">
        <v>0</v>
      </c>
      <c r="C403" s="1">
        <v>44007</v>
      </c>
      <c r="D403">
        <v>8</v>
      </c>
      <c r="E403" t="s">
        <v>382</v>
      </c>
      <c r="F403" t="b">
        <v>1</v>
      </c>
    </row>
    <row r="404" spans="1:6" x14ac:dyDescent="0.2">
      <c r="A404">
        <v>90886</v>
      </c>
      <c r="B404" t="s">
        <v>0</v>
      </c>
      <c r="C404" s="1">
        <v>44007</v>
      </c>
      <c r="D404">
        <v>9</v>
      </c>
      <c r="E404" t="s">
        <v>383</v>
      </c>
      <c r="F404" t="b">
        <v>0</v>
      </c>
    </row>
    <row r="405" spans="1:6" x14ac:dyDescent="0.2">
      <c r="A405">
        <v>90887</v>
      </c>
      <c r="B405" t="s">
        <v>0</v>
      </c>
      <c r="C405" s="1">
        <v>44008</v>
      </c>
      <c r="D405">
        <v>10</v>
      </c>
      <c r="E405" t="s">
        <v>384</v>
      </c>
      <c r="F405" t="b">
        <v>1</v>
      </c>
    </row>
    <row r="406" spans="1:6" x14ac:dyDescent="0.2">
      <c r="A406">
        <v>90889</v>
      </c>
      <c r="B406" t="s">
        <v>0</v>
      </c>
      <c r="C406" s="1">
        <v>44008</v>
      </c>
      <c r="D406">
        <v>10</v>
      </c>
      <c r="E406" t="s">
        <v>385</v>
      </c>
      <c r="F406" t="b">
        <v>0</v>
      </c>
    </row>
    <row r="407" spans="1:6" x14ac:dyDescent="0.2">
      <c r="A407">
        <v>90890</v>
      </c>
      <c r="B407" t="s">
        <v>0</v>
      </c>
      <c r="C407" s="1">
        <v>44008</v>
      </c>
      <c r="D407">
        <v>9</v>
      </c>
      <c r="E407" t="s">
        <v>386</v>
      </c>
      <c r="F407" t="b">
        <v>0</v>
      </c>
    </row>
    <row r="408" spans="1:6" x14ac:dyDescent="0.2">
      <c r="A408">
        <v>90891</v>
      </c>
      <c r="B408" t="s">
        <v>0</v>
      </c>
      <c r="C408" s="1">
        <v>44008</v>
      </c>
      <c r="D408">
        <v>8</v>
      </c>
      <c r="E408" t="s">
        <v>387</v>
      </c>
      <c r="F408" t="b">
        <v>0</v>
      </c>
    </row>
    <row r="409" spans="1:6" x14ac:dyDescent="0.2">
      <c r="A409">
        <v>90892</v>
      </c>
      <c r="B409" t="s">
        <v>0</v>
      </c>
      <c r="C409" s="1">
        <v>44008</v>
      </c>
      <c r="D409">
        <v>9</v>
      </c>
      <c r="E409" t="s">
        <v>388</v>
      </c>
      <c r="F409" t="b">
        <v>0</v>
      </c>
    </row>
    <row r="410" spans="1:6" x14ac:dyDescent="0.2">
      <c r="A410">
        <v>91345</v>
      </c>
      <c r="B410" t="s">
        <v>0</v>
      </c>
      <c r="C410" s="1">
        <v>43624</v>
      </c>
      <c r="D410">
        <v>0</v>
      </c>
      <c r="E410" t="s">
        <v>389</v>
      </c>
      <c r="F410" t="b">
        <v>1</v>
      </c>
    </row>
    <row r="411" spans="1:6" x14ac:dyDescent="0.2">
      <c r="A411">
        <v>91352</v>
      </c>
      <c r="B411" t="s">
        <v>0</v>
      </c>
      <c r="C411" s="1">
        <v>43586</v>
      </c>
      <c r="D411">
        <v>7</v>
      </c>
      <c r="E411" t="s">
        <v>390</v>
      </c>
      <c r="F411" t="b">
        <v>1</v>
      </c>
    </row>
    <row r="412" spans="1:6" x14ac:dyDescent="0.2">
      <c r="A412">
        <v>90894</v>
      </c>
      <c r="B412" t="s">
        <v>0</v>
      </c>
      <c r="C412" s="1">
        <v>44008</v>
      </c>
      <c r="D412">
        <v>9</v>
      </c>
      <c r="E412" t="s">
        <v>391</v>
      </c>
      <c r="F412" t="b">
        <v>1</v>
      </c>
    </row>
    <row r="413" spans="1:6" x14ac:dyDescent="0.2">
      <c r="A413">
        <v>90895</v>
      </c>
      <c r="B413" t="s">
        <v>0</v>
      </c>
      <c r="C413" s="1">
        <v>44008</v>
      </c>
      <c r="D413">
        <v>10</v>
      </c>
      <c r="E413" t="s">
        <v>392</v>
      </c>
      <c r="F413" t="b">
        <v>0</v>
      </c>
    </row>
    <row r="414" spans="1:6" x14ac:dyDescent="0.2">
      <c r="A414">
        <v>90896</v>
      </c>
      <c r="B414" t="s">
        <v>0</v>
      </c>
      <c r="C414" s="1">
        <v>44008</v>
      </c>
      <c r="D414">
        <v>5</v>
      </c>
      <c r="E414" t="s">
        <v>393</v>
      </c>
      <c r="F414" t="b">
        <v>1</v>
      </c>
    </row>
    <row r="415" spans="1:6" x14ac:dyDescent="0.2">
      <c r="A415">
        <v>90897</v>
      </c>
      <c r="B415" t="s">
        <v>0</v>
      </c>
      <c r="C415" s="1">
        <v>44008</v>
      </c>
      <c r="D415">
        <v>10</v>
      </c>
      <c r="E415" t="s">
        <v>394</v>
      </c>
    </row>
    <row r="416" spans="1:6" x14ac:dyDescent="0.2">
      <c r="A416" t="s">
        <v>395</v>
      </c>
      <c r="B416" t="b">
        <v>1</v>
      </c>
    </row>
    <row r="417" spans="1:6" x14ac:dyDescent="0.2">
      <c r="A417">
        <v>90898</v>
      </c>
      <c r="B417" t="s">
        <v>0</v>
      </c>
      <c r="C417" s="1">
        <v>44009</v>
      </c>
      <c r="D417">
        <v>8</v>
      </c>
      <c r="E417" t="s">
        <v>396</v>
      </c>
      <c r="F417" t="b">
        <v>0</v>
      </c>
    </row>
    <row r="418" spans="1:6" x14ac:dyDescent="0.2">
      <c r="A418">
        <v>90899</v>
      </c>
      <c r="B418" t="s">
        <v>0</v>
      </c>
      <c r="C418" s="1">
        <v>43995</v>
      </c>
      <c r="D418">
        <v>9</v>
      </c>
      <c r="E418" t="s">
        <v>397</v>
      </c>
      <c r="F418" t="b">
        <v>1</v>
      </c>
    </row>
    <row r="419" spans="1:6" x14ac:dyDescent="0.2">
      <c r="A419">
        <v>90901</v>
      </c>
      <c r="B419" t="s">
        <v>0</v>
      </c>
      <c r="C419" s="1">
        <v>44009</v>
      </c>
      <c r="D419">
        <v>8</v>
      </c>
      <c r="E419" t="s">
        <v>398</v>
      </c>
      <c r="F419" t="b">
        <v>1</v>
      </c>
    </row>
    <row r="420" spans="1:6" x14ac:dyDescent="0.2">
      <c r="A420">
        <v>90902</v>
      </c>
      <c r="B420" t="s">
        <v>0</v>
      </c>
      <c r="C420" s="1">
        <v>44009</v>
      </c>
      <c r="D420">
        <v>10</v>
      </c>
      <c r="E420" t="s">
        <v>399</v>
      </c>
      <c r="F420" t="b">
        <v>1</v>
      </c>
    </row>
    <row r="421" spans="1:6" x14ac:dyDescent="0.2">
      <c r="A421">
        <v>90904</v>
      </c>
      <c r="B421" t="s">
        <v>0</v>
      </c>
      <c r="C421" s="1">
        <v>44009</v>
      </c>
      <c r="D421">
        <v>5</v>
      </c>
      <c r="E421" t="s">
        <v>400</v>
      </c>
      <c r="F421" t="b">
        <v>0</v>
      </c>
    </row>
    <row r="422" spans="1:6" x14ac:dyDescent="0.2">
      <c r="A422">
        <v>90905</v>
      </c>
      <c r="B422" t="s">
        <v>0</v>
      </c>
      <c r="C422" s="1">
        <v>44009</v>
      </c>
      <c r="D422">
        <v>8</v>
      </c>
      <c r="E422" t="s">
        <v>401</v>
      </c>
    </row>
    <row r="423" spans="1:6" x14ac:dyDescent="0.2">
      <c r="A423" t="e">
        <f>-Una historia interesante</f>
        <v>#NAME?</v>
      </c>
    </row>
    <row r="424" spans="1:6" x14ac:dyDescent="0.2">
      <c r="A424" t="e">
        <f>-Los gr√°ficos son muy bellos</f>
        <v>#NAME?</v>
      </c>
    </row>
    <row r="425" spans="1:6" x14ac:dyDescent="0.2">
      <c r="A425" t="e">
        <f>-Estable incluso cuando enfrentas A las mayores hordas</f>
        <v>#NAME?</v>
      </c>
    </row>
    <row r="426" spans="1:6" x14ac:dyDescent="0.2">
      <c r="A426" t="e">
        <f>-Gran variedad de armas que permiten enfrentar las hordas de diferentes maneras</f>
        <v>#NAME?</v>
      </c>
    </row>
    <row r="427" spans="1:6" x14ac:dyDescent="0.2">
      <c r="A427" t="s">
        <v>402</v>
      </c>
    </row>
    <row r="428" spans="1:6" x14ac:dyDescent="0.2">
      <c r="A428" t="e">
        <f>-Algunos bugs obligan A cerrar el juego por completo para poder seguir jugando</f>
        <v>#NAME?</v>
      </c>
    </row>
    <row r="429" spans="1:6" x14ac:dyDescent="0.2">
      <c r="A429" t="e">
        <f>-Los pueblos se sienten faltos de vida</f>
        <v>#NAME?</v>
      </c>
      <c r="B429" t="b">
        <v>0</v>
      </c>
    </row>
    <row r="430" spans="1:6" x14ac:dyDescent="0.2">
      <c r="A430">
        <v>90906</v>
      </c>
      <c r="B430" t="s">
        <v>0</v>
      </c>
      <c r="C430" s="1">
        <v>44009</v>
      </c>
      <c r="D430">
        <v>8</v>
      </c>
      <c r="E430" t="s">
        <v>403</v>
      </c>
      <c r="F430" t="b">
        <v>1</v>
      </c>
    </row>
    <row r="431" spans="1:6" x14ac:dyDescent="0.2">
      <c r="A431">
        <v>90907</v>
      </c>
      <c r="B431" t="s">
        <v>0</v>
      </c>
      <c r="C431" s="1">
        <v>44009</v>
      </c>
      <c r="D431">
        <v>10</v>
      </c>
      <c r="E431" t="s">
        <v>404</v>
      </c>
      <c r="F431" t="b">
        <v>1</v>
      </c>
    </row>
    <row r="432" spans="1:6" x14ac:dyDescent="0.2">
      <c r="A432">
        <v>90908</v>
      </c>
      <c r="B432" t="s">
        <v>0</v>
      </c>
      <c r="C432" s="1">
        <v>44009</v>
      </c>
      <c r="D432">
        <v>8</v>
      </c>
      <c r="E432" t="s">
        <v>405</v>
      </c>
      <c r="F432" t="b">
        <v>1</v>
      </c>
    </row>
    <row r="433" spans="1:6" x14ac:dyDescent="0.2">
      <c r="A433">
        <v>91356</v>
      </c>
      <c r="B433" t="s">
        <v>0</v>
      </c>
      <c r="C433" s="1">
        <v>43604</v>
      </c>
      <c r="D433">
        <v>7</v>
      </c>
      <c r="E433" t="s">
        <v>406</v>
      </c>
      <c r="F433" t="b">
        <v>1</v>
      </c>
    </row>
    <row r="434" spans="1:6" x14ac:dyDescent="0.2">
      <c r="A434">
        <v>91361</v>
      </c>
      <c r="B434" t="s">
        <v>0</v>
      </c>
      <c r="C434" s="1">
        <v>43635</v>
      </c>
      <c r="D434">
        <v>3</v>
      </c>
      <c r="E434" t="s">
        <v>407</v>
      </c>
      <c r="F434" t="b">
        <v>1</v>
      </c>
    </row>
    <row r="435" spans="1:6" x14ac:dyDescent="0.2">
      <c r="A435">
        <v>90910</v>
      </c>
      <c r="B435" t="s">
        <v>0</v>
      </c>
      <c r="C435" s="1">
        <v>44010</v>
      </c>
      <c r="D435">
        <v>10</v>
      </c>
      <c r="E435" t="s">
        <v>408</v>
      </c>
      <c r="F435" t="b">
        <v>0</v>
      </c>
    </row>
    <row r="436" spans="1:6" x14ac:dyDescent="0.2">
      <c r="A436">
        <v>90911</v>
      </c>
      <c r="B436" t="s">
        <v>0</v>
      </c>
      <c r="C436" s="1">
        <v>43999</v>
      </c>
      <c r="D436">
        <v>9</v>
      </c>
      <c r="E436" t="s">
        <v>409</v>
      </c>
      <c r="F436" t="b">
        <v>1</v>
      </c>
    </row>
    <row r="437" spans="1:6" x14ac:dyDescent="0.2">
      <c r="A437">
        <v>90912</v>
      </c>
      <c r="B437" t="s">
        <v>0</v>
      </c>
      <c r="C437" s="1">
        <v>43999</v>
      </c>
      <c r="D437">
        <v>10</v>
      </c>
      <c r="E437" t="s">
        <v>410</v>
      </c>
      <c r="F437" t="b">
        <v>1</v>
      </c>
    </row>
    <row r="438" spans="1:6" x14ac:dyDescent="0.2">
      <c r="A438">
        <v>90913</v>
      </c>
      <c r="B438" t="s">
        <v>0</v>
      </c>
      <c r="C438" s="1">
        <v>43999</v>
      </c>
      <c r="D438">
        <v>8</v>
      </c>
      <c r="E438" t="s">
        <v>411</v>
      </c>
      <c r="F438" t="b">
        <v>1</v>
      </c>
    </row>
    <row r="439" spans="1:6" x14ac:dyDescent="0.2">
      <c r="A439">
        <v>90915</v>
      </c>
      <c r="B439" t="s">
        <v>0</v>
      </c>
      <c r="C439" s="1">
        <v>44010</v>
      </c>
      <c r="D439">
        <v>9</v>
      </c>
      <c r="E439" t="s">
        <v>412</v>
      </c>
      <c r="F439" t="b">
        <v>1</v>
      </c>
    </row>
    <row r="440" spans="1:6" x14ac:dyDescent="0.2">
      <c r="A440">
        <v>90916</v>
      </c>
      <c r="B440" t="s">
        <v>0</v>
      </c>
      <c r="C440" s="1">
        <v>44010</v>
      </c>
      <c r="D440">
        <v>9</v>
      </c>
      <c r="E440" t="s">
        <v>413</v>
      </c>
      <c r="F440" t="b">
        <v>1</v>
      </c>
    </row>
    <row r="441" spans="1:6" x14ac:dyDescent="0.2">
      <c r="A441">
        <v>90917</v>
      </c>
      <c r="B441" t="s">
        <v>0</v>
      </c>
      <c r="C441" s="1">
        <v>44010</v>
      </c>
      <c r="D441">
        <v>9</v>
      </c>
      <c r="E441" t="s">
        <v>414</v>
      </c>
      <c r="F441" t="b">
        <v>1</v>
      </c>
    </row>
    <row r="442" spans="1:6" x14ac:dyDescent="0.2">
      <c r="A442">
        <v>90918</v>
      </c>
      <c r="B442" t="s">
        <v>0</v>
      </c>
      <c r="C442" s="1">
        <v>44010</v>
      </c>
      <c r="D442">
        <v>8</v>
      </c>
      <c r="E442" t="s">
        <v>415</v>
      </c>
      <c r="F442" t="b">
        <v>1</v>
      </c>
    </row>
    <row r="443" spans="1:6" x14ac:dyDescent="0.2">
      <c r="A443">
        <v>90920</v>
      </c>
      <c r="B443" t="s">
        <v>0</v>
      </c>
      <c r="C443" s="1">
        <v>44010</v>
      </c>
      <c r="D443">
        <v>7</v>
      </c>
      <c r="E443" t="s">
        <v>416</v>
      </c>
      <c r="F443" t="b">
        <v>0</v>
      </c>
    </row>
    <row r="444" spans="1:6" x14ac:dyDescent="0.2">
      <c r="A444">
        <v>90921</v>
      </c>
      <c r="B444" t="s">
        <v>0</v>
      </c>
      <c r="C444" s="1">
        <v>44010</v>
      </c>
      <c r="D444">
        <v>9</v>
      </c>
      <c r="E444" t="s">
        <v>417</v>
      </c>
      <c r="F444" t="b">
        <v>1</v>
      </c>
    </row>
    <row r="445" spans="1:6" x14ac:dyDescent="0.2">
      <c r="A445">
        <v>90922</v>
      </c>
      <c r="B445" t="s">
        <v>0</v>
      </c>
      <c r="C445" s="1">
        <v>44010</v>
      </c>
      <c r="D445">
        <v>4</v>
      </c>
      <c r="E445" t="s">
        <v>418</v>
      </c>
      <c r="F445" t="b">
        <v>1</v>
      </c>
    </row>
    <row r="446" spans="1:6" x14ac:dyDescent="0.2">
      <c r="A446">
        <v>90923</v>
      </c>
      <c r="B446" t="s">
        <v>0</v>
      </c>
      <c r="C446" s="1">
        <v>44010</v>
      </c>
      <c r="D446">
        <v>10</v>
      </c>
      <c r="E446" t="s">
        <v>419</v>
      </c>
      <c r="F446" t="b">
        <v>0</v>
      </c>
    </row>
    <row r="447" spans="1:6" x14ac:dyDescent="0.2">
      <c r="A447">
        <v>91369</v>
      </c>
      <c r="B447" t="s">
        <v>0</v>
      </c>
      <c r="C447" s="1">
        <v>43581</v>
      </c>
      <c r="D447">
        <v>0</v>
      </c>
      <c r="E447" t="s">
        <v>420</v>
      </c>
      <c r="F447" t="b">
        <v>1</v>
      </c>
    </row>
    <row r="448" spans="1:6" x14ac:dyDescent="0.2">
      <c r="A448">
        <v>90925</v>
      </c>
      <c r="B448" t="s">
        <v>0</v>
      </c>
      <c r="C448" s="1">
        <v>44010</v>
      </c>
      <c r="D448">
        <v>10</v>
      </c>
      <c r="E448" t="s">
        <v>421</v>
      </c>
      <c r="F448" t="b">
        <v>1</v>
      </c>
    </row>
    <row r="449" spans="1:6" x14ac:dyDescent="0.2">
      <c r="A449">
        <v>90926</v>
      </c>
      <c r="B449" t="s">
        <v>0</v>
      </c>
      <c r="C449" s="1">
        <v>44010</v>
      </c>
      <c r="D449">
        <v>10</v>
      </c>
      <c r="E449" t="s">
        <v>422</v>
      </c>
      <c r="F449" t="b">
        <v>0</v>
      </c>
    </row>
    <row r="450" spans="1:6" x14ac:dyDescent="0.2">
      <c r="A450">
        <v>90927</v>
      </c>
      <c r="B450" t="s">
        <v>0</v>
      </c>
      <c r="C450" s="1">
        <v>44010</v>
      </c>
      <c r="D450">
        <v>10</v>
      </c>
      <c r="E450" t="s">
        <v>423</v>
      </c>
      <c r="F450" t="b">
        <v>1</v>
      </c>
    </row>
    <row r="451" spans="1:6" x14ac:dyDescent="0.2">
      <c r="A451">
        <v>90928</v>
      </c>
      <c r="B451" t="s">
        <v>0</v>
      </c>
      <c r="C451" s="1">
        <v>44010</v>
      </c>
      <c r="D451">
        <v>10</v>
      </c>
      <c r="E451" t="s">
        <v>424</v>
      </c>
      <c r="F451" t="b">
        <v>1</v>
      </c>
    </row>
    <row r="452" spans="1:6" x14ac:dyDescent="0.2">
      <c r="A452">
        <v>90929</v>
      </c>
      <c r="B452" t="s">
        <v>0</v>
      </c>
      <c r="C452" s="1">
        <v>44010</v>
      </c>
      <c r="D452">
        <v>9</v>
      </c>
      <c r="E452" t="s">
        <v>425</v>
      </c>
      <c r="F452" t="b">
        <v>1</v>
      </c>
    </row>
    <row r="453" spans="1:6" x14ac:dyDescent="0.2">
      <c r="A453">
        <v>90930</v>
      </c>
      <c r="B453" t="s">
        <v>0</v>
      </c>
      <c r="C453" s="1">
        <v>44001</v>
      </c>
      <c r="D453">
        <v>8</v>
      </c>
      <c r="E453" t="s">
        <v>426</v>
      </c>
      <c r="F453" t="b">
        <v>1</v>
      </c>
    </row>
    <row r="454" spans="1:6" x14ac:dyDescent="0.2">
      <c r="A454">
        <v>90931</v>
      </c>
      <c r="B454" t="s">
        <v>0</v>
      </c>
      <c r="C454" s="1">
        <v>44010</v>
      </c>
      <c r="D454">
        <v>8</v>
      </c>
      <c r="E454" t="s">
        <v>427</v>
      </c>
      <c r="F454" t="b">
        <v>1</v>
      </c>
    </row>
    <row r="455" spans="1:6" x14ac:dyDescent="0.2">
      <c r="A455">
        <v>90932</v>
      </c>
      <c r="B455" t="s">
        <v>0</v>
      </c>
      <c r="C455" s="1">
        <v>44010</v>
      </c>
      <c r="D455">
        <v>9</v>
      </c>
      <c r="E455" t="s">
        <v>428</v>
      </c>
      <c r="F455" t="b">
        <v>1</v>
      </c>
    </row>
    <row r="456" spans="1:6" x14ac:dyDescent="0.2">
      <c r="A456">
        <v>90933</v>
      </c>
      <c r="B456" t="s">
        <v>0</v>
      </c>
      <c r="C456" s="1">
        <v>44011</v>
      </c>
      <c r="D456">
        <v>3</v>
      </c>
      <c r="E456" t="s">
        <v>429</v>
      </c>
      <c r="F456" t="b">
        <v>1</v>
      </c>
    </row>
    <row r="457" spans="1:6" x14ac:dyDescent="0.2">
      <c r="A457">
        <v>90934</v>
      </c>
      <c r="B457" t="s">
        <v>0</v>
      </c>
      <c r="C457" s="1">
        <v>44011</v>
      </c>
      <c r="D457">
        <v>10</v>
      </c>
      <c r="E457" t="s">
        <v>430</v>
      </c>
      <c r="F457" t="b">
        <v>1</v>
      </c>
    </row>
    <row r="458" spans="1:6" x14ac:dyDescent="0.2">
      <c r="A458">
        <v>90935</v>
      </c>
      <c r="B458" t="s">
        <v>0</v>
      </c>
      <c r="C458" s="1">
        <v>44011</v>
      </c>
      <c r="D458">
        <v>10</v>
      </c>
      <c r="E458" t="s">
        <v>431</v>
      </c>
      <c r="F458" t="b">
        <v>1</v>
      </c>
    </row>
    <row r="459" spans="1:6" x14ac:dyDescent="0.2">
      <c r="A459">
        <v>90936</v>
      </c>
      <c r="B459" t="s">
        <v>0</v>
      </c>
      <c r="C459" s="1">
        <v>44011</v>
      </c>
      <c r="D459">
        <v>9</v>
      </c>
      <c r="E459" t="s">
        <v>432</v>
      </c>
      <c r="F459" t="b">
        <v>0</v>
      </c>
    </row>
    <row r="460" spans="1:6" x14ac:dyDescent="0.2">
      <c r="A460">
        <v>90937</v>
      </c>
      <c r="B460" t="s">
        <v>0</v>
      </c>
      <c r="C460" s="1">
        <v>44011</v>
      </c>
      <c r="D460">
        <v>8</v>
      </c>
      <c r="E460" t="s">
        <v>433</v>
      </c>
      <c r="F460" t="b">
        <v>1</v>
      </c>
    </row>
    <row r="461" spans="1:6" x14ac:dyDescent="0.2">
      <c r="A461">
        <v>90938</v>
      </c>
      <c r="B461" t="s">
        <v>0</v>
      </c>
      <c r="C461" s="1">
        <v>44011</v>
      </c>
      <c r="D461">
        <v>2</v>
      </c>
      <c r="E461" t="s">
        <v>434</v>
      </c>
      <c r="F461" t="b">
        <v>0</v>
      </c>
    </row>
    <row r="462" spans="1:6" x14ac:dyDescent="0.2">
      <c r="A462">
        <v>90939</v>
      </c>
      <c r="B462" t="s">
        <v>0</v>
      </c>
      <c r="C462" s="1">
        <v>44011</v>
      </c>
      <c r="D462">
        <v>10</v>
      </c>
      <c r="E462" t="s">
        <v>435</v>
      </c>
      <c r="F462" t="b">
        <v>1</v>
      </c>
    </row>
    <row r="463" spans="1:6" x14ac:dyDescent="0.2">
      <c r="A463">
        <v>90940</v>
      </c>
      <c r="B463" t="s">
        <v>0</v>
      </c>
      <c r="C463" s="1">
        <v>44011</v>
      </c>
      <c r="D463">
        <v>10</v>
      </c>
      <c r="E463" t="s">
        <v>436</v>
      </c>
      <c r="F463" t="b">
        <v>0</v>
      </c>
    </row>
    <row r="464" spans="1:6" x14ac:dyDescent="0.2">
      <c r="A464">
        <v>90941</v>
      </c>
      <c r="B464" t="s">
        <v>0</v>
      </c>
      <c r="C464" s="1">
        <v>44011</v>
      </c>
      <c r="D464">
        <v>10</v>
      </c>
      <c r="E464" t="s">
        <v>437</v>
      </c>
      <c r="F464" t="b">
        <v>1</v>
      </c>
    </row>
    <row r="465" spans="1:6" x14ac:dyDescent="0.2">
      <c r="A465">
        <v>91373</v>
      </c>
      <c r="B465" t="s">
        <v>0</v>
      </c>
      <c r="C465" s="1">
        <v>43582</v>
      </c>
      <c r="D465">
        <v>1</v>
      </c>
      <c r="E465" t="s">
        <v>438</v>
      </c>
      <c r="F465" t="b">
        <v>0</v>
      </c>
    </row>
    <row r="466" spans="1:6" x14ac:dyDescent="0.2">
      <c r="A466">
        <v>90943</v>
      </c>
      <c r="B466" t="s">
        <v>0</v>
      </c>
      <c r="C466" s="1">
        <v>44011</v>
      </c>
      <c r="D466">
        <v>4</v>
      </c>
      <c r="E466" t="s">
        <v>439</v>
      </c>
      <c r="F466" t="b">
        <v>1</v>
      </c>
    </row>
    <row r="467" spans="1:6" x14ac:dyDescent="0.2">
      <c r="A467">
        <v>90944</v>
      </c>
      <c r="B467" t="s">
        <v>0</v>
      </c>
      <c r="C467" s="1">
        <v>44012</v>
      </c>
      <c r="D467">
        <v>9</v>
      </c>
      <c r="E467" t="s">
        <v>440</v>
      </c>
      <c r="F467" t="b">
        <v>1</v>
      </c>
    </row>
    <row r="468" spans="1:6" x14ac:dyDescent="0.2">
      <c r="A468">
        <v>90945</v>
      </c>
      <c r="B468" t="s">
        <v>0</v>
      </c>
      <c r="C468" s="1">
        <v>44012</v>
      </c>
      <c r="D468">
        <v>9</v>
      </c>
      <c r="E468" t="s">
        <v>441</v>
      </c>
      <c r="F468" t="b">
        <v>1</v>
      </c>
    </row>
    <row r="469" spans="1:6" x14ac:dyDescent="0.2">
      <c r="A469">
        <v>90946</v>
      </c>
      <c r="B469" t="s">
        <v>0</v>
      </c>
      <c r="C469" s="1">
        <v>44012</v>
      </c>
      <c r="D469">
        <v>10</v>
      </c>
      <c r="E469" t="s">
        <v>442</v>
      </c>
      <c r="F469" t="b">
        <v>1</v>
      </c>
    </row>
    <row r="470" spans="1:6" x14ac:dyDescent="0.2">
      <c r="A470">
        <v>90947</v>
      </c>
      <c r="B470" t="s">
        <v>0</v>
      </c>
      <c r="C470" s="1">
        <v>44012</v>
      </c>
      <c r="D470">
        <v>10</v>
      </c>
      <c r="E470" t="s">
        <v>443</v>
      </c>
      <c r="F470" t="b">
        <v>0</v>
      </c>
    </row>
    <row r="471" spans="1:6" x14ac:dyDescent="0.2">
      <c r="A471">
        <v>90948</v>
      </c>
      <c r="B471" t="s">
        <v>0</v>
      </c>
      <c r="C471" s="1">
        <v>44003</v>
      </c>
      <c r="D471">
        <v>10</v>
      </c>
      <c r="E471" t="s">
        <v>138</v>
      </c>
      <c r="F471" t="b">
        <v>1</v>
      </c>
    </row>
    <row r="472" spans="1:6" x14ac:dyDescent="0.2">
      <c r="A472">
        <v>91071</v>
      </c>
      <c r="B472" t="s">
        <v>0</v>
      </c>
      <c r="C472" s="1">
        <v>43935</v>
      </c>
      <c r="D472">
        <v>9</v>
      </c>
      <c r="E472" t="s">
        <v>444</v>
      </c>
      <c r="F472" t="b">
        <v>0</v>
      </c>
    </row>
    <row r="473" spans="1:6" x14ac:dyDescent="0.2">
      <c r="A473">
        <v>91072</v>
      </c>
      <c r="B473" t="s">
        <v>0</v>
      </c>
      <c r="C473" s="1">
        <v>43935</v>
      </c>
      <c r="D473">
        <v>9</v>
      </c>
      <c r="E473" t="s">
        <v>445</v>
      </c>
      <c r="F473" t="b">
        <v>0</v>
      </c>
    </row>
    <row r="474" spans="1:6" x14ac:dyDescent="0.2">
      <c r="A474">
        <v>91073</v>
      </c>
      <c r="B474" t="s">
        <v>0</v>
      </c>
      <c r="C474" s="1">
        <v>43935</v>
      </c>
      <c r="D474">
        <v>10</v>
      </c>
      <c r="E474" t="s">
        <v>446</v>
      </c>
      <c r="F474" t="b">
        <v>0</v>
      </c>
    </row>
    <row r="475" spans="1:6" x14ac:dyDescent="0.2">
      <c r="A475">
        <v>91074</v>
      </c>
      <c r="B475" t="s">
        <v>0</v>
      </c>
      <c r="C475" s="1">
        <v>43936</v>
      </c>
      <c r="D475">
        <v>9</v>
      </c>
      <c r="E475" t="s">
        <v>447</v>
      </c>
      <c r="F475" t="b">
        <v>1</v>
      </c>
    </row>
    <row r="476" spans="1:6" x14ac:dyDescent="0.2">
      <c r="A476">
        <v>91075</v>
      </c>
      <c r="B476" t="s">
        <v>0</v>
      </c>
      <c r="C476" s="1">
        <v>43936</v>
      </c>
      <c r="D476">
        <v>10</v>
      </c>
      <c r="E476" t="s">
        <v>448</v>
      </c>
      <c r="F476" t="b">
        <v>0</v>
      </c>
    </row>
    <row r="477" spans="1:6" x14ac:dyDescent="0.2">
      <c r="A477">
        <v>91076</v>
      </c>
      <c r="B477" t="s">
        <v>0</v>
      </c>
      <c r="C477" s="1">
        <v>43937</v>
      </c>
      <c r="D477">
        <v>9</v>
      </c>
      <c r="E477" t="s">
        <v>449</v>
      </c>
      <c r="F477" t="b">
        <v>0</v>
      </c>
    </row>
    <row r="478" spans="1:6" x14ac:dyDescent="0.2">
      <c r="A478">
        <v>91077</v>
      </c>
      <c r="B478" t="s">
        <v>0</v>
      </c>
      <c r="C478" s="1">
        <v>43938</v>
      </c>
      <c r="D478">
        <v>8</v>
      </c>
      <c r="E478" t="s">
        <v>450</v>
      </c>
      <c r="F478" t="b">
        <v>0</v>
      </c>
    </row>
    <row r="479" spans="1:6" x14ac:dyDescent="0.2">
      <c r="A479">
        <v>91078</v>
      </c>
      <c r="B479" t="s">
        <v>0</v>
      </c>
      <c r="C479" s="1">
        <v>43938</v>
      </c>
      <c r="D479">
        <v>8</v>
      </c>
      <c r="E479" t="s">
        <v>451</v>
      </c>
      <c r="F479" t="b">
        <v>0</v>
      </c>
    </row>
    <row r="480" spans="1:6" x14ac:dyDescent="0.2">
      <c r="A480">
        <v>91079</v>
      </c>
      <c r="B480" t="s">
        <v>0</v>
      </c>
      <c r="C480" s="1">
        <v>43938</v>
      </c>
      <c r="D480">
        <v>7</v>
      </c>
      <c r="E480" t="s">
        <v>452</v>
      </c>
      <c r="F480" t="b">
        <v>0</v>
      </c>
    </row>
    <row r="481" spans="1:6" x14ac:dyDescent="0.2">
      <c r="A481">
        <v>91080</v>
      </c>
      <c r="B481" t="s">
        <v>0</v>
      </c>
      <c r="C481" s="1">
        <v>43939</v>
      </c>
      <c r="D481">
        <v>9</v>
      </c>
      <c r="E481" t="s">
        <v>453</v>
      </c>
      <c r="F481" t="b">
        <v>1</v>
      </c>
    </row>
    <row r="482" spans="1:6" x14ac:dyDescent="0.2">
      <c r="A482">
        <v>91376</v>
      </c>
      <c r="B482" t="s">
        <v>0</v>
      </c>
      <c r="C482" s="1">
        <v>43588</v>
      </c>
      <c r="D482">
        <v>5</v>
      </c>
      <c r="E482" t="s">
        <v>454</v>
      </c>
      <c r="F482" t="b">
        <v>1</v>
      </c>
    </row>
    <row r="483" spans="1:6" x14ac:dyDescent="0.2">
      <c r="A483">
        <v>91081</v>
      </c>
      <c r="B483" t="s">
        <v>0</v>
      </c>
      <c r="C483" s="1">
        <v>43939</v>
      </c>
      <c r="D483">
        <v>10</v>
      </c>
      <c r="E483" t="s">
        <v>455</v>
      </c>
      <c r="F483" t="b">
        <v>1</v>
      </c>
    </row>
    <row r="484" spans="1:6" x14ac:dyDescent="0.2">
      <c r="A484">
        <v>91082</v>
      </c>
      <c r="B484" t="s">
        <v>0</v>
      </c>
      <c r="C484" s="1">
        <v>43940</v>
      </c>
      <c r="D484">
        <v>10</v>
      </c>
      <c r="E484" t="s">
        <v>456</v>
      </c>
      <c r="F484" t="b">
        <v>1</v>
      </c>
    </row>
    <row r="485" spans="1:6" x14ac:dyDescent="0.2">
      <c r="A485">
        <v>91083</v>
      </c>
      <c r="B485" t="s">
        <v>0</v>
      </c>
      <c r="C485" s="1">
        <v>43940</v>
      </c>
      <c r="D485">
        <v>9</v>
      </c>
      <c r="E485" t="s">
        <v>457</v>
      </c>
      <c r="F485" t="b">
        <v>0</v>
      </c>
    </row>
    <row r="486" spans="1:6" x14ac:dyDescent="0.2">
      <c r="A486">
        <v>91084</v>
      </c>
      <c r="B486" t="s">
        <v>0</v>
      </c>
      <c r="C486" s="1">
        <v>43941</v>
      </c>
      <c r="D486">
        <v>9</v>
      </c>
      <c r="E486" t="s">
        <v>458</v>
      </c>
      <c r="F486" t="b">
        <v>1</v>
      </c>
    </row>
    <row r="487" spans="1:6" x14ac:dyDescent="0.2">
      <c r="A487">
        <v>91085</v>
      </c>
      <c r="B487" t="s">
        <v>0</v>
      </c>
      <c r="C487" s="1">
        <v>43941</v>
      </c>
      <c r="D487">
        <v>9</v>
      </c>
      <c r="E487" t="s">
        <v>459</v>
      </c>
      <c r="F487" t="b">
        <v>1</v>
      </c>
    </row>
    <row r="488" spans="1:6" x14ac:dyDescent="0.2">
      <c r="A488">
        <v>91087</v>
      </c>
      <c r="B488" t="s">
        <v>0</v>
      </c>
      <c r="C488" s="1">
        <v>43942</v>
      </c>
      <c r="D488">
        <v>10</v>
      </c>
      <c r="E488" t="s">
        <v>460</v>
      </c>
      <c r="F488" t="b">
        <v>1</v>
      </c>
    </row>
    <row r="489" spans="1:6" x14ac:dyDescent="0.2">
      <c r="A489">
        <v>91088</v>
      </c>
      <c r="B489" t="s">
        <v>0</v>
      </c>
      <c r="C489" s="1">
        <v>43942</v>
      </c>
      <c r="D489">
        <v>9</v>
      </c>
      <c r="E489" t="s">
        <v>461</v>
      </c>
      <c r="F489" t="b">
        <v>1</v>
      </c>
    </row>
    <row r="490" spans="1:6" x14ac:dyDescent="0.2">
      <c r="A490">
        <v>91089</v>
      </c>
      <c r="B490" t="s">
        <v>0</v>
      </c>
      <c r="C490" s="1">
        <v>43942</v>
      </c>
      <c r="D490">
        <v>9</v>
      </c>
      <c r="E490" t="s">
        <v>462</v>
      </c>
      <c r="F490" t="b">
        <v>1</v>
      </c>
    </row>
    <row r="491" spans="1:6" x14ac:dyDescent="0.2">
      <c r="A491">
        <v>91091</v>
      </c>
      <c r="B491" t="s">
        <v>0</v>
      </c>
      <c r="C491" s="1">
        <v>43942</v>
      </c>
      <c r="D491">
        <v>8</v>
      </c>
      <c r="E491" t="s">
        <v>463</v>
      </c>
      <c r="F491" t="b">
        <v>1</v>
      </c>
    </row>
    <row r="492" spans="1:6" x14ac:dyDescent="0.2">
      <c r="A492">
        <v>91092</v>
      </c>
      <c r="B492" t="s">
        <v>0</v>
      </c>
      <c r="C492" s="1">
        <v>43944</v>
      </c>
      <c r="D492">
        <v>9</v>
      </c>
      <c r="E492" t="s">
        <v>464</v>
      </c>
      <c r="F492" t="b">
        <v>0</v>
      </c>
    </row>
    <row r="493" spans="1:6" x14ac:dyDescent="0.2">
      <c r="A493">
        <v>91093</v>
      </c>
      <c r="B493" t="s">
        <v>0</v>
      </c>
      <c r="C493" s="1">
        <v>43944</v>
      </c>
      <c r="D493">
        <v>9</v>
      </c>
      <c r="E493" t="s">
        <v>465</v>
      </c>
      <c r="F493" t="b">
        <v>1</v>
      </c>
    </row>
    <row r="494" spans="1:6" x14ac:dyDescent="0.2">
      <c r="A494">
        <v>91094</v>
      </c>
      <c r="B494" t="s">
        <v>0</v>
      </c>
      <c r="C494" s="1">
        <v>43944</v>
      </c>
      <c r="D494">
        <v>8</v>
      </c>
      <c r="E494" t="s">
        <v>466</v>
      </c>
      <c r="F494" t="b">
        <v>1</v>
      </c>
    </row>
    <row r="495" spans="1:6" x14ac:dyDescent="0.2">
      <c r="A495">
        <v>91095</v>
      </c>
      <c r="B495" t="s">
        <v>0</v>
      </c>
      <c r="C495" s="1">
        <v>43944</v>
      </c>
      <c r="D495">
        <v>10</v>
      </c>
      <c r="E495" t="s">
        <v>467</v>
      </c>
      <c r="F495" t="b">
        <v>1</v>
      </c>
    </row>
    <row r="496" spans="1:6" x14ac:dyDescent="0.2">
      <c r="A496">
        <v>91096</v>
      </c>
      <c r="B496" t="s">
        <v>0</v>
      </c>
      <c r="C496" s="1">
        <v>43945</v>
      </c>
      <c r="D496">
        <v>6</v>
      </c>
      <c r="E496" t="s">
        <v>468</v>
      </c>
      <c r="F496" t="b">
        <v>1</v>
      </c>
    </row>
    <row r="497" spans="1:6" x14ac:dyDescent="0.2">
      <c r="A497">
        <v>91097</v>
      </c>
      <c r="B497" t="s">
        <v>0</v>
      </c>
      <c r="C497" s="1">
        <v>43945</v>
      </c>
      <c r="D497">
        <v>8</v>
      </c>
      <c r="E497" t="s">
        <v>469</v>
      </c>
      <c r="F497" t="b">
        <v>0</v>
      </c>
    </row>
    <row r="498" spans="1:6" x14ac:dyDescent="0.2">
      <c r="A498">
        <v>91098</v>
      </c>
      <c r="B498" t="s">
        <v>0</v>
      </c>
      <c r="C498" s="1">
        <v>43945</v>
      </c>
      <c r="D498">
        <v>9</v>
      </c>
      <c r="E498" t="s">
        <v>470</v>
      </c>
      <c r="F498" t="b">
        <v>1</v>
      </c>
    </row>
    <row r="499" spans="1:6" x14ac:dyDescent="0.2">
      <c r="A499">
        <v>91099</v>
      </c>
      <c r="B499" t="s">
        <v>0</v>
      </c>
      <c r="C499" s="1">
        <v>43947</v>
      </c>
      <c r="D499">
        <v>9</v>
      </c>
      <c r="E499" t="s">
        <v>471</v>
      </c>
      <c r="F499" t="b">
        <v>1</v>
      </c>
    </row>
    <row r="500" spans="1:6" x14ac:dyDescent="0.2">
      <c r="A500">
        <v>91100</v>
      </c>
      <c r="B500" t="s">
        <v>0</v>
      </c>
      <c r="C500" s="1">
        <v>43947</v>
      </c>
      <c r="D500">
        <v>10</v>
      </c>
      <c r="E500" t="s">
        <v>472</v>
      </c>
      <c r="F500" t="b">
        <v>1</v>
      </c>
    </row>
    <row r="501" spans="1:6" x14ac:dyDescent="0.2">
      <c r="A501">
        <v>91101</v>
      </c>
      <c r="B501" t="s">
        <v>0</v>
      </c>
      <c r="C501" s="1">
        <v>43947</v>
      </c>
      <c r="D501">
        <v>9</v>
      </c>
      <c r="E501" t="s">
        <v>473</v>
      </c>
      <c r="F501" t="b">
        <v>1</v>
      </c>
    </row>
    <row r="502" spans="1:6" x14ac:dyDescent="0.2">
      <c r="A502">
        <v>91102</v>
      </c>
      <c r="B502" t="s">
        <v>0</v>
      </c>
      <c r="C502" s="1">
        <v>43948</v>
      </c>
      <c r="D502">
        <v>10</v>
      </c>
      <c r="E502" t="s">
        <v>474</v>
      </c>
      <c r="F502" t="b">
        <v>1</v>
      </c>
    </row>
    <row r="503" spans="1:6" x14ac:dyDescent="0.2">
      <c r="A503">
        <v>91103</v>
      </c>
      <c r="B503" t="s">
        <v>0</v>
      </c>
      <c r="C503" s="1">
        <v>43949</v>
      </c>
      <c r="D503">
        <v>7</v>
      </c>
      <c r="E503" t="s">
        <v>475</v>
      </c>
      <c r="F503" t="b">
        <v>1</v>
      </c>
    </row>
    <row r="504" spans="1:6" x14ac:dyDescent="0.2">
      <c r="A504">
        <v>91104</v>
      </c>
      <c r="B504" t="s">
        <v>0</v>
      </c>
      <c r="C504" s="1">
        <v>43949</v>
      </c>
      <c r="D504">
        <v>10</v>
      </c>
      <c r="E504" t="s">
        <v>476</v>
      </c>
      <c r="F504" t="b">
        <v>1</v>
      </c>
    </row>
    <row r="505" spans="1:6" x14ac:dyDescent="0.2">
      <c r="A505">
        <v>91105</v>
      </c>
      <c r="B505" t="s">
        <v>0</v>
      </c>
      <c r="C505" s="1">
        <v>43949</v>
      </c>
      <c r="D505">
        <v>9</v>
      </c>
      <c r="E505" t="s">
        <v>477</v>
      </c>
      <c r="F505" t="b">
        <v>1</v>
      </c>
    </row>
    <row r="506" spans="1:6" x14ac:dyDescent="0.2">
      <c r="A506">
        <v>91106</v>
      </c>
      <c r="B506" t="s">
        <v>0</v>
      </c>
      <c r="C506" s="1">
        <v>43951</v>
      </c>
      <c r="D506">
        <v>9</v>
      </c>
      <c r="E506" t="s">
        <v>478</v>
      </c>
      <c r="F506" t="b">
        <v>1</v>
      </c>
    </row>
    <row r="507" spans="1:6" x14ac:dyDescent="0.2">
      <c r="A507">
        <v>91107</v>
      </c>
      <c r="B507" t="s">
        <v>0</v>
      </c>
      <c r="C507" s="1">
        <v>43951</v>
      </c>
      <c r="D507">
        <v>9</v>
      </c>
      <c r="E507" t="s">
        <v>479</v>
      </c>
      <c r="F507" t="b">
        <v>1</v>
      </c>
    </row>
    <row r="508" spans="1:6" x14ac:dyDescent="0.2">
      <c r="A508">
        <v>91108</v>
      </c>
      <c r="B508" t="s">
        <v>0</v>
      </c>
      <c r="C508" s="1">
        <v>43958</v>
      </c>
      <c r="D508">
        <v>10</v>
      </c>
      <c r="E508" t="s">
        <v>480</v>
      </c>
    </row>
    <row r="509" spans="1:6" x14ac:dyDescent="0.2">
      <c r="A509" t="s">
        <v>481</v>
      </c>
    </row>
    <row r="510" spans="1:6" x14ac:dyDescent="0.2">
      <c r="A510" t="s">
        <v>482</v>
      </c>
    </row>
    <row r="511" spans="1:6" x14ac:dyDescent="0.2">
      <c r="A511" t="s">
        <v>483</v>
      </c>
      <c r="B511" t="b">
        <v>0</v>
      </c>
    </row>
    <row r="512" spans="1:6" x14ac:dyDescent="0.2">
      <c r="A512">
        <v>91109</v>
      </c>
      <c r="B512" t="s">
        <v>0</v>
      </c>
      <c r="C512" s="1">
        <v>43952</v>
      </c>
      <c r="D512">
        <v>9</v>
      </c>
      <c r="E512" t="s">
        <v>484</v>
      </c>
      <c r="F512" t="b">
        <v>1</v>
      </c>
    </row>
    <row r="513" spans="1:6" x14ac:dyDescent="0.2">
      <c r="A513">
        <v>91110</v>
      </c>
      <c r="B513" t="s">
        <v>0</v>
      </c>
      <c r="C513" s="1">
        <v>43767</v>
      </c>
      <c r="D513">
        <v>1</v>
      </c>
      <c r="E513" t="s">
        <v>485</v>
      </c>
      <c r="F513" t="b">
        <v>0</v>
      </c>
    </row>
    <row r="514" spans="1:6" x14ac:dyDescent="0.2">
      <c r="A514">
        <v>92595</v>
      </c>
      <c r="B514" t="s">
        <v>0</v>
      </c>
      <c r="C514" s="1">
        <v>43586</v>
      </c>
      <c r="D514">
        <v>10</v>
      </c>
      <c r="E514" t="s">
        <v>486</v>
      </c>
    </row>
    <row r="516" spans="1:6" x14ac:dyDescent="0.2">
      <c r="A516" t="s">
        <v>487</v>
      </c>
      <c r="B516" t="b">
        <v>0</v>
      </c>
    </row>
    <row r="517" spans="1:6" x14ac:dyDescent="0.2">
      <c r="A517">
        <v>91111</v>
      </c>
      <c r="B517" t="s">
        <v>0</v>
      </c>
      <c r="C517" s="1">
        <v>44094</v>
      </c>
      <c r="D517">
        <v>8</v>
      </c>
      <c r="E517" t="s">
        <v>488</v>
      </c>
      <c r="F517" t="b">
        <v>1</v>
      </c>
    </row>
    <row r="518" spans="1:6" x14ac:dyDescent="0.2">
      <c r="A518">
        <v>91112</v>
      </c>
      <c r="B518" t="s">
        <v>0</v>
      </c>
      <c r="C518" s="1">
        <v>43953</v>
      </c>
      <c r="D518">
        <v>8</v>
      </c>
      <c r="E518" t="s">
        <v>489</v>
      </c>
      <c r="F518" t="b">
        <v>0</v>
      </c>
    </row>
    <row r="519" spans="1:6" x14ac:dyDescent="0.2">
      <c r="A519">
        <v>91113</v>
      </c>
      <c r="B519" t="s">
        <v>0</v>
      </c>
      <c r="C519" s="1">
        <v>43954</v>
      </c>
      <c r="D519">
        <v>7</v>
      </c>
      <c r="E519" t="s">
        <v>490</v>
      </c>
      <c r="F519" t="b">
        <v>1</v>
      </c>
    </row>
    <row r="520" spans="1:6" x14ac:dyDescent="0.2">
      <c r="A520">
        <v>91114</v>
      </c>
      <c r="B520" t="s">
        <v>0</v>
      </c>
      <c r="C520" s="1">
        <v>43954</v>
      </c>
      <c r="D520">
        <v>10</v>
      </c>
      <c r="E520" t="s">
        <v>491</v>
      </c>
      <c r="F520" t="b">
        <v>1</v>
      </c>
    </row>
    <row r="521" spans="1:6" x14ac:dyDescent="0.2">
      <c r="A521">
        <v>91385</v>
      </c>
      <c r="B521" t="s">
        <v>0</v>
      </c>
      <c r="C521" s="1">
        <v>43581</v>
      </c>
      <c r="D521">
        <v>3</v>
      </c>
      <c r="E521" t="s">
        <v>492</v>
      </c>
      <c r="F521" t="b">
        <v>1</v>
      </c>
    </row>
    <row r="522" spans="1:6" x14ac:dyDescent="0.2">
      <c r="A522">
        <v>91391</v>
      </c>
      <c r="B522" t="s">
        <v>0</v>
      </c>
      <c r="C522" s="1">
        <v>43596</v>
      </c>
      <c r="D522">
        <v>7</v>
      </c>
      <c r="E522" t="s">
        <v>493</v>
      </c>
      <c r="F522" t="b">
        <v>0</v>
      </c>
    </row>
    <row r="523" spans="1:6" x14ac:dyDescent="0.2">
      <c r="A523">
        <v>91116</v>
      </c>
      <c r="B523" t="s">
        <v>0</v>
      </c>
      <c r="C523" s="1">
        <v>43957</v>
      </c>
      <c r="D523">
        <v>9</v>
      </c>
      <c r="E523" t="s">
        <v>494</v>
      </c>
      <c r="F523" t="b">
        <v>1</v>
      </c>
    </row>
    <row r="524" spans="1:6" x14ac:dyDescent="0.2">
      <c r="A524">
        <v>91117</v>
      </c>
      <c r="B524" t="s">
        <v>0</v>
      </c>
      <c r="C524" s="1">
        <v>43957</v>
      </c>
      <c r="D524">
        <v>8</v>
      </c>
      <c r="E524" t="s">
        <v>495</v>
      </c>
      <c r="F524" t="b">
        <v>1</v>
      </c>
    </row>
    <row r="525" spans="1:6" x14ac:dyDescent="0.2">
      <c r="A525">
        <v>91118</v>
      </c>
      <c r="B525" t="s">
        <v>0</v>
      </c>
      <c r="C525" s="1">
        <v>43959</v>
      </c>
      <c r="D525">
        <v>10</v>
      </c>
      <c r="E525" t="s">
        <v>496</v>
      </c>
      <c r="F525" t="b">
        <v>1</v>
      </c>
    </row>
    <row r="526" spans="1:6" x14ac:dyDescent="0.2">
      <c r="A526">
        <v>91119</v>
      </c>
      <c r="B526" t="s">
        <v>0</v>
      </c>
      <c r="C526" s="1">
        <v>43960</v>
      </c>
      <c r="D526">
        <v>8</v>
      </c>
      <c r="E526" t="s">
        <v>497</v>
      </c>
      <c r="F526" t="b">
        <v>1</v>
      </c>
    </row>
    <row r="527" spans="1:6" x14ac:dyDescent="0.2">
      <c r="A527">
        <v>91120</v>
      </c>
      <c r="B527" t="s">
        <v>0</v>
      </c>
      <c r="C527" s="1">
        <v>43768</v>
      </c>
      <c r="D527">
        <v>7</v>
      </c>
      <c r="E527" t="s">
        <v>498</v>
      </c>
      <c r="F527" t="b">
        <v>1</v>
      </c>
    </row>
    <row r="528" spans="1:6" x14ac:dyDescent="0.2">
      <c r="A528">
        <v>92596</v>
      </c>
      <c r="B528" t="s">
        <v>0</v>
      </c>
      <c r="C528" s="1">
        <v>43586</v>
      </c>
      <c r="D528">
        <v>10</v>
      </c>
      <c r="E528" t="s">
        <v>499</v>
      </c>
      <c r="F528" t="b">
        <v>0</v>
      </c>
    </row>
    <row r="529" spans="1:6" x14ac:dyDescent="0.2">
      <c r="A529">
        <v>91121</v>
      </c>
      <c r="B529" t="s">
        <v>0</v>
      </c>
      <c r="C529" s="1">
        <v>43960</v>
      </c>
      <c r="D529">
        <v>10</v>
      </c>
      <c r="E529" t="s">
        <v>500</v>
      </c>
      <c r="F529" t="b">
        <v>1</v>
      </c>
    </row>
    <row r="530" spans="1:6" x14ac:dyDescent="0.2">
      <c r="A530">
        <v>91122</v>
      </c>
      <c r="B530" t="s">
        <v>0</v>
      </c>
      <c r="C530" s="1">
        <v>43960</v>
      </c>
      <c r="D530">
        <v>9</v>
      </c>
      <c r="E530" t="s">
        <v>501</v>
      </c>
      <c r="F530" t="b">
        <v>1</v>
      </c>
    </row>
    <row r="531" spans="1:6" x14ac:dyDescent="0.2">
      <c r="A531">
        <v>91123</v>
      </c>
      <c r="B531" t="s">
        <v>0</v>
      </c>
      <c r="C531" s="1">
        <v>43962</v>
      </c>
      <c r="D531">
        <v>10</v>
      </c>
      <c r="E531" t="s">
        <v>502</v>
      </c>
      <c r="F531" t="b">
        <v>1</v>
      </c>
    </row>
    <row r="532" spans="1:6" x14ac:dyDescent="0.2">
      <c r="A532">
        <v>91402</v>
      </c>
      <c r="B532" t="s">
        <v>0</v>
      </c>
      <c r="C532" s="1">
        <v>43587</v>
      </c>
      <c r="D532">
        <v>5</v>
      </c>
      <c r="E532" t="s">
        <v>503</v>
      </c>
      <c r="F532" t="b">
        <v>1</v>
      </c>
    </row>
    <row r="533" spans="1:6" x14ac:dyDescent="0.2">
      <c r="A533">
        <v>91415</v>
      </c>
      <c r="B533" t="s">
        <v>0</v>
      </c>
      <c r="C533" s="1">
        <v>43582</v>
      </c>
      <c r="D533">
        <v>6</v>
      </c>
      <c r="E533" t="s">
        <v>504</v>
      </c>
      <c r="F533" t="b">
        <v>1</v>
      </c>
    </row>
    <row r="534" spans="1:6" x14ac:dyDescent="0.2">
      <c r="A534">
        <v>91124</v>
      </c>
      <c r="B534" t="s">
        <v>0</v>
      </c>
      <c r="C534" s="1">
        <v>43962</v>
      </c>
      <c r="D534">
        <v>8</v>
      </c>
      <c r="E534" t="s">
        <v>505</v>
      </c>
      <c r="F534" t="b">
        <v>1</v>
      </c>
    </row>
    <row r="535" spans="1:6" x14ac:dyDescent="0.2">
      <c r="A535">
        <v>91125</v>
      </c>
      <c r="B535" t="s">
        <v>0</v>
      </c>
      <c r="C535" s="1">
        <v>43963</v>
      </c>
      <c r="D535">
        <v>8</v>
      </c>
      <c r="E535" t="s">
        <v>506</v>
      </c>
      <c r="F535" t="b">
        <v>1</v>
      </c>
    </row>
    <row r="536" spans="1:6" x14ac:dyDescent="0.2">
      <c r="A536">
        <v>91127</v>
      </c>
      <c r="B536" t="s">
        <v>0</v>
      </c>
      <c r="C536" s="1">
        <v>43964</v>
      </c>
      <c r="D536">
        <v>9</v>
      </c>
      <c r="E536" t="s">
        <v>507</v>
      </c>
      <c r="F536" t="b">
        <v>1</v>
      </c>
    </row>
    <row r="537" spans="1:6" x14ac:dyDescent="0.2">
      <c r="A537">
        <v>91128</v>
      </c>
      <c r="B537" t="s">
        <v>0</v>
      </c>
      <c r="C537" s="1">
        <v>43964</v>
      </c>
      <c r="D537">
        <v>9</v>
      </c>
      <c r="E537" t="s">
        <v>508</v>
      </c>
      <c r="F537" t="b">
        <v>1</v>
      </c>
    </row>
    <row r="538" spans="1:6" x14ac:dyDescent="0.2">
      <c r="A538">
        <v>91129</v>
      </c>
      <c r="B538" t="s">
        <v>0</v>
      </c>
      <c r="C538" s="1">
        <v>43965</v>
      </c>
      <c r="D538">
        <v>5</v>
      </c>
      <c r="E538" t="s">
        <v>509</v>
      </c>
      <c r="F538" t="b">
        <v>1</v>
      </c>
    </row>
    <row r="539" spans="1:6" x14ac:dyDescent="0.2">
      <c r="A539">
        <v>91130</v>
      </c>
      <c r="B539" t="s">
        <v>0</v>
      </c>
      <c r="C539" s="1">
        <v>43966</v>
      </c>
      <c r="D539">
        <v>10</v>
      </c>
      <c r="E539" t="s">
        <v>510</v>
      </c>
      <c r="F539" t="b">
        <v>0</v>
      </c>
    </row>
    <row r="540" spans="1:6" x14ac:dyDescent="0.2">
      <c r="A540">
        <v>91131</v>
      </c>
      <c r="B540" t="s">
        <v>0</v>
      </c>
      <c r="C540" s="1">
        <v>43875</v>
      </c>
      <c r="D540">
        <v>1</v>
      </c>
      <c r="E540" t="s">
        <v>511</v>
      </c>
      <c r="F540" t="b">
        <v>1</v>
      </c>
    </row>
    <row r="541" spans="1:6" x14ac:dyDescent="0.2">
      <c r="A541">
        <v>91132</v>
      </c>
      <c r="B541" t="s">
        <v>0</v>
      </c>
      <c r="C541" s="1">
        <v>43581</v>
      </c>
      <c r="D541">
        <v>0</v>
      </c>
      <c r="E541" t="s">
        <v>512</v>
      </c>
      <c r="F541" t="b">
        <v>0</v>
      </c>
    </row>
    <row r="542" spans="1:6" x14ac:dyDescent="0.2">
      <c r="A542">
        <v>91133</v>
      </c>
      <c r="B542" t="s">
        <v>0</v>
      </c>
      <c r="C542" s="1">
        <v>43967</v>
      </c>
      <c r="D542">
        <v>9</v>
      </c>
      <c r="E542" t="s">
        <v>513</v>
      </c>
      <c r="F542" t="b">
        <v>0</v>
      </c>
    </row>
    <row r="543" spans="1:6" x14ac:dyDescent="0.2">
      <c r="A543">
        <v>91424</v>
      </c>
      <c r="B543" t="s">
        <v>0</v>
      </c>
      <c r="C543" s="1">
        <v>43657</v>
      </c>
      <c r="D543">
        <v>6</v>
      </c>
      <c r="E543" t="s">
        <v>514</v>
      </c>
      <c r="F543" t="b">
        <v>1</v>
      </c>
    </row>
    <row r="544" spans="1:6" x14ac:dyDescent="0.2">
      <c r="A544">
        <v>91437</v>
      </c>
      <c r="B544" t="s">
        <v>0</v>
      </c>
      <c r="C544" s="1">
        <v>43691</v>
      </c>
      <c r="D544">
        <v>8</v>
      </c>
      <c r="E544" t="s">
        <v>515</v>
      </c>
      <c r="F544" t="b">
        <v>1</v>
      </c>
    </row>
    <row r="545" spans="1:6" x14ac:dyDescent="0.2">
      <c r="A545">
        <v>91136</v>
      </c>
      <c r="B545" t="s">
        <v>0</v>
      </c>
      <c r="C545" s="1">
        <v>43968</v>
      </c>
      <c r="D545">
        <v>8</v>
      </c>
      <c r="E545" t="s">
        <v>516</v>
      </c>
      <c r="F545" t="b">
        <v>1</v>
      </c>
    </row>
    <row r="546" spans="1:6" x14ac:dyDescent="0.2">
      <c r="A546">
        <v>91137</v>
      </c>
      <c r="B546" t="s">
        <v>0</v>
      </c>
      <c r="C546" s="1">
        <v>44008</v>
      </c>
      <c r="D546">
        <v>9</v>
      </c>
      <c r="E546" t="s">
        <v>517</v>
      </c>
      <c r="F546" t="b">
        <v>1</v>
      </c>
    </row>
    <row r="547" spans="1:6" x14ac:dyDescent="0.2">
      <c r="A547">
        <v>91138</v>
      </c>
      <c r="B547" t="s">
        <v>0</v>
      </c>
      <c r="C547" s="1">
        <v>44002</v>
      </c>
      <c r="D547">
        <v>10</v>
      </c>
      <c r="E547" t="s">
        <v>518</v>
      </c>
      <c r="F547" t="b">
        <v>1</v>
      </c>
    </row>
    <row r="548" spans="1:6" x14ac:dyDescent="0.2">
      <c r="A548">
        <v>91139</v>
      </c>
      <c r="B548" t="s">
        <v>0</v>
      </c>
      <c r="C548" s="1">
        <v>43972</v>
      </c>
      <c r="D548">
        <v>9</v>
      </c>
      <c r="E548" t="s">
        <v>519</v>
      </c>
      <c r="F548" t="b">
        <v>0</v>
      </c>
    </row>
    <row r="549" spans="1:6" x14ac:dyDescent="0.2">
      <c r="A549">
        <v>91140</v>
      </c>
      <c r="B549" t="s">
        <v>0</v>
      </c>
      <c r="C549" s="1">
        <v>44039</v>
      </c>
      <c r="D549">
        <v>9</v>
      </c>
      <c r="E549" t="s">
        <v>520</v>
      </c>
      <c r="F549" t="b">
        <v>0</v>
      </c>
    </row>
    <row r="550" spans="1:6" x14ac:dyDescent="0.2">
      <c r="A550">
        <v>92597</v>
      </c>
      <c r="B550" t="s">
        <v>0</v>
      </c>
      <c r="C550" s="1">
        <v>43587</v>
      </c>
      <c r="D550">
        <v>10</v>
      </c>
      <c r="E550" t="s">
        <v>521</v>
      </c>
      <c r="F550" t="b">
        <v>1</v>
      </c>
    </row>
    <row r="551" spans="1:6" x14ac:dyDescent="0.2">
      <c r="A551">
        <v>91142</v>
      </c>
      <c r="B551" t="s">
        <v>0</v>
      </c>
      <c r="C551" s="1">
        <v>43974</v>
      </c>
      <c r="D551">
        <v>8</v>
      </c>
      <c r="E551" t="s">
        <v>522</v>
      </c>
      <c r="F551" t="b">
        <v>1</v>
      </c>
    </row>
    <row r="552" spans="1:6" x14ac:dyDescent="0.2">
      <c r="A552">
        <v>91457</v>
      </c>
      <c r="B552" t="s">
        <v>0</v>
      </c>
      <c r="C552" s="1">
        <v>43822</v>
      </c>
      <c r="D552">
        <v>4</v>
      </c>
      <c r="E552" t="s">
        <v>523</v>
      </c>
      <c r="F552" t="b">
        <v>1</v>
      </c>
    </row>
    <row r="553" spans="1:6" x14ac:dyDescent="0.2">
      <c r="A553">
        <v>90788</v>
      </c>
      <c r="B553" t="s">
        <v>0</v>
      </c>
      <c r="C553" s="1">
        <v>44018</v>
      </c>
      <c r="D553">
        <v>10</v>
      </c>
      <c r="E553" t="s">
        <v>524</v>
      </c>
      <c r="F553" t="b">
        <v>0</v>
      </c>
    </row>
    <row r="554" spans="1:6" x14ac:dyDescent="0.2">
      <c r="A554">
        <v>90790</v>
      </c>
      <c r="B554" t="s">
        <v>0</v>
      </c>
      <c r="C554" s="1">
        <v>44018</v>
      </c>
      <c r="D554">
        <v>7</v>
      </c>
      <c r="E554" t="s">
        <v>525</v>
      </c>
      <c r="F554" t="b">
        <v>1</v>
      </c>
    </row>
    <row r="555" spans="1:6" x14ac:dyDescent="0.2">
      <c r="A555">
        <v>91144</v>
      </c>
      <c r="B555" t="s">
        <v>0</v>
      </c>
      <c r="C555" s="1">
        <v>43975</v>
      </c>
      <c r="D555">
        <v>10</v>
      </c>
      <c r="E555" t="s">
        <v>526</v>
      </c>
      <c r="F555" t="b">
        <v>1</v>
      </c>
    </row>
    <row r="556" spans="1:6" x14ac:dyDescent="0.2">
      <c r="A556">
        <v>91145</v>
      </c>
      <c r="B556" t="s">
        <v>0</v>
      </c>
      <c r="C556" s="1">
        <v>43976</v>
      </c>
      <c r="D556">
        <v>10</v>
      </c>
      <c r="E556" t="s">
        <v>527</v>
      </c>
      <c r="F556" t="b">
        <v>1</v>
      </c>
    </row>
    <row r="557" spans="1:6" x14ac:dyDescent="0.2">
      <c r="A557">
        <v>91146</v>
      </c>
      <c r="B557" t="s">
        <v>0</v>
      </c>
      <c r="C557" s="1">
        <v>43976</v>
      </c>
      <c r="D557">
        <v>10</v>
      </c>
      <c r="E557" t="s">
        <v>528</v>
      </c>
      <c r="F557" t="b">
        <v>1</v>
      </c>
    </row>
    <row r="558" spans="1:6" x14ac:dyDescent="0.2">
      <c r="A558">
        <v>91148</v>
      </c>
      <c r="B558" t="s">
        <v>0</v>
      </c>
      <c r="C558" s="1">
        <v>43922</v>
      </c>
      <c r="D558">
        <v>8</v>
      </c>
      <c r="E558" t="s">
        <v>529</v>
      </c>
      <c r="F558" t="b">
        <v>1</v>
      </c>
    </row>
    <row r="559" spans="1:6" x14ac:dyDescent="0.2">
      <c r="A559">
        <v>91149</v>
      </c>
      <c r="B559" t="s">
        <v>0</v>
      </c>
      <c r="C559" s="1">
        <v>44039</v>
      </c>
      <c r="D559">
        <v>10</v>
      </c>
      <c r="E559" t="s">
        <v>530</v>
      </c>
      <c r="F559" t="b">
        <v>0</v>
      </c>
    </row>
    <row r="560" spans="1:6" x14ac:dyDescent="0.2">
      <c r="A560">
        <v>92615</v>
      </c>
      <c r="B560" t="s">
        <v>0</v>
      </c>
      <c r="C560" s="1">
        <v>43611</v>
      </c>
      <c r="D560">
        <v>10</v>
      </c>
      <c r="E560" t="s">
        <v>531</v>
      </c>
      <c r="F560" t="b">
        <v>0</v>
      </c>
    </row>
    <row r="561" spans="1:6" x14ac:dyDescent="0.2">
      <c r="A561">
        <v>91150</v>
      </c>
      <c r="B561" t="s">
        <v>0</v>
      </c>
      <c r="C561" s="1">
        <v>44040</v>
      </c>
      <c r="D561">
        <v>10</v>
      </c>
      <c r="E561" t="s">
        <v>532</v>
      </c>
      <c r="F561" t="b">
        <v>0</v>
      </c>
    </row>
    <row r="562" spans="1:6" x14ac:dyDescent="0.2">
      <c r="A562">
        <v>91151</v>
      </c>
      <c r="B562" t="s">
        <v>0</v>
      </c>
      <c r="C562" s="1">
        <v>44065</v>
      </c>
      <c r="D562">
        <v>0</v>
      </c>
      <c r="E562" t="s">
        <v>533</v>
      </c>
      <c r="F562" t="b">
        <v>1</v>
      </c>
    </row>
    <row r="563" spans="1:6" x14ac:dyDescent="0.2">
      <c r="A563">
        <v>91152</v>
      </c>
      <c r="B563" t="s">
        <v>0</v>
      </c>
      <c r="C563" s="1">
        <v>44091</v>
      </c>
      <c r="D563">
        <v>6</v>
      </c>
      <c r="E563" t="s">
        <v>534</v>
      </c>
      <c r="F563" t="b">
        <v>1</v>
      </c>
    </row>
    <row r="564" spans="1:6" x14ac:dyDescent="0.2">
      <c r="A564">
        <v>91154</v>
      </c>
      <c r="B564" t="s">
        <v>0</v>
      </c>
      <c r="C564" s="1">
        <v>44147</v>
      </c>
      <c r="D564">
        <v>2</v>
      </c>
      <c r="E564" t="s">
        <v>535</v>
      </c>
      <c r="F564" t="b">
        <v>1</v>
      </c>
    </row>
    <row r="565" spans="1:6" x14ac:dyDescent="0.2">
      <c r="A565">
        <v>91155</v>
      </c>
      <c r="B565" t="s">
        <v>0</v>
      </c>
      <c r="C565" s="1">
        <v>43988</v>
      </c>
      <c r="D565">
        <v>8</v>
      </c>
      <c r="E565" t="s">
        <v>536</v>
      </c>
      <c r="F565" t="b">
        <v>0</v>
      </c>
    </row>
    <row r="566" spans="1:6" x14ac:dyDescent="0.2">
      <c r="A566">
        <v>91156</v>
      </c>
      <c r="B566" t="s">
        <v>0</v>
      </c>
      <c r="C566" s="1">
        <v>44035</v>
      </c>
      <c r="D566">
        <v>0</v>
      </c>
      <c r="E566" t="s">
        <v>537</v>
      </c>
      <c r="F566" t="b">
        <v>0</v>
      </c>
    </row>
    <row r="567" spans="1:6" x14ac:dyDescent="0.2">
      <c r="A567">
        <v>91157</v>
      </c>
      <c r="B567" t="s">
        <v>0</v>
      </c>
      <c r="C567" s="1">
        <v>43581</v>
      </c>
      <c r="D567">
        <v>9</v>
      </c>
      <c r="E567" t="s">
        <v>538</v>
      </c>
      <c r="F567" t="b">
        <v>1</v>
      </c>
    </row>
    <row r="568" spans="1:6" x14ac:dyDescent="0.2">
      <c r="A568">
        <v>91158</v>
      </c>
      <c r="B568" t="s">
        <v>0</v>
      </c>
      <c r="C568" s="1">
        <v>43581</v>
      </c>
      <c r="D568">
        <v>9</v>
      </c>
      <c r="E568" t="s">
        <v>539</v>
      </c>
      <c r="F568" t="b">
        <v>0</v>
      </c>
    </row>
    <row r="569" spans="1:6" x14ac:dyDescent="0.2">
      <c r="A569">
        <v>91159</v>
      </c>
      <c r="B569" t="s">
        <v>0</v>
      </c>
      <c r="C569" s="1">
        <v>43581</v>
      </c>
      <c r="D569">
        <v>8</v>
      </c>
      <c r="E569" t="s">
        <v>540</v>
      </c>
      <c r="F569" t="b">
        <v>1</v>
      </c>
    </row>
    <row r="570" spans="1:6" x14ac:dyDescent="0.2">
      <c r="A570">
        <v>91160</v>
      </c>
      <c r="B570" t="s">
        <v>0</v>
      </c>
      <c r="C570" s="1">
        <v>43603</v>
      </c>
      <c r="D570">
        <v>10</v>
      </c>
      <c r="E570" t="s">
        <v>541</v>
      </c>
      <c r="F570" t="b">
        <v>1</v>
      </c>
    </row>
    <row r="571" spans="1:6" x14ac:dyDescent="0.2">
      <c r="A571">
        <v>91161</v>
      </c>
      <c r="B571" t="s">
        <v>0</v>
      </c>
      <c r="C571" s="1">
        <v>43583</v>
      </c>
      <c r="D571">
        <v>10</v>
      </c>
      <c r="E571" t="s">
        <v>542</v>
      </c>
      <c r="F571" t="b">
        <v>1</v>
      </c>
    </row>
    <row r="572" spans="1:6" x14ac:dyDescent="0.2">
      <c r="A572">
        <v>91163</v>
      </c>
      <c r="B572" t="s">
        <v>0</v>
      </c>
      <c r="C572" s="1">
        <v>44002</v>
      </c>
      <c r="D572">
        <v>8</v>
      </c>
      <c r="E572" t="s">
        <v>543</v>
      </c>
      <c r="F572" t="b">
        <v>1</v>
      </c>
    </row>
    <row r="573" spans="1:6" x14ac:dyDescent="0.2">
      <c r="A573">
        <v>91164</v>
      </c>
      <c r="B573" t="s">
        <v>0</v>
      </c>
      <c r="C573" s="1">
        <v>43584</v>
      </c>
      <c r="D573">
        <v>10</v>
      </c>
      <c r="E573" t="s">
        <v>544</v>
      </c>
      <c r="F573" t="b">
        <v>1</v>
      </c>
    </row>
    <row r="574" spans="1:6" x14ac:dyDescent="0.2">
      <c r="A574">
        <v>91165</v>
      </c>
      <c r="B574" t="s">
        <v>0</v>
      </c>
      <c r="C574" s="1">
        <v>44030</v>
      </c>
      <c r="D574">
        <v>7</v>
      </c>
      <c r="E574" t="s">
        <v>545</v>
      </c>
      <c r="F574" t="b">
        <v>1</v>
      </c>
    </row>
    <row r="575" spans="1:6" x14ac:dyDescent="0.2">
      <c r="A575">
        <v>91167</v>
      </c>
      <c r="B575" t="s">
        <v>0</v>
      </c>
      <c r="C575" s="1">
        <v>43587</v>
      </c>
      <c r="D575">
        <v>10</v>
      </c>
      <c r="E575" t="s">
        <v>546</v>
      </c>
      <c r="F575" t="b">
        <v>1</v>
      </c>
    </row>
    <row r="576" spans="1:6" x14ac:dyDescent="0.2">
      <c r="A576">
        <v>91168</v>
      </c>
      <c r="B576" t="s">
        <v>0</v>
      </c>
      <c r="C576" s="1">
        <v>43799</v>
      </c>
      <c r="D576">
        <v>7</v>
      </c>
      <c r="E576" t="s">
        <v>547</v>
      </c>
      <c r="F576" t="b">
        <v>0</v>
      </c>
    </row>
    <row r="577" spans="1:6" x14ac:dyDescent="0.2">
      <c r="A577">
        <v>90672</v>
      </c>
      <c r="B577" t="s">
        <v>0</v>
      </c>
      <c r="C577" s="1">
        <v>44128</v>
      </c>
      <c r="D577">
        <v>10</v>
      </c>
      <c r="E577" t="s">
        <v>548</v>
      </c>
      <c r="F577" t="b">
        <v>1</v>
      </c>
    </row>
    <row r="578" spans="1:6" x14ac:dyDescent="0.2">
      <c r="A578">
        <v>90673</v>
      </c>
      <c r="B578" t="s">
        <v>0</v>
      </c>
      <c r="C578" s="1">
        <v>44066</v>
      </c>
      <c r="D578">
        <v>10</v>
      </c>
      <c r="E578" t="s">
        <v>549</v>
      </c>
      <c r="F578" t="b">
        <v>1</v>
      </c>
    </row>
    <row r="579" spans="1:6" x14ac:dyDescent="0.2">
      <c r="A579">
        <v>90674</v>
      </c>
      <c r="B579" t="s">
        <v>0</v>
      </c>
      <c r="C579" s="1">
        <v>44066</v>
      </c>
      <c r="D579">
        <v>10</v>
      </c>
      <c r="E579" t="s">
        <v>549</v>
      </c>
      <c r="F579" t="b">
        <v>1</v>
      </c>
    </row>
    <row r="580" spans="1:6" x14ac:dyDescent="0.2">
      <c r="A580">
        <v>90675</v>
      </c>
      <c r="B580" t="s">
        <v>0</v>
      </c>
      <c r="C580" s="1">
        <v>44029</v>
      </c>
      <c r="D580">
        <v>10</v>
      </c>
      <c r="E580" t="s">
        <v>550</v>
      </c>
      <c r="F580" t="b">
        <v>1</v>
      </c>
    </row>
    <row r="581" spans="1:6" x14ac:dyDescent="0.2">
      <c r="A581">
        <v>90676</v>
      </c>
      <c r="B581" t="s">
        <v>0</v>
      </c>
      <c r="C581" s="1">
        <v>44029</v>
      </c>
      <c r="D581">
        <v>10</v>
      </c>
      <c r="E581" t="s">
        <v>551</v>
      </c>
      <c r="F581" t="b">
        <v>1</v>
      </c>
    </row>
    <row r="582" spans="1:6" x14ac:dyDescent="0.2">
      <c r="A582">
        <v>90677</v>
      </c>
      <c r="B582" t="s">
        <v>0</v>
      </c>
      <c r="C582" s="1">
        <v>44031</v>
      </c>
      <c r="D582">
        <v>10</v>
      </c>
      <c r="E582" t="s">
        <v>552</v>
      </c>
      <c r="F582" t="b">
        <v>0</v>
      </c>
    </row>
    <row r="583" spans="1:6" x14ac:dyDescent="0.2">
      <c r="A583">
        <v>90678</v>
      </c>
      <c r="B583" t="s">
        <v>0</v>
      </c>
      <c r="C583" s="1">
        <v>44030</v>
      </c>
      <c r="D583">
        <v>10</v>
      </c>
      <c r="E583" t="s">
        <v>553</v>
      </c>
      <c r="F583" t="b">
        <v>0</v>
      </c>
    </row>
    <row r="584" spans="1:6" x14ac:dyDescent="0.2">
      <c r="A584">
        <v>90679</v>
      </c>
      <c r="B584" t="s">
        <v>0</v>
      </c>
      <c r="C584" s="1">
        <v>44030</v>
      </c>
      <c r="D584">
        <v>9</v>
      </c>
      <c r="E584" t="s">
        <v>554</v>
      </c>
      <c r="F584" t="b">
        <v>0</v>
      </c>
    </row>
    <row r="585" spans="1:6" x14ac:dyDescent="0.2">
      <c r="A585">
        <v>90680</v>
      </c>
      <c r="B585" t="s">
        <v>0</v>
      </c>
      <c r="C585" s="1">
        <v>44030</v>
      </c>
      <c r="D585">
        <v>9</v>
      </c>
      <c r="E585" t="s">
        <v>555</v>
      </c>
      <c r="F585" t="b">
        <v>0</v>
      </c>
    </row>
    <row r="586" spans="1:6" x14ac:dyDescent="0.2">
      <c r="A586">
        <v>90683</v>
      </c>
      <c r="B586" t="s">
        <v>0</v>
      </c>
      <c r="C586" s="1">
        <v>44030</v>
      </c>
      <c r="D586">
        <v>10</v>
      </c>
      <c r="E586" t="s">
        <v>556</v>
      </c>
      <c r="F586" t="b">
        <v>0</v>
      </c>
    </row>
    <row r="587" spans="1:6" x14ac:dyDescent="0.2">
      <c r="A587">
        <v>90685</v>
      </c>
      <c r="B587" t="s">
        <v>0</v>
      </c>
      <c r="C587" s="1">
        <v>44031</v>
      </c>
      <c r="D587">
        <v>10</v>
      </c>
      <c r="E587" t="s">
        <v>557</v>
      </c>
      <c r="F587" t="b">
        <v>1</v>
      </c>
    </row>
    <row r="588" spans="1:6" x14ac:dyDescent="0.2">
      <c r="A588">
        <v>90686</v>
      </c>
      <c r="B588" t="s">
        <v>0</v>
      </c>
      <c r="C588" s="1">
        <v>44031</v>
      </c>
      <c r="D588">
        <v>4</v>
      </c>
      <c r="E588" t="s">
        <v>558</v>
      </c>
      <c r="F588" t="b">
        <v>0</v>
      </c>
    </row>
    <row r="589" spans="1:6" x14ac:dyDescent="0.2">
      <c r="A589">
        <v>90687</v>
      </c>
      <c r="B589" t="s">
        <v>0</v>
      </c>
      <c r="C589" s="1">
        <v>44031</v>
      </c>
      <c r="D589">
        <v>10</v>
      </c>
      <c r="E589" t="s">
        <v>559</v>
      </c>
      <c r="F589" t="b">
        <v>1</v>
      </c>
    </row>
    <row r="590" spans="1:6" x14ac:dyDescent="0.2">
      <c r="A590">
        <v>90688</v>
      </c>
      <c r="B590" t="s">
        <v>0</v>
      </c>
      <c r="C590" s="1">
        <v>44031</v>
      </c>
      <c r="D590">
        <v>10</v>
      </c>
      <c r="E590" t="s">
        <v>560</v>
      </c>
      <c r="F590" t="b">
        <v>0</v>
      </c>
    </row>
    <row r="591" spans="1:6" x14ac:dyDescent="0.2">
      <c r="A591">
        <v>90689</v>
      </c>
      <c r="B591" t="s">
        <v>0</v>
      </c>
      <c r="C591" s="1">
        <v>44031</v>
      </c>
      <c r="D591">
        <v>9</v>
      </c>
      <c r="E591" t="s">
        <v>561</v>
      </c>
      <c r="F591" t="b">
        <v>0</v>
      </c>
    </row>
    <row r="592" spans="1:6" x14ac:dyDescent="0.2">
      <c r="A592">
        <v>90691</v>
      </c>
      <c r="B592" t="s">
        <v>0</v>
      </c>
      <c r="C592" s="1">
        <v>44031</v>
      </c>
      <c r="D592">
        <v>9</v>
      </c>
      <c r="E592" t="s">
        <v>562</v>
      </c>
      <c r="F592" t="b">
        <v>0</v>
      </c>
    </row>
    <row r="593" spans="1:6" x14ac:dyDescent="0.2">
      <c r="A593">
        <v>90692</v>
      </c>
      <c r="B593" t="s">
        <v>0</v>
      </c>
      <c r="C593" s="1">
        <v>44031</v>
      </c>
      <c r="D593">
        <v>10</v>
      </c>
      <c r="E593" t="s">
        <v>563</v>
      </c>
      <c r="F593" t="b">
        <v>0</v>
      </c>
    </row>
    <row r="594" spans="1:6" x14ac:dyDescent="0.2">
      <c r="A594">
        <v>90693</v>
      </c>
      <c r="B594" t="s">
        <v>0</v>
      </c>
      <c r="C594" s="1">
        <v>44031</v>
      </c>
      <c r="D594">
        <v>8</v>
      </c>
      <c r="E594" t="s">
        <v>564</v>
      </c>
      <c r="F594" t="b">
        <v>1</v>
      </c>
    </row>
    <row r="595" spans="1:6" x14ac:dyDescent="0.2">
      <c r="A595">
        <v>90694</v>
      </c>
      <c r="B595" t="s">
        <v>0</v>
      </c>
      <c r="C595" s="1">
        <v>44031</v>
      </c>
      <c r="D595">
        <v>9</v>
      </c>
      <c r="E595" t="s">
        <v>565</v>
      </c>
      <c r="F595" t="b">
        <v>1</v>
      </c>
    </row>
    <row r="596" spans="1:6" x14ac:dyDescent="0.2">
      <c r="A596">
        <v>90695</v>
      </c>
      <c r="B596" t="s">
        <v>0</v>
      </c>
      <c r="C596" s="1">
        <v>44031</v>
      </c>
      <c r="D596">
        <v>8</v>
      </c>
      <c r="E596" t="s">
        <v>566</v>
      </c>
      <c r="F596" t="b">
        <v>1</v>
      </c>
    </row>
    <row r="597" spans="1:6" x14ac:dyDescent="0.2">
      <c r="A597">
        <v>90950</v>
      </c>
      <c r="B597" t="s">
        <v>0</v>
      </c>
      <c r="C597" s="1">
        <v>43984</v>
      </c>
      <c r="D597">
        <v>9</v>
      </c>
      <c r="E597" t="s">
        <v>567</v>
      </c>
      <c r="F597" t="b">
        <v>1</v>
      </c>
    </row>
    <row r="598" spans="1:6" x14ac:dyDescent="0.2">
      <c r="A598">
        <v>90951</v>
      </c>
      <c r="B598" t="s">
        <v>0</v>
      </c>
      <c r="C598" s="1">
        <v>43984</v>
      </c>
      <c r="D598">
        <v>5</v>
      </c>
      <c r="E598" t="s">
        <v>568</v>
      </c>
      <c r="F598" t="b">
        <v>1</v>
      </c>
    </row>
    <row r="599" spans="1:6" x14ac:dyDescent="0.2">
      <c r="A599">
        <v>90953</v>
      </c>
      <c r="B599" t="s">
        <v>0</v>
      </c>
      <c r="C599" s="1">
        <v>43985</v>
      </c>
      <c r="D599">
        <v>9</v>
      </c>
      <c r="E599" t="s">
        <v>569</v>
      </c>
      <c r="F599" t="b">
        <v>1</v>
      </c>
    </row>
    <row r="600" spans="1:6" x14ac:dyDescent="0.2">
      <c r="A600">
        <v>90954</v>
      </c>
      <c r="B600" t="s">
        <v>0</v>
      </c>
      <c r="C600" s="1">
        <v>43986</v>
      </c>
      <c r="D600">
        <v>0</v>
      </c>
      <c r="E600" t="s">
        <v>570</v>
      </c>
      <c r="F600" t="b">
        <v>1</v>
      </c>
    </row>
    <row r="601" spans="1:6" x14ac:dyDescent="0.2">
      <c r="A601">
        <v>90955</v>
      </c>
      <c r="B601" t="s">
        <v>0</v>
      </c>
      <c r="C601" s="1">
        <v>43987</v>
      </c>
      <c r="D601">
        <v>10</v>
      </c>
      <c r="E601" t="s">
        <v>571</v>
      </c>
      <c r="F601" t="b">
        <v>1</v>
      </c>
    </row>
    <row r="602" spans="1:6" x14ac:dyDescent="0.2">
      <c r="A602">
        <v>90956</v>
      </c>
      <c r="B602" t="s">
        <v>0</v>
      </c>
      <c r="C602" s="1">
        <v>43988</v>
      </c>
      <c r="D602">
        <v>9</v>
      </c>
      <c r="E602" t="s">
        <v>572</v>
      </c>
      <c r="F602" t="b">
        <v>1</v>
      </c>
    </row>
    <row r="603" spans="1:6" x14ac:dyDescent="0.2">
      <c r="A603">
        <v>90957</v>
      </c>
      <c r="B603" t="s">
        <v>0</v>
      </c>
      <c r="C603" s="1">
        <v>43989</v>
      </c>
      <c r="D603">
        <v>0</v>
      </c>
      <c r="E603" t="s">
        <v>573</v>
      </c>
      <c r="F603" t="b">
        <v>0</v>
      </c>
    </row>
    <row r="604" spans="1:6" x14ac:dyDescent="0.2">
      <c r="A604">
        <v>90958</v>
      </c>
      <c r="B604" t="s">
        <v>0</v>
      </c>
      <c r="C604" s="1">
        <v>43990</v>
      </c>
      <c r="D604">
        <v>8</v>
      </c>
      <c r="E604" t="s">
        <v>574</v>
      </c>
      <c r="F604" t="b">
        <v>1</v>
      </c>
    </row>
    <row r="605" spans="1:6" x14ac:dyDescent="0.2">
      <c r="A605">
        <v>90960</v>
      </c>
      <c r="B605" t="s">
        <v>0</v>
      </c>
      <c r="C605" s="1">
        <v>43992</v>
      </c>
      <c r="D605">
        <v>9</v>
      </c>
      <c r="E605" t="s">
        <v>575</v>
      </c>
      <c r="F605" t="b">
        <v>1</v>
      </c>
    </row>
    <row r="606" spans="1:6" x14ac:dyDescent="0.2">
      <c r="A606">
        <v>90962</v>
      </c>
      <c r="B606" t="s">
        <v>0</v>
      </c>
      <c r="C606" s="1">
        <v>43994</v>
      </c>
      <c r="D606">
        <v>9</v>
      </c>
      <c r="E606" t="s">
        <v>576</v>
      </c>
      <c r="F606" t="b">
        <v>1</v>
      </c>
    </row>
    <row r="607" spans="1:6" x14ac:dyDescent="0.2">
      <c r="A607">
        <v>90963</v>
      </c>
      <c r="B607" t="s">
        <v>0</v>
      </c>
      <c r="C607" s="1">
        <v>43994</v>
      </c>
      <c r="D607">
        <v>10</v>
      </c>
      <c r="E607" t="s">
        <v>577</v>
      </c>
      <c r="F607" t="b">
        <v>1</v>
      </c>
    </row>
    <row r="608" spans="1:6" x14ac:dyDescent="0.2">
      <c r="A608">
        <v>90964</v>
      </c>
      <c r="B608" t="s">
        <v>0</v>
      </c>
      <c r="C608" s="1">
        <v>44021</v>
      </c>
      <c r="D608">
        <v>5</v>
      </c>
      <c r="E608" t="s">
        <v>578</v>
      </c>
      <c r="F608" t="b">
        <v>1</v>
      </c>
    </row>
    <row r="609" spans="1:6" x14ac:dyDescent="0.2">
      <c r="A609">
        <v>90965</v>
      </c>
      <c r="B609" t="s">
        <v>0</v>
      </c>
      <c r="C609" s="1">
        <v>43996</v>
      </c>
      <c r="D609">
        <v>9</v>
      </c>
      <c r="E609" t="s">
        <v>579</v>
      </c>
      <c r="F609" t="b">
        <v>0</v>
      </c>
    </row>
    <row r="610" spans="1:6" x14ac:dyDescent="0.2">
      <c r="A610">
        <v>90966</v>
      </c>
      <c r="B610" t="s">
        <v>0</v>
      </c>
      <c r="C610" s="1">
        <v>44001</v>
      </c>
      <c r="D610">
        <v>10</v>
      </c>
      <c r="E610" t="s">
        <v>580</v>
      </c>
      <c r="F610" t="b">
        <v>0</v>
      </c>
    </row>
    <row r="611" spans="1:6" x14ac:dyDescent="0.2">
      <c r="A611">
        <v>90967</v>
      </c>
      <c r="B611" t="s">
        <v>0</v>
      </c>
      <c r="C611" s="1">
        <v>43997</v>
      </c>
      <c r="D611">
        <v>10</v>
      </c>
      <c r="E611" t="s">
        <v>581</v>
      </c>
      <c r="F611" t="b">
        <v>0</v>
      </c>
    </row>
    <row r="612" spans="1:6" x14ac:dyDescent="0.2">
      <c r="A612">
        <v>90968</v>
      </c>
      <c r="B612" t="s">
        <v>0</v>
      </c>
      <c r="C612" s="1">
        <v>43997</v>
      </c>
      <c r="D612">
        <v>9</v>
      </c>
      <c r="E612" t="s">
        <v>582</v>
      </c>
      <c r="F612" t="b">
        <v>1</v>
      </c>
    </row>
    <row r="613" spans="1:6" x14ac:dyDescent="0.2">
      <c r="A613">
        <v>90969</v>
      </c>
      <c r="B613" t="s">
        <v>0</v>
      </c>
      <c r="C613" s="1">
        <v>43997</v>
      </c>
      <c r="D613">
        <v>10</v>
      </c>
      <c r="E613" t="s">
        <v>583</v>
      </c>
      <c r="F613" t="b">
        <v>1</v>
      </c>
    </row>
    <row r="614" spans="1:6" x14ac:dyDescent="0.2">
      <c r="A614">
        <v>90971</v>
      </c>
      <c r="B614" t="s">
        <v>0</v>
      </c>
      <c r="C614" s="1">
        <v>43997</v>
      </c>
      <c r="D614">
        <v>10</v>
      </c>
      <c r="E614" t="s">
        <v>584</v>
      </c>
      <c r="F614" t="b">
        <v>1</v>
      </c>
    </row>
    <row r="615" spans="1:6" x14ac:dyDescent="0.2">
      <c r="A615">
        <v>90973</v>
      </c>
      <c r="B615" t="s">
        <v>0</v>
      </c>
      <c r="C615" s="1">
        <v>43999</v>
      </c>
      <c r="D615">
        <v>10</v>
      </c>
      <c r="E615" t="s">
        <v>585</v>
      </c>
      <c r="F615" t="b">
        <v>1</v>
      </c>
    </row>
    <row r="616" spans="1:6" x14ac:dyDescent="0.2">
      <c r="A616">
        <v>90974</v>
      </c>
      <c r="B616" t="s">
        <v>0</v>
      </c>
      <c r="C616" s="1">
        <v>44000</v>
      </c>
      <c r="D616">
        <v>10</v>
      </c>
      <c r="E616" t="s">
        <v>586</v>
      </c>
      <c r="F616" t="b">
        <v>0</v>
      </c>
    </row>
    <row r="617" spans="1:6" x14ac:dyDescent="0.2">
      <c r="A617">
        <v>90975</v>
      </c>
      <c r="B617" t="s">
        <v>0</v>
      </c>
      <c r="C617" s="1">
        <v>44000</v>
      </c>
      <c r="D617">
        <v>10</v>
      </c>
      <c r="E617" t="s">
        <v>587</v>
      </c>
      <c r="F617" t="b">
        <v>1</v>
      </c>
    </row>
    <row r="618" spans="1:6" x14ac:dyDescent="0.2">
      <c r="A618">
        <v>90977</v>
      </c>
      <c r="B618" t="s">
        <v>0</v>
      </c>
      <c r="C618" s="1">
        <v>44001</v>
      </c>
      <c r="D618">
        <v>9</v>
      </c>
      <c r="E618" t="s">
        <v>588</v>
      </c>
      <c r="F618" t="b">
        <v>0</v>
      </c>
    </row>
    <row r="619" spans="1:6" x14ac:dyDescent="0.2">
      <c r="A619">
        <v>90978</v>
      </c>
      <c r="B619" t="s">
        <v>0</v>
      </c>
      <c r="C619" s="1">
        <v>44001</v>
      </c>
      <c r="D619">
        <v>10</v>
      </c>
      <c r="E619" t="s">
        <v>589</v>
      </c>
      <c r="F619" t="b">
        <v>1</v>
      </c>
    </row>
    <row r="620" spans="1:6" x14ac:dyDescent="0.2">
      <c r="A620">
        <v>90979</v>
      </c>
      <c r="B620" t="s">
        <v>0</v>
      </c>
      <c r="C620" s="1">
        <v>44003</v>
      </c>
      <c r="D620">
        <v>9</v>
      </c>
      <c r="E620" t="s">
        <v>590</v>
      </c>
      <c r="F620" t="b">
        <v>1</v>
      </c>
    </row>
    <row r="621" spans="1:6" x14ac:dyDescent="0.2">
      <c r="A621">
        <v>90980</v>
      </c>
      <c r="B621" t="s">
        <v>0</v>
      </c>
      <c r="C621" s="1">
        <v>44001</v>
      </c>
      <c r="D621">
        <v>7</v>
      </c>
      <c r="E621" t="s">
        <v>591</v>
      </c>
      <c r="F621" t="b">
        <v>1</v>
      </c>
    </row>
    <row r="622" spans="1:6" x14ac:dyDescent="0.2">
      <c r="A622">
        <v>90981</v>
      </c>
      <c r="B622" t="s">
        <v>0</v>
      </c>
      <c r="C622" s="1">
        <v>44001</v>
      </c>
      <c r="D622">
        <v>10</v>
      </c>
      <c r="E622" t="s">
        <v>592</v>
      </c>
      <c r="F622" t="b">
        <v>0</v>
      </c>
    </row>
    <row r="623" spans="1:6" x14ac:dyDescent="0.2">
      <c r="A623">
        <v>90982</v>
      </c>
      <c r="B623" t="s">
        <v>0</v>
      </c>
      <c r="C623" s="1">
        <v>44001</v>
      </c>
      <c r="D623">
        <v>10</v>
      </c>
      <c r="E623" t="s">
        <v>593</v>
      </c>
      <c r="F623" t="b">
        <v>0</v>
      </c>
    </row>
    <row r="624" spans="1:6" x14ac:dyDescent="0.2">
      <c r="A624">
        <v>90983</v>
      </c>
      <c r="B624" t="s">
        <v>0</v>
      </c>
      <c r="C624" s="1">
        <v>44001</v>
      </c>
      <c r="D624">
        <v>9</v>
      </c>
      <c r="E624" t="s">
        <v>594</v>
      </c>
      <c r="F624" t="b">
        <v>1</v>
      </c>
    </row>
    <row r="625" spans="1:6" x14ac:dyDescent="0.2">
      <c r="A625">
        <v>90985</v>
      </c>
      <c r="B625" t="s">
        <v>0</v>
      </c>
      <c r="C625" s="1">
        <v>44001</v>
      </c>
      <c r="D625">
        <v>10</v>
      </c>
      <c r="E625" t="s">
        <v>595</v>
      </c>
      <c r="F625" t="b">
        <v>1</v>
      </c>
    </row>
    <row r="626" spans="1:6" x14ac:dyDescent="0.2">
      <c r="A626">
        <v>90986</v>
      </c>
      <c r="B626" t="s">
        <v>0</v>
      </c>
      <c r="C626" s="1">
        <v>44001</v>
      </c>
      <c r="D626">
        <v>10</v>
      </c>
      <c r="E626" t="s">
        <v>596</v>
      </c>
      <c r="F626" t="b">
        <v>1</v>
      </c>
    </row>
    <row r="627" spans="1:6" x14ac:dyDescent="0.2">
      <c r="A627">
        <v>90987</v>
      </c>
      <c r="B627" t="s">
        <v>0</v>
      </c>
      <c r="C627" s="1">
        <v>44004</v>
      </c>
      <c r="D627">
        <v>8</v>
      </c>
      <c r="E627" t="s">
        <v>597</v>
      </c>
      <c r="F627" t="b">
        <v>0</v>
      </c>
    </row>
    <row r="628" spans="1:6" x14ac:dyDescent="0.2">
      <c r="A628">
        <v>90988</v>
      </c>
      <c r="B628" t="s">
        <v>0</v>
      </c>
      <c r="C628" s="1">
        <v>44001</v>
      </c>
      <c r="D628">
        <v>8</v>
      </c>
      <c r="E628" t="s">
        <v>598</v>
      </c>
      <c r="F628" t="b">
        <v>1</v>
      </c>
    </row>
    <row r="629" spans="1:6" x14ac:dyDescent="0.2">
      <c r="A629">
        <v>90990</v>
      </c>
      <c r="B629" t="s">
        <v>0</v>
      </c>
      <c r="C629" s="1">
        <v>44001</v>
      </c>
      <c r="D629">
        <v>8</v>
      </c>
      <c r="E629" t="s">
        <v>599</v>
      </c>
      <c r="F629" t="b">
        <v>0</v>
      </c>
    </row>
    <row r="630" spans="1:6" x14ac:dyDescent="0.2">
      <c r="A630">
        <v>90991</v>
      </c>
      <c r="B630" t="s">
        <v>0</v>
      </c>
      <c r="C630" s="1">
        <v>44001</v>
      </c>
      <c r="D630">
        <v>10</v>
      </c>
      <c r="E630" t="s">
        <v>600</v>
      </c>
      <c r="F630" t="b">
        <v>1</v>
      </c>
    </row>
    <row r="631" spans="1:6" x14ac:dyDescent="0.2">
      <c r="A631">
        <v>90992</v>
      </c>
      <c r="B631" t="s">
        <v>0</v>
      </c>
      <c r="C631" s="1">
        <v>44001</v>
      </c>
      <c r="D631">
        <v>9</v>
      </c>
      <c r="E631" t="s">
        <v>601</v>
      </c>
      <c r="F631" t="b">
        <v>1</v>
      </c>
    </row>
    <row r="632" spans="1:6" x14ac:dyDescent="0.2">
      <c r="A632">
        <v>90993</v>
      </c>
      <c r="B632" t="s">
        <v>0</v>
      </c>
      <c r="C632" s="1">
        <v>44001</v>
      </c>
      <c r="D632">
        <v>10</v>
      </c>
      <c r="E632" t="s">
        <v>602</v>
      </c>
      <c r="F632" t="b">
        <v>1</v>
      </c>
    </row>
    <row r="633" spans="1:6" x14ac:dyDescent="0.2">
      <c r="A633">
        <v>90994</v>
      </c>
      <c r="B633" t="s">
        <v>0</v>
      </c>
      <c r="C633" s="1">
        <v>44001</v>
      </c>
      <c r="D633">
        <v>9</v>
      </c>
      <c r="E633" t="s">
        <v>603</v>
      </c>
      <c r="F633" t="b">
        <v>1</v>
      </c>
    </row>
    <row r="634" spans="1:6" x14ac:dyDescent="0.2">
      <c r="A634">
        <v>90995</v>
      </c>
      <c r="B634" t="s">
        <v>0</v>
      </c>
      <c r="C634" s="1">
        <v>44002</v>
      </c>
      <c r="D634">
        <v>9</v>
      </c>
      <c r="E634" t="s">
        <v>604</v>
      </c>
      <c r="F634" t="b">
        <v>1</v>
      </c>
    </row>
    <row r="635" spans="1:6" x14ac:dyDescent="0.2">
      <c r="A635">
        <v>90996</v>
      </c>
      <c r="B635" t="s">
        <v>0</v>
      </c>
      <c r="C635" s="1">
        <v>44002</v>
      </c>
      <c r="D635">
        <v>9</v>
      </c>
      <c r="E635" t="s">
        <v>605</v>
      </c>
      <c r="F635" t="b">
        <v>1</v>
      </c>
    </row>
    <row r="636" spans="1:6" x14ac:dyDescent="0.2">
      <c r="A636">
        <v>90997</v>
      </c>
      <c r="B636" t="s">
        <v>0</v>
      </c>
      <c r="C636" s="1">
        <v>44002</v>
      </c>
      <c r="D636">
        <v>7</v>
      </c>
      <c r="E636" t="s">
        <v>606</v>
      </c>
      <c r="F636" t="b">
        <v>1</v>
      </c>
    </row>
    <row r="637" spans="1:6" x14ac:dyDescent="0.2">
      <c r="A637">
        <v>90998</v>
      </c>
      <c r="B637" t="s">
        <v>0</v>
      </c>
      <c r="C637" s="1">
        <v>44002</v>
      </c>
      <c r="D637">
        <v>9</v>
      </c>
      <c r="E637" t="s">
        <v>607</v>
      </c>
      <c r="F637" t="b">
        <v>1</v>
      </c>
    </row>
    <row r="638" spans="1:6" x14ac:dyDescent="0.2">
      <c r="A638">
        <v>90999</v>
      </c>
      <c r="B638" t="s">
        <v>0</v>
      </c>
      <c r="C638" s="1">
        <v>44002</v>
      </c>
      <c r="D638">
        <v>8</v>
      </c>
      <c r="E638" t="s">
        <v>608</v>
      </c>
      <c r="F638" t="b">
        <v>1</v>
      </c>
    </row>
    <row r="639" spans="1:6" x14ac:dyDescent="0.2">
      <c r="A639">
        <v>91000</v>
      </c>
      <c r="B639" t="s">
        <v>0</v>
      </c>
      <c r="C639" s="1">
        <v>44002</v>
      </c>
      <c r="D639">
        <v>8</v>
      </c>
      <c r="E639" t="s">
        <v>609</v>
      </c>
      <c r="F639" t="b">
        <v>1</v>
      </c>
    </row>
    <row r="640" spans="1:6" x14ac:dyDescent="0.2">
      <c r="A640">
        <v>91002</v>
      </c>
      <c r="B640" t="s">
        <v>0</v>
      </c>
      <c r="C640" s="1">
        <v>44002</v>
      </c>
      <c r="D640">
        <v>9</v>
      </c>
      <c r="E640" t="s">
        <v>610</v>
      </c>
      <c r="F640" t="b">
        <v>1</v>
      </c>
    </row>
    <row r="641" spans="1:6" x14ac:dyDescent="0.2">
      <c r="A641">
        <v>91003</v>
      </c>
      <c r="B641" t="s">
        <v>0</v>
      </c>
      <c r="C641" s="1">
        <v>44002</v>
      </c>
      <c r="D641">
        <v>10</v>
      </c>
      <c r="E641" t="s">
        <v>611</v>
      </c>
      <c r="F641" t="b">
        <v>1</v>
      </c>
    </row>
    <row r="642" spans="1:6" x14ac:dyDescent="0.2">
      <c r="A642">
        <v>91004</v>
      </c>
      <c r="B642" t="s">
        <v>0</v>
      </c>
      <c r="C642" s="1">
        <v>44002</v>
      </c>
      <c r="D642">
        <v>8</v>
      </c>
      <c r="E642" t="s">
        <v>612</v>
      </c>
      <c r="F642" t="b">
        <v>0</v>
      </c>
    </row>
    <row r="643" spans="1:6" x14ac:dyDescent="0.2">
      <c r="A643">
        <v>91006</v>
      </c>
      <c r="B643" t="s">
        <v>0</v>
      </c>
      <c r="C643" s="1">
        <v>44002</v>
      </c>
      <c r="D643">
        <v>8</v>
      </c>
      <c r="E643" t="s">
        <v>613</v>
      </c>
      <c r="F643" t="b">
        <v>0</v>
      </c>
    </row>
    <row r="644" spans="1:6" x14ac:dyDescent="0.2">
      <c r="A644">
        <v>91007</v>
      </c>
      <c r="B644" t="s">
        <v>0</v>
      </c>
      <c r="C644" s="1">
        <v>44002</v>
      </c>
      <c r="D644">
        <v>10</v>
      </c>
      <c r="E644" t="s">
        <v>614</v>
      </c>
      <c r="F644" t="b">
        <v>1</v>
      </c>
    </row>
    <row r="645" spans="1:6" x14ac:dyDescent="0.2">
      <c r="A645">
        <v>91008</v>
      </c>
      <c r="B645" t="s">
        <v>0</v>
      </c>
      <c r="C645" s="1">
        <v>44002</v>
      </c>
      <c r="D645">
        <v>10</v>
      </c>
      <c r="E645" t="s">
        <v>615</v>
      </c>
      <c r="F645" t="b">
        <v>1</v>
      </c>
    </row>
    <row r="646" spans="1:6" x14ac:dyDescent="0.2">
      <c r="A646">
        <v>91009</v>
      </c>
      <c r="B646" t="s">
        <v>0</v>
      </c>
      <c r="C646" s="1">
        <v>44002</v>
      </c>
      <c r="D646">
        <v>8</v>
      </c>
      <c r="E646" t="s">
        <v>616</v>
      </c>
      <c r="F646" t="b">
        <v>1</v>
      </c>
    </row>
    <row r="647" spans="1:6" x14ac:dyDescent="0.2">
      <c r="A647">
        <v>91010</v>
      </c>
      <c r="B647" t="s">
        <v>0</v>
      </c>
      <c r="C647" s="1">
        <v>44002</v>
      </c>
      <c r="D647">
        <v>10</v>
      </c>
      <c r="E647" t="s">
        <v>617</v>
      </c>
      <c r="F647" t="b">
        <v>1</v>
      </c>
    </row>
    <row r="648" spans="1:6" x14ac:dyDescent="0.2">
      <c r="A648">
        <v>91011</v>
      </c>
      <c r="B648" t="s">
        <v>0</v>
      </c>
      <c r="C648" s="1">
        <v>44002</v>
      </c>
      <c r="D648">
        <v>9</v>
      </c>
      <c r="E648" t="s">
        <v>618</v>
      </c>
      <c r="F648" t="b">
        <v>0</v>
      </c>
    </row>
    <row r="649" spans="1:6" x14ac:dyDescent="0.2">
      <c r="A649">
        <v>91012</v>
      </c>
      <c r="B649" t="s">
        <v>0</v>
      </c>
      <c r="C649" s="1">
        <v>44002</v>
      </c>
      <c r="D649">
        <v>9</v>
      </c>
      <c r="E649" t="s">
        <v>619</v>
      </c>
      <c r="F649" t="b">
        <v>1</v>
      </c>
    </row>
    <row r="650" spans="1:6" x14ac:dyDescent="0.2">
      <c r="A650">
        <v>91013</v>
      </c>
      <c r="B650" t="s">
        <v>0</v>
      </c>
      <c r="C650" s="1">
        <v>44002</v>
      </c>
      <c r="D650">
        <v>10</v>
      </c>
      <c r="E650" t="s">
        <v>620</v>
      </c>
      <c r="F650" t="b">
        <v>1</v>
      </c>
    </row>
    <row r="651" spans="1:6" x14ac:dyDescent="0.2">
      <c r="A651">
        <v>91015</v>
      </c>
      <c r="B651" t="s">
        <v>0</v>
      </c>
      <c r="C651" s="1">
        <v>44002</v>
      </c>
      <c r="D651">
        <v>10</v>
      </c>
      <c r="E651" t="s">
        <v>621</v>
      </c>
      <c r="F651" t="b">
        <v>0</v>
      </c>
    </row>
    <row r="652" spans="1:6" x14ac:dyDescent="0.2">
      <c r="A652">
        <v>91016</v>
      </c>
      <c r="B652" t="s">
        <v>0</v>
      </c>
      <c r="C652" s="1">
        <v>44002</v>
      </c>
      <c r="D652">
        <v>10</v>
      </c>
      <c r="E652" t="s">
        <v>622</v>
      </c>
      <c r="F652" t="b">
        <v>1</v>
      </c>
    </row>
    <row r="653" spans="1:6" x14ac:dyDescent="0.2">
      <c r="A653">
        <v>91017</v>
      </c>
      <c r="B653" t="s">
        <v>0</v>
      </c>
      <c r="C653" s="1">
        <v>44002</v>
      </c>
      <c r="D653">
        <v>10</v>
      </c>
      <c r="E653" t="s">
        <v>623</v>
      </c>
      <c r="F653" t="b">
        <v>1</v>
      </c>
    </row>
    <row r="654" spans="1:6" x14ac:dyDescent="0.2">
      <c r="A654">
        <v>91018</v>
      </c>
      <c r="B654" t="s">
        <v>0</v>
      </c>
      <c r="C654" s="1">
        <v>44002</v>
      </c>
      <c r="D654">
        <v>9</v>
      </c>
      <c r="E654" t="s">
        <v>624</v>
      </c>
      <c r="F654" t="b">
        <v>1</v>
      </c>
    </row>
    <row r="655" spans="1:6" x14ac:dyDescent="0.2">
      <c r="A655">
        <v>91020</v>
      </c>
      <c r="B655" t="s">
        <v>0</v>
      </c>
      <c r="C655" s="1">
        <v>44003</v>
      </c>
      <c r="D655">
        <v>10</v>
      </c>
      <c r="E655" t="s">
        <v>625</v>
      </c>
      <c r="F655" t="b">
        <v>1</v>
      </c>
    </row>
    <row r="656" spans="1:6" x14ac:dyDescent="0.2">
      <c r="A656">
        <v>91021</v>
      </c>
      <c r="B656" t="s">
        <v>0</v>
      </c>
      <c r="C656" s="1">
        <v>44003</v>
      </c>
      <c r="D656">
        <v>10</v>
      </c>
      <c r="E656" t="s">
        <v>626</v>
      </c>
      <c r="F656" t="b">
        <v>1</v>
      </c>
    </row>
    <row r="657" spans="1:6" x14ac:dyDescent="0.2">
      <c r="A657">
        <v>91023</v>
      </c>
      <c r="B657" t="s">
        <v>0</v>
      </c>
      <c r="C657" s="1">
        <v>44003</v>
      </c>
      <c r="D657">
        <v>8</v>
      </c>
      <c r="E657" t="s">
        <v>627</v>
      </c>
      <c r="F657" t="b">
        <v>1</v>
      </c>
    </row>
    <row r="658" spans="1:6" x14ac:dyDescent="0.2">
      <c r="A658">
        <v>91024</v>
      </c>
      <c r="B658" t="s">
        <v>0</v>
      </c>
      <c r="C658" s="1">
        <v>44003</v>
      </c>
      <c r="D658">
        <v>10</v>
      </c>
      <c r="E658" t="s">
        <v>628</v>
      </c>
      <c r="F658" t="b">
        <v>1</v>
      </c>
    </row>
    <row r="659" spans="1:6" x14ac:dyDescent="0.2">
      <c r="A659">
        <v>91025</v>
      </c>
      <c r="B659" t="s">
        <v>0</v>
      </c>
      <c r="C659" s="1">
        <v>44003</v>
      </c>
      <c r="D659">
        <v>9</v>
      </c>
      <c r="E659" t="s">
        <v>629</v>
      </c>
    </row>
    <row r="660" spans="1:6" x14ac:dyDescent="0.2">
      <c r="A660" t="s">
        <v>630</v>
      </c>
    </row>
    <row r="661" spans="1:6" x14ac:dyDescent="0.2">
      <c r="A661" t="s">
        <v>631</v>
      </c>
    </row>
    <row r="662" spans="1:6" x14ac:dyDescent="0.2">
      <c r="A662" t="s">
        <v>632</v>
      </c>
    </row>
    <row r="663" spans="1:6" x14ac:dyDescent="0.2">
      <c r="A663" t="s">
        <v>633</v>
      </c>
      <c r="B663" t="b">
        <v>0</v>
      </c>
    </row>
    <row r="664" spans="1:6" x14ac:dyDescent="0.2">
      <c r="A664">
        <v>91027</v>
      </c>
      <c r="B664" t="s">
        <v>0</v>
      </c>
      <c r="C664" s="1">
        <v>44003</v>
      </c>
      <c r="D664">
        <v>9</v>
      </c>
      <c r="E664" t="s">
        <v>634</v>
      </c>
      <c r="F664" t="b">
        <v>0</v>
      </c>
    </row>
    <row r="665" spans="1:6" x14ac:dyDescent="0.2">
      <c r="A665">
        <v>91029</v>
      </c>
      <c r="B665" t="s">
        <v>0</v>
      </c>
      <c r="C665" s="1">
        <v>44003</v>
      </c>
      <c r="D665">
        <v>10</v>
      </c>
      <c r="E665" t="s">
        <v>635</v>
      </c>
      <c r="F665" t="b">
        <v>1</v>
      </c>
    </row>
    <row r="666" spans="1:6" x14ac:dyDescent="0.2">
      <c r="A666">
        <v>91030</v>
      </c>
      <c r="B666" t="s">
        <v>0</v>
      </c>
      <c r="C666" s="1">
        <v>44003</v>
      </c>
      <c r="D666">
        <v>8</v>
      </c>
      <c r="E666" t="s">
        <v>636</v>
      </c>
      <c r="F666" t="b">
        <v>0</v>
      </c>
    </row>
    <row r="667" spans="1:6" x14ac:dyDescent="0.2">
      <c r="A667">
        <v>91032</v>
      </c>
      <c r="B667" t="s">
        <v>0</v>
      </c>
      <c r="C667" s="1">
        <v>44003</v>
      </c>
      <c r="D667">
        <v>8</v>
      </c>
      <c r="E667" t="s">
        <v>637</v>
      </c>
      <c r="F667" t="b">
        <v>0</v>
      </c>
    </row>
    <row r="668" spans="1:6" x14ac:dyDescent="0.2">
      <c r="A668">
        <v>91033</v>
      </c>
      <c r="B668" t="s">
        <v>0</v>
      </c>
      <c r="C668" s="1">
        <v>44003</v>
      </c>
      <c r="D668">
        <v>9</v>
      </c>
      <c r="E668" t="s">
        <v>638</v>
      </c>
      <c r="F668" t="b">
        <v>1</v>
      </c>
    </row>
    <row r="669" spans="1:6" x14ac:dyDescent="0.2">
      <c r="A669">
        <v>91034</v>
      </c>
      <c r="B669" t="s">
        <v>0</v>
      </c>
      <c r="C669" s="1">
        <v>44003</v>
      </c>
      <c r="D669">
        <v>8</v>
      </c>
      <c r="E669" t="s">
        <v>639</v>
      </c>
      <c r="F669" t="b">
        <v>0</v>
      </c>
    </row>
    <row r="670" spans="1:6" x14ac:dyDescent="0.2">
      <c r="A670">
        <v>91035</v>
      </c>
      <c r="B670" t="s">
        <v>0</v>
      </c>
      <c r="C670" s="1">
        <v>44005</v>
      </c>
      <c r="D670">
        <v>9</v>
      </c>
      <c r="E670" t="s">
        <v>640</v>
      </c>
      <c r="F670" t="b">
        <v>1</v>
      </c>
    </row>
    <row r="671" spans="1:6" x14ac:dyDescent="0.2">
      <c r="A671">
        <v>91036</v>
      </c>
      <c r="B671" t="s">
        <v>0</v>
      </c>
      <c r="C671" s="1">
        <v>44003</v>
      </c>
      <c r="D671">
        <v>9</v>
      </c>
      <c r="E671" t="s">
        <v>641</v>
      </c>
      <c r="F671" t="b">
        <v>1</v>
      </c>
    </row>
    <row r="672" spans="1:6" x14ac:dyDescent="0.2">
      <c r="A672">
        <v>91038</v>
      </c>
      <c r="B672" t="s">
        <v>0</v>
      </c>
      <c r="C672" s="1">
        <v>44003</v>
      </c>
      <c r="D672">
        <v>9</v>
      </c>
      <c r="E672" t="s">
        <v>642</v>
      </c>
      <c r="F672" t="b">
        <v>1</v>
      </c>
    </row>
    <row r="673" spans="1:6" x14ac:dyDescent="0.2">
      <c r="A673">
        <v>91039</v>
      </c>
      <c r="B673" t="s">
        <v>0</v>
      </c>
      <c r="C673" s="1">
        <v>44003</v>
      </c>
      <c r="D673">
        <v>9</v>
      </c>
      <c r="E673" t="s">
        <v>643</v>
      </c>
      <c r="F673" t="b">
        <v>1</v>
      </c>
    </row>
    <row r="674" spans="1:6" x14ac:dyDescent="0.2">
      <c r="A674">
        <v>91040</v>
      </c>
      <c r="B674" t="s">
        <v>0</v>
      </c>
      <c r="C674" s="1">
        <v>43977</v>
      </c>
      <c r="D674">
        <v>10</v>
      </c>
      <c r="E674" t="s">
        <v>644</v>
      </c>
      <c r="F674" t="b">
        <v>0</v>
      </c>
    </row>
    <row r="675" spans="1:6" x14ac:dyDescent="0.2">
      <c r="A675">
        <v>91041</v>
      </c>
      <c r="B675" t="s">
        <v>0</v>
      </c>
      <c r="C675" s="1">
        <v>43977</v>
      </c>
      <c r="D675">
        <v>10</v>
      </c>
      <c r="E675" t="s">
        <v>644</v>
      </c>
      <c r="F675" t="b">
        <v>0</v>
      </c>
    </row>
    <row r="676" spans="1:6" x14ac:dyDescent="0.2">
      <c r="A676">
        <v>91042</v>
      </c>
      <c r="B676" t="s">
        <v>0</v>
      </c>
      <c r="C676" s="1">
        <v>43924</v>
      </c>
      <c r="D676">
        <v>9</v>
      </c>
      <c r="E676" t="s">
        <v>645</v>
      </c>
      <c r="F676" t="b">
        <v>1</v>
      </c>
    </row>
    <row r="677" spans="1:6" x14ac:dyDescent="0.2">
      <c r="A677">
        <v>91043</v>
      </c>
      <c r="B677" t="s">
        <v>0</v>
      </c>
      <c r="C677" s="1">
        <v>43922</v>
      </c>
      <c r="D677">
        <v>10</v>
      </c>
      <c r="E677" t="s">
        <v>646</v>
      </c>
      <c r="F677" t="b">
        <v>1</v>
      </c>
    </row>
    <row r="678" spans="1:6" x14ac:dyDescent="0.2">
      <c r="A678">
        <v>91044</v>
      </c>
      <c r="B678" t="s">
        <v>0</v>
      </c>
      <c r="C678" s="1">
        <v>43924</v>
      </c>
      <c r="D678">
        <v>10</v>
      </c>
      <c r="E678" t="s">
        <v>647</v>
      </c>
      <c r="F678" t="b">
        <v>0</v>
      </c>
    </row>
    <row r="679" spans="1:6" x14ac:dyDescent="0.2">
      <c r="A679">
        <v>91045</v>
      </c>
      <c r="B679" t="s">
        <v>0</v>
      </c>
      <c r="C679" s="1">
        <v>43924</v>
      </c>
      <c r="D679">
        <v>10</v>
      </c>
      <c r="E679" t="s">
        <v>648</v>
      </c>
      <c r="F679" t="b">
        <v>1</v>
      </c>
    </row>
    <row r="680" spans="1:6" x14ac:dyDescent="0.2">
      <c r="A680">
        <v>91046</v>
      </c>
      <c r="B680" t="s">
        <v>0</v>
      </c>
      <c r="C680" s="1">
        <v>43924</v>
      </c>
      <c r="D680">
        <v>8</v>
      </c>
      <c r="E680" t="s">
        <v>649</v>
      </c>
      <c r="F680" t="b">
        <v>1</v>
      </c>
    </row>
    <row r="681" spans="1:6" x14ac:dyDescent="0.2">
      <c r="A681">
        <v>91047</v>
      </c>
      <c r="B681" t="s">
        <v>0</v>
      </c>
      <c r="C681" s="1">
        <v>43924</v>
      </c>
      <c r="D681">
        <v>10</v>
      </c>
      <c r="E681" t="s">
        <v>650</v>
      </c>
      <c r="F681" t="b">
        <v>1</v>
      </c>
    </row>
    <row r="682" spans="1:6" x14ac:dyDescent="0.2">
      <c r="A682">
        <v>91048</v>
      </c>
      <c r="B682" t="s">
        <v>0</v>
      </c>
      <c r="C682" s="1">
        <v>43925</v>
      </c>
      <c r="D682">
        <v>8</v>
      </c>
      <c r="E682" t="s">
        <v>651</v>
      </c>
      <c r="F682" t="b">
        <v>0</v>
      </c>
    </row>
    <row r="683" spans="1:6" x14ac:dyDescent="0.2">
      <c r="A683">
        <v>91049</v>
      </c>
      <c r="B683" t="s">
        <v>0</v>
      </c>
      <c r="C683" s="1">
        <v>44130</v>
      </c>
      <c r="D683">
        <v>8</v>
      </c>
      <c r="E683" t="s">
        <v>652</v>
      </c>
      <c r="F683" t="b">
        <v>1</v>
      </c>
    </row>
    <row r="684" spans="1:6" x14ac:dyDescent="0.2">
      <c r="A684">
        <v>91050</v>
      </c>
      <c r="B684" t="s">
        <v>0</v>
      </c>
      <c r="C684" s="1">
        <v>43925</v>
      </c>
      <c r="D684">
        <v>9</v>
      </c>
      <c r="E684" t="s">
        <v>653</v>
      </c>
      <c r="F684" t="b">
        <v>1</v>
      </c>
    </row>
    <row r="685" spans="1:6" x14ac:dyDescent="0.2">
      <c r="A685">
        <v>91051</v>
      </c>
      <c r="B685" t="s">
        <v>0</v>
      </c>
      <c r="C685" s="1">
        <v>43926</v>
      </c>
      <c r="D685">
        <v>9</v>
      </c>
      <c r="E685" t="s">
        <v>654</v>
      </c>
      <c r="F685" t="b">
        <v>1</v>
      </c>
    </row>
    <row r="686" spans="1:6" x14ac:dyDescent="0.2">
      <c r="A686">
        <v>91052</v>
      </c>
      <c r="B686" t="s">
        <v>0</v>
      </c>
      <c r="C686" s="1">
        <v>43927</v>
      </c>
      <c r="D686">
        <v>9</v>
      </c>
      <c r="E686" t="s">
        <v>655</v>
      </c>
      <c r="F686" t="b">
        <v>1</v>
      </c>
    </row>
    <row r="687" spans="1:6" x14ac:dyDescent="0.2">
      <c r="A687">
        <v>91053</v>
      </c>
      <c r="B687" t="s">
        <v>0</v>
      </c>
      <c r="C687" s="1">
        <v>43927</v>
      </c>
      <c r="D687">
        <v>9</v>
      </c>
      <c r="E687" t="s">
        <v>656</v>
      </c>
      <c r="F687" t="b">
        <v>1</v>
      </c>
    </row>
    <row r="688" spans="1:6" x14ac:dyDescent="0.2">
      <c r="A688">
        <v>91055</v>
      </c>
      <c r="B688" t="s">
        <v>0</v>
      </c>
      <c r="C688" s="1">
        <v>43928</v>
      </c>
      <c r="D688">
        <v>9</v>
      </c>
      <c r="E688" t="s">
        <v>657</v>
      </c>
      <c r="F688" t="b">
        <v>1</v>
      </c>
    </row>
    <row r="689" spans="1:6" x14ac:dyDescent="0.2">
      <c r="A689">
        <v>91056</v>
      </c>
      <c r="B689" t="s">
        <v>0</v>
      </c>
      <c r="C689" s="1">
        <v>43897</v>
      </c>
      <c r="D689">
        <v>10</v>
      </c>
      <c r="E689" t="s">
        <v>658</v>
      </c>
      <c r="F689" t="b">
        <v>0</v>
      </c>
    </row>
    <row r="690" spans="1:6" x14ac:dyDescent="0.2">
      <c r="A690">
        <v>91057</v>
      </c>
      <c r="B690" t="s">
        <v>0</v>
      </c>
      <c r="C690" s="1">
        <v>43929</v>
      </c>
      <c r="D690">
        <v>9</v>
      </c>
      <c r="E690" t="s">
        <v>659</v>
      </c>
      <c r="F690" t="b">
        <v>1</v>
      </c>
    </row>
    <row r="691" spans="1:6" x14ac:dyDescent="0.2">
      <c r="A691">
        <v>91059</v>
      </c>
      <c r="B691" t="s">
        <v>0</v>
      </c>
      <c r="C691" s="1">
        <v>43930</v>
      </c>
      <c r="D691">
        <v>9</v>
      </c>
      <c r="E691" t="s">
        <v>660</v>
      </c>
      <c r="F691" t="b">
        <v>0</v>
      </c>
    </row>
    <row r="692" spans="1:6" x14ac:dyDescent="0.2">
      <c r="A692">
        <v>91060</v>
      </c>
      <c r="B692" t="s">
        <v>0</v>
      </c>
      <c r="C692" s="1">
        <v>43931</v>
      </c>
      <c r="D692">
        <v>10</v>
      </c>
      <c r="E692" t="s">
        <v>661</v>
      </c>
      <c r="F692" t="b">
        <v>1</v>
      </c>
    </row>
    <row r="693" spans="1:6" x14ac:dyDescent="0.2">
      <c r="A693">
        <v>91061</v>
      </c>
      <c r="B693" t="s">
        <v>0</v>
      </c>
      <c r="C693" s="1">
        <v>43932</v>
      </c>
      <c r="D693">
        <v>10</v>
      </c>
      <c r="E693" t="s">
        <v>662</v>
      </c>
      <c r="F693" t="b">
        <v>0</v>
      </c>
    </row>
    <row r="694" spans="1:6" x14ac:dyDescent="0.2">
      <c r="A694">
        <v>91063</v>
      </c>
      <c r="B694" t="s">
        <v>0</v>
      </c>
      <c r="C694" s="1">
        <v>43958</v>
      </c>
      <c r="D694">
        <v>8</v>
      </c>
      <c r="E694" t="s">
        <v>663</v>
      </c>
      <c r="F694" t="b">
        <v>1</v>
      </c>
    </row>
    <row r="695" spans="1:6" x14ac:dyDescent="0.2">
      <c r="A695">
        <v>91064</v>
      </c>
      <c r="B695" t="s">
        <v>0</v>
      </c>
      <c r="C695" s="1">
        <v>43933</v>
      </c>
      <c r="D695">
        <v>8</v>
      </c>
      <c r="E695" t="s">
        <v>664</v>
      </c>
      <c r="F695" t="b">
        <v>1</v>
      </c>
    </row>
    <row r="696" spans="1:6" x14ac:dyDescent="0.2">
      <c r="A696">
        <v>91066</v>
      </c>
      <c r="B696" t="s">
        <v>0</v>
      </c>
      <c r="C696" s="1">
        <v>43934</v>
      </c>
      <c r="D696">
        <v>8</v>
      </c>
      <c r="E696" t="s">
        <v>665</v>
      </c>
      <c r="F696" t="b">
        <v>1</v>
      </c>
    </row>
    <row r="697" spans="1:6" x14ac:dyDescent="0.2">
      <c r="A697">
        <v>91067</v>
      </c>
      <c r="B697" t="s">
        <v>0</v>
      </c>
      <c r="C697" s="1">
        <v>43934</v>
      </c>
      <c r="D697">
        <v>9</v>
      </c>
      <c r="E697" t="s">
        <v>666</v>
      </c>
      <c r="F697" t="b">
        <v>0</v>
      </c>
    </row>
    <row r="698" spans="1:6" x14ac:dyDescent="0.2">
      <c r="A698">
        <v>91068</v>
      </c>
      <c r="B698" t="s">
        <v>0</v>
      </c>
      <c r="C698" s="1">
        <v>43934</v>
      </c>
      <c r="D698">
        <v>9</v>
      </c>
      <c r="E698" t="s">
        <v>667</v>
      </c>
      <c r="F698" t="b">
        <v>1</v>
      </c>
    </row>
    <row r="699" spans="1:6" x14ac:dyDescent="0.2">
      <c r="A699">
        <v>91069</v>
      </c>
      <c r="B699" t="s">
        <v>0</v>
      </c>
      <c r="C699" s="1">
        <v>43935</v>
      </c>
      <c r="D699">
        <v>10</v>
      </c>
      <c r="E699" t="s">
        <v>668</v>
      </c>
      <c r="F699" t="b">
        <v>1</v>
      </c>
    </row>
    <row r="700" spans="1:6" x14ac:dyDescent="0.2">
      <c r="A700">
        <v>91174</v>
      </c>
      <c r="B700" t="s">
        <v>0</v>
      </c>
      <c r="C700" s="1">
        <v>43987</v>
      </c>
      <c r="D700">
        <v>10</v>
      </c>
      <c r="E700" t="s">
        <v>669</v>
      </c>
      <c r="F700" t="b">
        <v>1</v>
      </c>
    </row>
    <row r="701" spans="1:6" x14ac:dyDescent="0.2">
      <c r="A701">
        <v>91175</v>
      </c>
      <c r="B701" t="s">
        <v>0</v>
      </c>
      <c r="C701" s="1">
        <v>43980</v>
      </c>
      <c r="D701">
        <v>10</v>
      </c>
      <c r="E701" t="s">
        <v>670</v>
      </c>
      <c r="F701" t="b">
        <v>1</v>
      </c>
    </row>
    <row r="702" spans="1:6" x14ac:dyDescent="0.2">
      <c r="A702">
        <v>91176</v>
      </c>
      <c r="B702" t="s">
        <v>0</v>
      </c>
      <c r="C702" s="1">
        <v>43709</v>
      </c>
      <c r="D702">
        <v>9</v>
      </c>
      <c r="E702" t="s">
        <v>671</v>
      </c>
      <c r="F702" t="b">
        <v>1</v>
      </c>
    </row>
    <row r="703" spans="1:6" x14ac:dyDescent="0.2">
      <c r="A703">
        <v>91178</v>
      </c>
      <c r="B703" t="s">
        <v>0</v>
      </c>
      <c r="C703" s="1">
        <v>43737</v>
      </c>
      <c r="D703">
        <v>10</v>
      </c>
      <c r="E703" t="s">
        <v>672</v>
      </c>
      <c r="F703" t="b">
        <v>1</v>
      </c>
    </row>
    <row r="704" spans="1:6" x14ac:dyDescent="0.2">
      <c r="A704">
        <v>91179</v>
      </c>
      <c r="B704" t="s">
        <v>0</v>
      </c>
      <c r="C704" s="1">
        <v>43788</v>
      </c>
      <c r="D704">
        <v>9</v>
      </c>
      <c r="E704" t="s">
        <v>673</v>
      </c>
      <c r="F704" t="b">
        <v>1</v>
      </c>
    </row>
    <row r="705" spans="1:6" x14ac:dyDescent="0.2">
      <c r="A705">
        <v>91180</v>
      </c>
      <c r="B705" t="s">
        <v>0</v>
      </c>
      <c r="C705" s="1">
        <v>43749</v>
      </c>
      <c r="D705">
        <v>10</v>
      </c>
      <c r="E705" t="s">
        <v>674</v>
      </c>
      <c r="F705" t="b">
        <v>0</v>
      </c>
    </row>
    <row r="706" spans="1:6" x14ac:dyDescent="0.2">
      <c r="A706">
        <v>91181</v>
      </c>
      <c r="B706" t="s">
        <v>0</v>
      </c>
      <c r="C706" s="1">
        <v>43752</v>
      </c>
      <c r="D706">
        <v>8</v>
      </c>
      <c r="E706" t="s">
        <v>675</v>
      </c>
      <c r="F706" t="b">
        <v>1</v>
      </c>
    </row>
    <row r="707" spans="1:6" x14ac:dyDescent="0.2">
      <c r="A707">
        <v>91182</v>
      </c>
      <c r="B707" t="s">
        <v>0</v>
      </c>
      <c r="C707" s="1">
        <v>43879</v>
      </c>
      <c r="D707">
        <v>10</v>
      </c>
      <c r="E707" t="s">
        <v>676</v>
      </c>
      <c r="F707" t="b">
        <v>1</v>
      </c>
    </row>
    <row r="708" spans="1:6" x14ac:dyDescent="0.2">
      <c r="A708">
        <v>91184</v>
      </c>
      <c r="B708" t="s">
        <v>0</v>
      </c>
      <c r="C708" s="1">
        <v>44080</v>
      </c>
      <c r="D708">
        <v>8</v>
      </c>
      <c r="E708" t="s">
        <v>677</v>
      </c>
      <c r="F708" t="b">
        <v>0</v>
      </c>
    </row>
    <row r="709" spans="1:6" x14ac:dyDescent="0.2">
      <c r="A709">
        <v>91186</v>
      </c>
      <c r="B709" t="s">
        <v>0</v>
      </c>
      <c r="C709" s="1">
        <v>43786</v>
      </c>
      <c r="D709">
        <v>8</v>
      </c>
      <c r="E709" t="s">
        <v>678</v>
      </c>
      <c r="F709" t="b">
        <v>1</v>
      </c>
    </row>
    <row r="710" spans="1:6" x14ac:dyDescent="0.2">
      <c r="A710">
        <v>91187</v>
      </c>
      <c r="B710" t="s">
        <v>0</v>
      </c>
      <c r="C710" s="1">
        <v>43877</v>
      </c>
      <c r="D710">
        <v>5</v>
      </c>
      <c r="E710" t="s">
        <v>679</v>
      </c>
      <c r="F710" t="b">
        <v>1</v>
      </c>
    </row>
    <row r="711" spans="1:6" x14ac:dyDescent="0.2">
      <c r="A711">
        <v>91189</v>
      </c>
      <c r="B711" t="s">
        <v>0</v>
      </c>
      <c r="C711" s="1">
        <v>43932</v>
      </c>
      <c r="D711">
        <v>10</v>
      </c>
      <c r="E711" t="s">
        <v>680</v>
      </c>
      <c r="F711" t="b">
        <v>1</v>
      </c>
    </row>
    <row r="712" spans="1:6" x14ac:dyDescent="0.2">
      <c r="A712">
        <v>91190</v>
      </c>
      <c r="B712" t="s">
        <v>0</v>
      </c>
      <c r="C712" s="1">
        <v>44152</v>
      </c>
      <c r="D712">
        <v>10</v>
      </c>
      <c r="E712" t="s">
        <v>681</v>
      </c>
      <c r="F712" t="b">
        <v>1</v>
      </c>
    </row>
    <row r="713" spans="1:6" x14ac:dyDescent="0.2">
      <c r="A713">
        <v>91191</v>
      </c>
      <c r="B713" t="s">
        <v>0</v>
      </c>
      <c r="C713" s="1">
        <v>43877</v>
      </c>
      <c r="D713">
        <v>10</v>
      </c>
      <c r="E713" t="s">
        <v>682</v>
      </c>
    </row>
    <row r="715" spans="1:6" x14ac:dyDescent="0.2">
      <c r="A715" t="s">
        <v>683</v>
      </c>
      <c r="B715" t="b">
        <v>1</v>
      </c>
    </row>
    <row r="716" spans="1:6" x14ac:dyDescent="0.2">
      <c r="A716">
        <v>91192</v>
      </c>
      <c r="B716" t="s">
        <v>0</v>
      </c>
      <c r="C716" s="1">
        <v>43876</v>
      </c>
      <c r="D716">
        <v>10</v>
      </c>
      <c r="E716" t="s">
        <v>684</v>
      </c>
      <c r="F716" t="b">
        <v>1</v>
      </c>
    </row>
    <row r="717" spans="1:6" x14ac:dyDescent="0.2">
      <c r="A717">
        <v>91193</v>
      </c>
      <c r="B717" t="s">
        <v>0</v>
      </c>
      <c r="C717" s="1">
        <v>43877</v>
      </c>
      <c r="D717">
        <v>10</v>
      </c>
      <c r="E717" t="s">
        <v>685</v>
      </c>
      <c r="F717" t="b">
        <v>1</v>
      </c>
    </row>
    <row r="718" spans="1:6" x14ac:dyDescent="0.2">
      <c r="A718">
        <v>91194</v>
      </c>
      <c r="B718" t="s">
        <v>0</v>
      </c>
      <c r="C718" s="1">
        <v>43878</v>
      </c>
      <c r="D718">
        <v>9</v>
      </c>
      <c r="E718" t="s">
        <v>686</v>
      </c>
      <c r="F718" t="b">
        <v>1</v>
      </c>
    </row>
    <row r="719" spans="1:6" x14ac:dyDescent="0.2">
      <c r="A719">
        <v>91195</v>
      </c>
      <c r="B719" t="s">
        <v>0</v>
      </c>
      <c r="C719" s="1">
        <v>43879</v>
      </c>
      <c r="D719">
        <v>8</v>
      </c>
      <c r="E719" t="s">
        <v>687</v>
      </c>
      <c r="F719" t="b">
        <v>0</v>
      </c>
    </row>
    <row r="720" spans="1:6" x14ac:dyDescent="0.2">
      <c r="A720">
        <v>91196</v>
      </c>
      <c r="B720" t="s">
        <v>0</v>
      </c>
      <c r="C720" s="1">
        <v>43879</v>
      </c>
      <c r="D720">
        <v>10</v>
      </c>
      <c r="E720" t="s">
        <v>688</v>
      </c>
      <c r="F720" t="b">
        <v>0</v>
      </c>
    </row>
    <row r="721" spans="1:6" x14ac:dyDescent="0.2">
      <c r="A721">
        <v>91326</v>
      </c>
      <c r="B721" t="s">
        <v>0</v>
      </c>
      <c r="C721" s="1">
        <v>43948</v>
      </c>
      <c r="D721">
        <v>6</v>
      </c>
      <c r="E721" t="s">
        <v>689</v>
      </c>
      <c r="F721" t="b">
        <v>1</v>
      </c>
    </row>
    <row r="722" spans="1:6" x14ac:dyDescent="0.2">
      <c r="A722">
        <v>91327</v>
      </c>
      <c r="B722" t="s">
        <v>0</v>
      </c>
      <c r="C722" s="1">
        <v>43950</v>
      </c>
      <c r="D722">
        <v>0</v>
      </c>
      <c r="E722" t="s">
        <v>690</v>
      </c>
      <c r="F722" t="b">
        <v>1</v>
      </c>
    </row>
    <row r="723" spans="1:6" x14ac:dyDescent="0.2">
      <c r="A723">
        <v>91328</v>
      </c>
      <c r="B723" t="s">
        <v>0</v>
      </c>
      <c r="C723" s="1">
        <v>43956</v>
      </c>
      <c r="D723">
        <v>6</v>
      </c>
      <c r="E723" t="s">
        <v>691</v>
      </c>
      <c r="F723" t="b">
        <v>1</v>
      </c>
    </row>
    <row r="724" spans="1:6" x14ac:dyDescent="0.2">
      <c r="A724">
        <v>91329</v>
      </c>
      <c r="B724" t="s">
        <v>0</v>
      </c>
      <c r="C724" s="1">
        <v>43959</v>
      </c>
      <c r="D724">
        <v>10</v>
      </c>
      <c r="E724" t="s">
        <v>692</v>
      </c>
      <c r="F724" t="b">
        <v>1</v>
      </c>
    </row>
    <row r="725" spans="1:6" x14ac:dyDescent="0.2">
      <c r="A725">
        <v>91330</v>
      </c>
      <c r="B725" t="s">
        <v>0</v>
      </c>
      <c r="C725" s="1">
        <v>43960</v>
      </c>
      <c r="D725">
        <v>3</v>
      </c>
      <c r="E725" t="s">
        <v>693</v>
      </c>
      <c r="F725" t="b">
        <v>1</v>
      </c>
    </row>
    <row r="726" spans="1:6" x14ac:dyDescent="0.2">
      <c r="A726">
        <v>91331</v>
      </c>
      <c r="B726" t="s">
        <v>0</v>
      </c>
      <c r="C726" s="1">
        <v>43969</v>
      </c>
      <c r="D726">
        <v>8</v>
      </c>
      <c r="E726" t="s">
        <v>694</v>
      </c>
      <c r="F726" t="b">
        <v>1</v>
      </c>
    </row>
    <row r="727" spans="1:6" x14ac:dyDescent="0.2">
      <c r="A727">
        <v>91332</v>
      </c>
      <c r="B727" t="s">
        <v>0</v>
      </c>
      <c r="C727" s="1">
        <v>43980</v>
      </c>
      <c r="D727">
        <v>4</v>
      </c>
      <c r="E727" t="s">
        <v>695</v>
      </c>
      <c r="F727" t="b">
        <v>0</v>
      </c>
    </row>
    <row r="728" spans="1:6" x14ac:dyDescent="0.2">
      <c r="A728">
        <v>91333</v>
      </c>
      <c r="B728" t="s">
        <v>0</v>
      </c>
      <c r="C728" s="1">
        <v>44001</v>
      </c>
      <c r="D728">
        <v>10</v>
      </c>
      <c r="E728" t="s">
        <v>696</v>
      </c>
      <c r="F728" t="b">
        <v>1</v>
      </c>
    </row>
    <row r="729" spans="1:6" x14ac:dyDescent="0.2">
      <c r="A729">
        <v>91334</v>
      </c>
      <c r="B729" t="s">
        <v>0</v>
      </c>
      <c r="C729" s="1">
        <v>44002</v>
      </c>
      <c r="D729">
        <v>10</v>
      </c>
      <c r="E729" t="s">
        <v>697</v>
      </c>
      <c r="F729" t="b">
        <v>1</v>
      </c>
    </row>
    <row r="730" spans="1:6" x14ac:dyDescent="0.2">
      <c r="A730">
        <v>91335</v>
      </c>
      <c r="B730" t="s">
        <v>0</v>
      </c>
      <c r="C730" s="1">
        <v>44005</v>
      </c>
      <c r="D730">
        <v>1</v>
      </c>
      <c r="E730" t="s">
        <v>698</v>
      </c>
      <c r="F730" t="b">
        <v>1</v>
      </c>
    </row>
    <row r="731" spans="1:6" x14ac:dyDescent="0.2">
      <c r="A731">
        <v>91336</v>
      </c>
      <c r="B731" t="s">
        <v>0</v>
      </c>
      <c r="C731" s="1">
        <v>44008</v>
      </c>
      <c r="D731">
        <v>5</v>
      </c>
      <c r="E731" t="s">
        <v>699</v>
      </c>
      <c r="F731" t="b">
        <v>1</v>
      </c>
    </row>
    <row r="732" spans="1:6" x14ac:dyDescent="0.2">
      <c r="A732">
        <v>91337</v>
      </c>
      <c r="B732" t="s">
        <v>0</v>
      </c>
      <c r="C732" s="1">
        <v>44020</v>
      </c>
      <c r="D732">
        <v>0</v>
      </c>
      <c r="E732" t="s">
        <v>700</v>
      </c>
      <c r="F732" t="b">
        <v>1</v>
      </c>
    </row>
    <row r="733" spans="1:6" x14ac:dyDescent="0.2">
      <c r="A733">
        <v>91338</v>
      </c>
      <c r="B733" t="s">
        <v>0</v>
      </c>
      <c r="C733" s="1">
        <v>44038</v>
      </c>
      <c r="D733">
        <v>10</v>
      </c>
      <c r="E733" t="s">
        <v>701</v>
      </c>
      <c r="F733" t="b">
        <v>1</v>
      </c>
    </row>
    <row r="734" spans="1:6" x14ac:dyDescent="0.2">
      <c r="A734">
        <v>91339</v>
      </c>
      <c r="B734" t="s">
        <v>0</v>
      </c>
      <c r="C734" s="1">
        <v>44038</v>
      </c>
      <c r="D734">
        <v>10</v>
      </c>
      <c r="E734" t="s">
        <v>702</v>
      </c>
      <c r="F734" t="b">
        <v>0</v>
      </c>
    </row>
    <row r="735" spans="1:6" x14ac:dyDescent="0.2">
      <c r="A735">
        <v>91340</v>
      </c>
      <c r="B735" t="s">
        <v>0</v>
      </c>
      <c r="C735" s="1">
        <v>44039</v>
      </c>
      <c r="D735">
        <v>10</v>
      </c>
      <c r="E735" t="s">
        <v>703</v>
      </c>
      <c r="F735" t="b">
        <v>0</v>
      </c>
    </row>
    <row r="736" spans="1:6" x14ac:dyDescent="0.2">
      <c r="A736">
        <v>91341</v>
      </c>
      <c r="B736" t="s">
        <v>0</v>
      </c>
      <c r="C736" s="1">
        <v>43626</v>
      </c>
      <c r="D736">
        <v>7</v>
      </c>
      <c r="E736" t="s">
        <v>704</v>
      </c>
      <c r="F736" t="b">
        <v>1</v>
      </c>
    </row>
    <row r="737" spans="1:6" x14ac:dyDescent="0.2">
      <c r="A737">
        <v>91343</v>
      </c>
      <c r="B737" t="s">
        <v>0</v>
      </c>
      <c r="C737" s="1">
        <v>43581</v>
      </c>
      <c r="D737">
        <v>2</v>
      </c>
      <c r="E737" t="s">
        <v>705</v>
      </c>
      <c r="F737" t="b">
        <v>0</v>
      </c>
    </row>
    <row r="738" spans="1:6" x14ac:dyDescent="0.2">
      <c r="A738">
        <v>91344</v>
      </c>
      <c r="B738" t="s">
        <v>0</v>
      </c>
      <c r="C738" s="1">
        <v>43603</v>
      </c>
      <c r="D738">
        <v>0</v>
      </c>
      <c r="E738" t="s">
        <v>706</v>
      </c>
      <c r="F738" t="b">
        <v>1</v>
      </c>
    </row>
    <row r="739" spans="1:6" x14ac:dyDescent="0.2">
      <c r="A739">
        <v>91169</v>
      </c>
      <c r="B739" t="s">
        <v>0</v>
      </c>
      <c r="C739" s="1">
        <v>43797</v>
      </c>
      <c r="D739">
        <v>10</v>
      </c>
      <c r="E739" t="s">
        <v>707</v>
      </c>
      <c r="F739" t="b">
        <v>1</v>
      </c>
    </row>
    <row r="740" spans="1:6" x14ac:dyDescent="0.2">
      <c r="A740">
        <v>91170</v>
      </c>
      <c r="B740" t="s">
        <v>0</v>
      </c>
      <c r="C740" s="1">
        <v>44033</v>
      </c>
      <c r="D740">
        <v>9</v>
      </c>
      <c r="E740" t="s">
        <v>708</v>
      </c>
      <c r="F740" t="b">
        <v>1</v>
      </c>
    </row>
    <row r="741" spans="1:6" x14ac:dyDescent="0.2">
      <c r="A741">
        <v>91171</v>
      </c>
      <c r="B741" t="s">
        <v>0</v>
      </c>
      <c r="C741" s="1">
        <v>43606</v>
      </c>
      <c r="D741">
        <v>10</v>
      </c>
      <c r="E741" t="s">
        <v>709</v>
      </c>
      <c r="F741" t="b">
        <v>1</v>
      </c>
    </row>
    <row r="742" spans="1:6" x14ac:dyDescent="0.2">
      <c r="A742">
        <v>91172</v>
      </c>
      <c r="B742" t="s">
        <v>0</v>
      </c>
      <c r="C742" s="1">
        <v>43608</v>
      </c>
      <c r="D742">
        <v>10</v>
      </c>
      <c r="E742" t="s">
        <v>710</v>
      </c>
      <c r="F742" t="b">
        <v>1</v>
      </c>
    </row>
    <row r="743" spans="1:6" x14ac:dyDescent="0.2">
      <c r="A743">
        <v>91173</v>
      </c>
      <c r="B743" t="s">
        <v>0</v>
      </c>
      <c r="C743" s="1">
        <v>43620</v>
      </c>
      <c r="D743">
        <v>10</v>
      </c>
      <c r="E743" t="s">
        <v>711</v>
      </c>
      <c r="F743" t="b">
        <v>1</v>
      </c>
    </row>
    <row r="744" spans="1:6" x14ac:dyDescent="0.2">
      <c r="A744">
        <v>91198</v>
      </c>
      <c r="B744" t="s">
        <v>0</v>
      </c>
      <c r="C744" s="1">
        <v>43882</v>
      </c>
      <c r="D744">
        <v>10</v>
      </c>
      <c r="E744" t="s">
        <v>712</v>
      </c>
      <c r="F744" t="b">
        <v>1</v>
      </c>
    </row>
    <row r="745" spans="1:6" x14ac:dyDescent="0.2">
      <c r="A745">
        <v>91199</v>
      </c>
      <c r="B745" t="s">
        <v>0</v>
      </c>
      <c r="C745" s="1">
        <v>43884</v>
      </c>
      <c r="D745">
        <v>10</v>
      </c>
      <c r="E745" t="s">
        <v>713</v>
      </c>
      <c r="F745" t="b">
        <v>0</v>
      </c>
    </row>
    <row r="746" spans="1:6" x14ac:dyDescent="0.2">
      <c r="A746">
        <v>91200</v>
      </c>
      <c r="B746" t="s">
        <v>0</v>
      </c>
      <c r="C746" s="1">
        <v>43885</v>
      </c>
      <c r="D746">
        <v>9</v>
      </c>
      <c r="E746" t="s">
        <v>714</v>
      </c>
      <c r="F746" t="b">
        <v>1</v>
      </c>
    </row>
    <row r="747" spans="1:6" x14ac:dyDescent="0.2">
      <c r="A747">
        <v>91201</v>
      </c>
      <c r="B747" t="s">
        <v>0</v>
      </c>
      <c r="C747" s="1">
        <v>43886</v>
      </c>
      <c r="D747">
        <v>10</v>
      </c>
      <c r="E747" t="s">
        <v>715</v>
      </c>
      <c r="F747" t="b">
        <v>1</v>
      </c>
    </row>
    <row r="748" spans="1:6" x14ac:dyDescent="0.2">
      <c r="A748">
        <v>91202</v>
      </c>
      <c r="B748" t="s">
        <v>0</v>
      </c>
      <c r="C748" s="1">
        <v>43888</v>
      </c>
      <c r="D748">
        <v>9</v>
      </c>
      <c r="E748" t="s">
        <v>716</v>
      </c>
      <c r="F748" t="b">
        <v>1</v>
      </c>
    </row>
    <row r="749" spans="1:6" x14ac:dyDescent="0.2">
      <c r="A749">
        <v>91203</v>
      </c>
      <c r="B749" t="s">
        <v>0</v>
      </c>
      <c r="C749" s="1">
        <v>43889</v>
      </c>
      <c r="D749">
        <v>8</v>
      </c>
      <c r="E749" t="s">
        <v>717</v>
      </c>
      <c r="F749" t="b">
        <v>1</v>
      </c>
    </row>
    <row r="750" spans="1:6" x14ac:dyDescent="0.2">
      <c r="A750">
        <v>91204</v>
      </c>
      <c r="B750" t="s">
        <v>0</v>
      </c>
      <c r="C750" s="1">
        <v>43890</v>
      </c>
      <c r="D750">
        <v>7</v>
      </c>
      <c r="E750" t="s">
        <v>718</v>
      </c>
      <c r="F750" t="b">
        <v>1</v>
      </c>
    </row>
    <row r="751" spans="1:6" x14ac:dyDescent="0.2">
      <c r="A751">
        <v>91206</v>
      </c>
      <c r="B751" t="s">
        <v>0</v>
      </c>
      <c r="C751" s="1">
        <v>43893</v>
      </c>
      <c r="D751">
        <v>10</v>
      </c>
      <c r="E751" t="s">
        <v>719</v>
      </c>
      <c r="F751" t="b">
        <v>1</v>
      </c>
    </row>
    <row r="752" spans="1:6" x14ac:dyDescent="0.2">
      <c r="A752">
        <v>91207</v>
      </c>
      <c r="B752" t="s">
        <v>0</v>
      </c>
      <c r="C752" s="1">
        <v>43893</v>
      </c>
      <c r="D752">
        <v>9</v>
      </c>
      <c r="E752" t="s">
        <v>720</v>
      </c>
      <c r="F752" t="b">
        <v>1</v>
      </c>
    </row>
    <row r="753" spans="1:6" x14ac:dyDescent="0.2">
      <c r="A753">
        <v>91209</v>
      </c>
      <c r="B753" t="s">
        <v>0</v>
      </c>
      <c r="C753" s="1">
        <v>43896</v>
      </c>
      <c r="D753">
        <v>10</v>
      </c>
      <c r="E753" t="s">
        <v>721</v>
      </c>
      <c r="F753" t="b">
        <v>1</v>
      </c>
    </row>
    <row r="754" spans="1:6" x14ac:dyDescent="0.2">
      <c r="A754">
        <v>91210</v>
      </c>
      <c r="B754" t="s">
        <v>0</v>
      </c>
      <c r="C754" s="1">
        <v>43896</v>
      </c>
      <c r="D754">
        <v>10</v>
      </c>
      <c r="E754" t="s">
        <v>722</v>
      </c>
      <c r="F754" t="b">
        <v>1</v>
      </c>
    </row>
    <row r="755" spans="1:6" x14ac:dyDescent="0.2">
      <c r="A755">
        <v>91211</v>
      </c>
      <c r="B755" t="s">
        <v>0</v>
      </c>
      <c r="C755" s="1">
        <v>43581</v>
      </c>
      <c r="D755">
        <v>0</v>
      </c>
      <c r="E755" t="s">
        <v>723</v>
      </c>
      <c r="F755" t="b">
        <v>1</v>
      </c>
    </row>
    <row r="756" spans="1:6" x14ac:dyDescent="0.2">
      <c r="A756">
        <v>91212</v>
      </c>
      <c r="B756" t="s">
        <v>0</v>
      </c>
      <c r="C756" s="1">
        <v>43897</v>
      </c>
      <c r="D756">
        <v>10</v>
      </c>
      <c r="E756" t="s">
        <v>724</v>
      </c>
      <c r="F756" t="b">
        <v>1</v>
      </c>
    </row>
    <row r="757" spans="1:6" x14ac:dyDescent="0.2">
      <c r="A757">
        <v>91213</v>
      </c>
      <c r="B757" t="s">
        <v>0</v>
      </c>
      <c r="C757" s="1">
        <v>43897</v>
      </c>
      <c r="D757">
        <v>10</v>
      </c>
      <c r="E757" t="s">
        <v>725</v>
      </c>
      <c r="F757" t="b">
        <v>1</v>
      </c>
    </row>
    <row r="758" spans="1:6" x14ac:dyDescent="0.2">
      <c r="A758">
        <v>91214</v>
      </c>
      <c r="B758" t="s">
        <v>0</v>
      </c>
      <c r="C758" s="1">
        <v>43897</v>
      </c>
      <c r="D758">
        <v>9</v>
      </c>
      <c r="E758" t="s">
        <v>726</v>
      </c>
      <c r="F758" t="b">
        <v>0</v>
      </c>
    </row>
    <row r="759" spans="1:6" x14ac:dyDescent="0.2">
      <c r="A759">
        <v>91215</v>
      </c>
      <c r="B759" t="s">
        <v>0</v>
      </c>
      <c r="C759" s="1">
        <v>43898</v>
      </c>
      <c r="D759">
        <v>9</v>
      </c>
      <c r="E759" t="s">
        <v>727</v>
      </c>
      <c r="F759" t="b">
        <v>1</v>
      </c>
    </row>
    <row r="760" spans="1:6" x14ac:dyDescent="0.2">
      <c r="A760">
        <v>91216</v>
      </c>
      <c r="B760" t="s">
        <v>0</v>
      </c>
      <c r="C760" s="1">
        <v>43901</v>
      </c>
      <c r="D760">
        <v>10</v>
      </c>
      <c r="E760" t="s">
        <v>728</v>
      </c>
      <c r="F760" t="b">
        <v>0</v>
      </c>
    </row>
    <row r="761" spans="1:6" x14ac:dyDescent="0.2">
      <c r="A761">
        <v>91217</v>
      </c>
      <c r="B761" t="s">
        <v>0</v>
      </c>
      <c r="C761" s="1">
        <v>43904</v>
      </c>
      <c r="D761">
        <v>10</v>
      </c>
      <c r="E761" t="s">
        <v>729</v>
      </c>
      <c r="F761" t="b">
        <v>1</v>
      </c>
    </row>
    <row r="762" spans="1:6" x14ac:dyDescent="0.2">
      <c r="A762">
        <v>91218</v>
      </c>
      <c r="B762" t="s">
        <v>0</v>
      </c>
      <c r="C762" s="1">
        <v>43905</v>
      </c>
      <c r="D762">
        <v>10</v>
      </c>
      <c r="E762" t="s">
        <v>730</v>
      </c>
      <c r="F762" t="b">
        <v>0</v>
      </c>
    </row>
    <row r="763" spans="1:6" x14ac:dyDescent="0.2">
      <c r="A763">
        <v>91220</v>
      </c>
      <c r="B763" t="s">
        <v>0</v>
      </c>
      <c r="C763" s="1">
        <v>43906</v>
      </c>
      <c r="D763">
        <v>8</v>
      </c>
      <c r="E763" t="s">
        <v>731</v>
      </c>
      <c r="F763" t="b">
        <v>1</v>
      </c>
    </row>
    <row r="764" spans="1:6" x14ac:dyDescent="0.2">
      <c r="A764">
        <v>91221</v>
      </c>
      <c r="B764" t="s">
        <v>0</v>
      </c>
      <c r="C764" s="1">
        <v>43906</v>
      </c>
      <c r="D764">
        <v>10</v>
      </c>
      <c r="E764" t="s">
        <v>732</v>
      </c>
      <c r="F764" t="b">
        <v>1</v>
      </c>
    </row>
    <row r="765" spans="1:6" x14ac:dyDescent="0.2">
      <c r="A765">
        <v>91223</v>
      </c>
      <c r="B765" t="s">
        <v>0</v>
      </c>
      <c r="C765" s="1">
        <v>43908</v>
      </c>
      <c r="D765">
        <v>10</v>
      </c>
      <c r="E765" t="s">
        <v>733</v>
      </c>
      <c r="F765" t="b">
        <v>1</v>
      </c>
    </row>
    <row r="766" spans="1:6" x14ac:dyDescent="0.2">
      <c r="A766">
        <v>91224</v>
      </c>
      <c r="B766" t="s">
        <v>0</v>
      </c>
      <c r="C766" s="1">
        <v>43910</v>
      </c>
      <c r="D766">
        <v>9</v>
      </c>
      <c r="E766" t="s">
        <v>734</v>
      </c>
      <c r="F766" t="b">
        <v>1</v>
      </c>
    </row>
    <row r="767" spans="1:6" x14ac:dyDescent="0.2">
      <c r="A767">
        <v>91225</v>
      </c>
      <c r="B767" t="s">
        <v>0</v>
      </c>
      <c r="C767" s="1">
        <v>43913</v>
      </c>
      <c r="D767">
        <v>10</v>
      </c>
      <c r="E767" t="s">
        <v>735</v>
      </c>
      <c r="F767" t="b">
        <v>1</v>
      </c>
    </row>
    <row r="768" spans="1:6" x14ac:dyDescent="0.2">
      <c r="A768">
        <v>91226</v>
      </c>
      <c r="B768" t="s">
        <v>0</v>
      </c>
      <c r="C768" s="1">
        <v>43914</v>
      </c>
      <c r="D768">
        <v>9</v>
      </c>
      <c r="E768" t="s">
        <v>736</v>
      </c>
      <c r="F768" t="b">
        <v>1</v>
      </c>
    </row>
    <row r="769" spans="1:6" x14ac:dyDescent="0.2">
      <c r="A769">
        <v>91227</v>
      </c>
      <c r="B769" t="s">
        <v>0</v>
      </c>
      <c r="C769" s="1">
        <v>43915</v>
      </c>
      <c r="D769">
        <v>10</v>
      </c>
      <c r="E769" t="s">
        <v>737</v>
      </c>
      <c r="F769" t="b">
        <v>1</v>
      </c>
    </row>
    <row r="770" spans="1:6" x14ac:dyDescent="0.2">
      <c r="A770">
        <v>91228</v>
      </c>
      <c r="B770" t="s">
        <v>0</v>
      </c>
      <c r="C770" s="1">
        <v>43915</v>
      </c>
      <c r="D770">
        <v>9</v>
      </c>
      <c r="E770" t="s">
        <v>738</v>
      </c>
      <c r="F770" t="b">
        <v>1</v>
      </c>
    </row>
    <row r="771" spans="1:6" x14ac:dyDescent="0.2">
      <c r="A771">
        <v>91229</v>
      </c>
      <c r="B771" t="s">
        <v>0</v>
      </c>
      <c r="C771" s="1">
        <v>43916</v>
      </c>
      <c r="D771">
        <v>10</v>
      </c>
      <c r="E771" t="s">
        <v>739</v>
      </c>
      <c r="F771" t="b">
        <v>1</v>
      </c>
    </row>
    <row r="772" spans="1:6" x14ac:dyDescent="0.2">
      <c r="A772">
        <v>91230</v>
      </c>
      <c r="B772" t="s">
        <v>0</v>
      </c>
      <c r="C772" s="1">
        <v>43916</v>
      </c>
      <c r="D772">
        <v>7</v>
      </c>
      <c r="E772" t="s">
        <v>740</v>
      </c>
      <c r="F772" t="b">
        <v>0</v>
      </c>
    </row>
    <row r="773" spans="1:6" x14ac:dyDescent="0.2">
      <c r="A773">
        <v>91231</v>
      </c>
      <c r="B773" t="s">
        <v>0</v>
      </c>
      <c r="C773" s="1">
        <v>43917</v>
      </c>
      <c r="D773">
        <v>8</v>
      </c>
      <c r="E773" t="s">
        <v>741</v>
      </c>
      <c r="F773" t="b">
        <v>0</v>
      </c>
    </row>
    <row r="774" spans="1:6" x14ac:dyDescent="0.2">
      <c r="A774">
        <v>91232</v>
      </c>
      <c r="B774" t="s">
        <v>0</v>
      </c>
      <c r="C774" s="1">
        <v>43918</v>
      </c>
      <c r="D774">
        <v>10</v>
      </c>
      <c r="E774" t="s">
        <v>742</v>
      </c>
      <c r="F774" t="b">
        <v>0</v>
      </c>
    </row>
    <row r="775" spans="1:6" x14ac:dyDescent="0.2">
      <c r="A775">
        <v>91233</v>
      </c>
      <c r="B775" t="s">
        <v>0</v>
      </c>
      <c r="C775" s="1">
        <v>43918</v>
      </c>
      <c r="D775">
        <v>8</v>
      </c>
      <c r="E775" t="s">
        <v>743</v>
      </c>
      <c r="F775" t="b">
        <v>1</v>
      </c>
    </row>
    <row r="776" spans="1:6" x14ac:dyDescent="0.2">
      <c r="A776">
        <v>91234</v>
      </c>
      <c r="B776" t="s">
        <v>0</v>
      </c>
      <c r="C776" s="1">
        <v>43918</v>
      </c>
      <c r="D776">
        <v>10</v>
      </c>
      <c r="E776" t="s">
        <v>744</v>
      </c>
      <c r="F776" t="b">
        <v>1</v>
      </c>
    </row>
    <row r="777" spans="1:6" x14ac:dyDescent="0.2">
      <c r="A777">
        <v>91236</v>
      </c>
      <c r="B777" t="s">
        <v>0</v>
      </c>
      <c r="C777" s="1">
        <v>43920</v>
      </c>
      <c r="D777">
        <v>10</v>
      </c>
      <c r="E777" t="s">
        <v>745</v>
      </c>
      <c r="F777" t="b">
        <v>0</v>
      </c>
    </row>
    <row r="778" spans="1:6" x14ac:dyDescent="0.2">
      <c r="A778">
        <v>91237</v>
      </c>
      <c r="B778" t="s">
        <v>0</v>
      </c>
      <c r="C778" s="1">
        <v>43920</v>
      </c>
      <c r="D778">
        <v>9</v>
      </c>
      <c r="E778" t="s">
        <v>746</v>
      </c>
      <c r="F778" t="b">
        <v>1</v>
      </c>
    </row>
    <row r="779" spans="1:6" x14ac:dyDescent="0.2">
      <c r="A779">
        <v>91238</v>
      </c>
      <c r="B779" t="s">
        <v>0</v>
      </c>
      <c r="C779" s="1">
        <v>43920</v>
      </c>
      <c r="D779">
        <v>9</v>
      </c>
      <c r="E779" t="s">
        <v>747</v>
      </c>
      <c r="F779" t="b">
        <v>1</v>
      </c>
    </row>
    <row r="780" spans="1:6" x14ac:dyDescent="0.2">
      <c r="A780">
        <v>91239</v>
      </c>
      <c r="B780" t="s">
        <v>0</v>
      </c>
      <c r="C780" s="1">
        <v>43920</v>
      </c>
      <c r="D780">
        <v>8</v>
      </c>
      <c r="E780" t="s">
        <v>748</v>
      </c>
      <c r="F780" t="b">
        <v>1</v>
      </c>
    </row>
    <row r="781" spans="1:6" x14ac:dyDescent="0.2">
      <c r="A781">
        <v>91241</v>
      </c>
      <c r="B781" t="s">
        <v>0</v>
      </c>
      <c r="C781" s="1">
        <v>44039</v>
      </c>
      <c r="D781">
        <v>10</v>
      </c>
      <c r="E781" t="s">
        <v>749</v>
      </c>
      <c r="F781" t="b">
        <v>0</v>
      </c>
    </row>
    <row r="782" spans="1:6" x14ac:dyDescent="0.2">
      <c r="A782">
        <v>91242</v>
      </c>
      <c r="B782" t="s">
        <v>0</v>
      </c>
      <c r="C782" s="1">
        <v>43630</v>
      </c>
      <c r="D782">
        <v>7</v>
      </c>
      <c r="E782" t="s">
        <v>750</v>
      </c>
      <c r="F782" t="b">
        <v>1</v>
      </c>
    </row>
    <row r="783" spans="1:6" x14ac:dyDescent="0.2">
      <c r="A783">
        <v>91243</v>
      </c>
      <c r="B783" t="s">
        <v>0</v>
      </c>
      <c r="C783" s="1">
        <v>43631</v>
      </c>
      <c r="D783">
        <v>7</v>
      </c>
      <c r="E783" t="s">
        <v>751</v>
      </c>
      <c r="F783" t="b">
        <v>1</v>
      </c>
    </row>
    <row r="784" spans="1:6" x14ac:dyDescent="0.2">
      <c r="A784">
        <v>91244</v>
      </c>
      <c r="B784" t="s">
        <v>0</v>
      </c>
      <c r="C784" s="1">
        <v>43631</v>
      </c>
      <c r="D784">
        <v>5</v>
      </c>
      <c r="E784" t="s">
        <v>752</v>
      </c>
      <c r="F784" t="b">
        <v>0</v>
      </c>
    </row>
    <row r="785" spans="1:6" x14ac:dyDescent="0.2">
      <c r="A785">
        <v>91245</v>
      </c>
      <c r="B785" t="s">
        <v>0</v>
      </c>
      <c r="C785" s="1">
        <v>43641</v>
      </c>
      <c r="D785">
        <v>7</v>
      </c>
      <c r="E785" t="s">
        <v>753</v>
      </c>
      <c r="F785" t="b">
        <v>1</v>
      </c>
    </row>
    <row r="786" spans="1:6" x14ac:dyDescent="0.2">
      <c r="A786">
        <v>91246</v>
      </c>
      <c r="B786" t="s">
        <v>0</v>
      </c>
      <c r="C786" s="1">
        <v>43642</v>
      </c>
      <c r="D786">
        <v>10</v>
      </c>
      <c r="E786" t="s">
        <v>754</v>
      </c>
      <c r="F786" t="b">
        <v>1</v>
      </c>
    </row>
    <row r="787" spans="1:6" x14ac:dyDescent="0.2">
      <c r="A787">
        <v>91247</v>
      </c>
      <c r="B787" t="s">
        <v>0</v>
      </c>
      <c r="C787" s="1">
        <v>43649</v>
      </c>
      <c r="D787">
        <v>10</v>
      </c>
      <c r="E787" t="s">
        <v>755</v>
      </c>
      <c r="F787" t="b">
        <v>0</v>
      </c>
    </row>
    <row r="788" spans="1:6" x14ac:dyDescent="0.2">
      <c r="A788">
        <v>91248</v>
      </c>
      <c r="B788" t="s">
        <v>0</v>
      </c>
      <c r="C788" s="1">
        <v>43879</v>
      </c>
      <c r="D788">
        <v>10</v>
      </c>
      <c r="E788" t="s">
        <v>756</v>
      </c>
      <c r="F788" t="b">
        <v>1</v>
      </c>
    </row>
    <row r="789" spans="1:6" x14ac:dyDescent="0.2">
      <c r="A789">
        <v>92643</v>
      </c>
      <c r="B789" t="s">
        <v>0</v>
      </c>
      <c r="C789" s="1">
        <v>43585</v>
      </c>
      <c r="D789">
        <v>9</v>
      </c>
      <c r="E789" t="s">
        <v>757</v>
      </c>
      <c r="F789" t="b">
        <v>1</v>
      </c>
    </row>
    <row r="790" spans="1:6" x14ac:dyDescent="0.2">
      <c r="A790">
        <v>91249</v>
      </c>
      <c r="B790" t="s">
        <v>0</v>
      </c>
      <c r="C790" s="1">
        <v>43654</v>
      </c>
      <c r="D790">
        <v>7</v>
      </c>
      <c r="E790" t="s">
        <v>758</v>
      </c>
    </row>
    <row r="791" spans="1:6" x14ac:dyDescent="0.2">
      <c r="A791" t="s">
        <v>759</v>
      </c>
    </row>
    <row r="792" spans="1:6" x14ac:dyDescent="0.2">
      <c r="A792" t="s">
        <v>760</v>
      </c>
    </row>
    <row r="793" spans="1:6" x14ac:dyDescent="0.2">
      <c r="A793" t="s">
        <v>761</v>
      </c>
    </row>
    <row r="794" spans="1:6" x14ac:dyDescent="0.2">
      <c r="A794" t="s">
        <v>762</v>
      </c>
    </row>
    <row r="795" spans="1:6" x14ac:dyDescent="0.2">
      <c r="A795" t="s">
        <v>759</v>
      </c>
    </row>
    <row r="796" spans="1:6" x14ac:dyDescent="0.2">
      <c r="A796" t="s">
        <v>760</v>
      </c>
    </row>
    <row r="797" spans="1:6" x14ac:dyDescent="0.2">
      <c r="A797" t="s">
        <v>763</v>
      </c>
    </row>
    <row r="798" spans="1:6" x14ac:dyDescent="0.2">
      <c r="A798" t="s">
        <v>764</v>
      </c>
    </row>
    <row r="799" spans="1:6" x14ac:dyDescent="0.2">
      <c r="A799" t="s">
        <v>765</v>
      </c>
      <c r="B799" t="b">
        <v>0</v>
      </c>
    </row>
    <row r="800" spans="1:6" x14ac:dyDescent="0.2">
      <c r="A800">
        <v>91250</v>
      </c>
      <c r="B800" t="s">
        <v>0</v>
      </c>
      <c r="C800" s="1">
        <v>43655</v>
      </c>
      <c r="D800">
        <v>7</v>
      </c>
      <c r="E800" t="s">
        <v>766</v>
      </c>
      <c r="F800" t="b">
        <v>0</v>
      </c>
    </row>
    <row r="801" spans="1:6" x14ac:dyDescent="0.2">
      <c r="A801">
        <v>91251</v>
      </c>
      <c r="B801" t="s">
        <v>0</v>
      </c>
      <c r="C801" s="1">
        <v>43708</v>
      </c>
      <c r="D801">
        <v>7</v>
      </c>
      <c r="E801" t="s">
        <v>767</v>
      </c>
      <c r="F801" t="b">
        <v>0</v>
      </c>
    </row>
    <row r="802" spans="1:6" x14ac:dyDescent="0.2">
      <c r="A802">
        <v>91253</v>
      </c>
      <c r="B802" t="s">
        <v>0</v>
      </c>
      <c r="C802" s="1">
        <v>43710</v>
      </c>
      <c r="D802">
        <v>7</v>
      </c>
      <c r="E802" t="s">
        <v>768</v>
      </c>
      <c r="F802" t="b">
        <v>0</v>
      </c>
    </row>
    <row r="803" spans="1:6" x14ac:dyDescent="0.2">
      <c r="A803">
        <v>91254</v>
      </c>
      <c r="B803" t="s">
        <v>0</v>
      </c>
      <c r="C803" s="1">
        <v>43710</v>
      </c>
      <c r="D803">
        <v>7</v>
      </c>
      <c r="E803" t="s">
        <v>769</v>
      </c>
      <c r="F803" t="b">
        <v>0</v>
      </c>
    </row>
    <row r="804" spans="1:6" x14ac:dyDescent="0.2">
      <c r="A804">
        <v>91255</v>
      </c>
      <c r="B804" t="s">
        <v>0</v>
      </c>
      <c r="C804" s="1">
        <v>43715</v>
      </c>
      <c r="D804">
        <v>10</v>
      </c>
      <c r="E804" t="s">
        <v>770</v>
      </c>
      <c r="F804" t="b">
        <v>1</v>
      </c>
    </row>
    <row r="805" spans="1:6" x14ac:dyDescent="0.2">
      <c r="A805">
        <v>91256</v>
      </c>
      <c r="B805" t="s">
        <v>0</v>
      </c>
      <c r="C805" s="1">
        <v>43716</v>
      </c>
      <c r="D805">
        <v>2</v>
      </c>
      <c r="E805" t="s">
        <v>771</v>
      </c>
      <c r="F805" t="b">
        <v>0</v>
      </c>
    </row>
    <row r="806" spans="1:6" x14ac:dyDescent="0.2">
      <c r="A806">
        <v>91257</v>
      </c>
      <c r="B806" t="s">
        <v>0</v>
      </c>
      <c r="C806" s="1">
        <v>43717</v>
      </c>
      <c r="D806">
        <v>5</v>
      </c>
      <c r="E806" t="s">
        <v>772</v>
      </c>
      <c r="F806" t="b">
        <v>1</v>
      </c>
    </row>
    <row r="807" spans="1:6" x14ac:dyDescent="0.2">
      <c r="A807">
        <v>91258</v>
      </c>
      <c r="B807" t="s">
        <v>0</v>
      </c>
      <c r="C807" s="1">
        <v>43718</v>
      </c>
      <c r="D807">
        <v>4</v>
      </c>
      <c r="E807" t="s">
        <v>773</v>
      </c>
      <c r="F807" t="b">
        <v>0</v>
      </c>
    </row>
    <row r="808" spans="1:6" x14ac:dyDescent="0.2">
      <c r="A808">
        <v>91259</v>
      </c>
      <c r="B808" t="s">
        <v>0</v>
      </c>
      <c r="C808" s="1">
        <v>43719</v>
      </c>
      <c r="D808">
        <v>5</v>
      </c>
      <c r="E808" t="s">
        <v>774</v>
      </c>
      <c r="F808" t="b">
        <v>1</v>
      </c>
    </row>
    <row r="809" spans="1:6" x14ac:dyDescent="0.2">
      <c r="A809">
        <v>91260</v>
      </c>
      <c r="B809" t="s">
        <v>0</v>
      </c>
      <c r="C809" s="1">
        <v>43721</v>
      </c>
      <c r="D809">
        <v>3</v>
      </c>
      <c r="E809" t="s">
        <v>775</v>
      </c>
      <c r="F809" t="b">
        <v>0</v>
      </c>
    </row>
    <row r="810" spans="1:6" x14ac:dyDescent="0.2">
      <c r="A810">
        <v>91261</v>
      </c>
      <c r="B810" t="s">
        <v>0</v>
      </c>
      <c r="C810" s="1">
        <v>43728</v>
      </c>
      <c r="D810">
        <v>3</v>
      </c>
      <c r="E810" t="s">
        <v>776</v>
      </c>
      <c r="F810" t="b">
        <v>0</v>
      </c>
    </row>
    <row r="811" spans="1:6" x14ac:dyDescent="0.2">
      <c r="A811">
        <v>91262</v>
      </c>
      <c r="B811" t="s">
        <v>0</v>
      </c>
      <c r="C811" s="1">
        <v>43728</v>
      </c>
      <c r="D811">
        <v>7</v>
      </c>
      <c r="E811" t="s">
        <v>777</v>
      </c>
      <c r="F811" t="b">
        <v>0</v>
      </c>
    </row>
    <row r="812" spans="1:6" x14ac:dyDescent="0.2">
      <c r="A812">
        <v>91264</v>
      </c>
      <c r="B812" t="s">
        <v>0</v>
      </c>
      <c r="C812" s="1">
        <v>43738</v>
      </c>
      <c r="D812">
        <v>1</v>
      </c>
      <c r="E812" t="s">
        <v>778</v>
      </c>
      <c r="F812" t="b">
        <v>0</v>
      </c>
    </row>
    <row r="813" spans="1:6" x14ac:dyDescent="0.2">
      <c r="A813">
        <v>91265</v>
      </c>
      <c r="B813" t="s">
        <v>0</v>
      </c>
      <c r="C813" s="1">
        <v>43752</v>
      </c>
      <c r="D813">
        <v>5</v>
      </c>
      <c r="E813" t="s">
        <v>779</v>
      </c>
      <c r="F813" t="b">
        <v>1</v>
      </c>
    </row>
    <row r="814" spans="1:6" x14ac:dyDescent="0.2">
      <c r="A814">
        <v>91266</v>
      </c>
      <c r="B814" t="s">
        <v>0</v>
      </c>
      <c r="C814" s="1">
        <v>43757</v>
      </c>
      <c r="D814">
        <v>7</v>
      </c>
      <c r="E814" t="s">
        <v>780</v>
      </c>
      <c r="F814" t="b">
        <v>1</v>
      </c>
    </row>
    <row r="815" spans="1:6" x14ac:dyDescent="0.2">
      <c r="A815">
        <v>91267</v>
      </c>
      <c r="B815" t="s">
        <v>0</v>
      </c>
      <c r="C815" s="1">
        <v>43766</v>
      </c>
      <c r="D815">
        <v>6</v>
      </c>
      <c r="E815" t="s">
        <v>781</v>
      </c>
      <c r="F815" t="b">
        <v>0</v>
      </c>
    </row>
    <row r="816" spans="1:6" x14ac:dyDescent="0.2">
      <c r="A816">
        <v>92644</v>
      </c>
      <c r="B816" t="s">
        <v>0</v>
      </c>
      <c r="C816" s="1">
        <v>43585</v>
      </c>
      <c r="D816">
        <v>9</v>
      </c>
      <c r="E816" t="s">
        <v>782</v>
      </c>
      <c r="F816" t="b">
        <v>1</v>
      </c>
    </row>
    <row r="817" spans="1:6" x14ac:dyDescent="0.2">
      <c r="A817">
        <v>91268</v>
      </c>
      <c r="B817" t="s">
        <v>0</v>
      </c>
      <c r="C817" s="1">
        <v>43776</v>
      </c>
      <c r="D817">
        <v>7</v>
      </c>
      <c r="E817" t="s">
        <v>783</v>
      </c>
      <c r="F817" t="b">
        <v>1</v>
      </c>
    </row>
    <row r="818" spans="1:6" x14ac:dyDescent="0.2">
      <c r="A818">
        <v>91269</v>
      </c>
      <c r="B818" t="s">
        <v>0</v>
      </c>
      <c r="C818" s="1">
        <v>43778</v>
      </c>
      <c r="D818">
        <v>7</v>
      </c>
      <c r="E818" t="s">
        <v>784</v>
      </c>
      <c r="F818" t="b">
        <v>1</v>
      </c>
    </row>
    <row r="819" spans="1:6" x14ac:dyDescent="0.2">
      <c r="A819">
        <v>91270</v>
      </c>
      <c r="B819" t="s">
        <v>0</v>
      </c>
      <c r="C819" s="1">
        <v>44003</v>
      </c>
      <c r="D819">
        <v>0</v>
      </c>
      <c r="E819" t="s">
        <v>785</v>
      </c>
      <c r="F819" t="b">
        <v>0</v>
      </c>
    </row>
    <row r="820" spans="1:6" x14ac:dyDescent="0.2">
      <c r="A820">
        <v>91273</v>
      </c>
      <c r="B820" t="s">
        <v>0</v>
      </c>
      <c r="C820" s="1">
        <v>43787</v>
      </c>
      <c r="D820">
        <v>0</v>
      </c>
      <c r="E820" t="s">
        <v>786</v>
      </c>
      <c r="F820" t="b">
        <v>1</v>
      </c>
    </row>
    <row r="821" spans="1:6" x14ac:dyDescent="0.2">
      <c r="A821">
        <v>91274</v>
      </c>
      <c r="B821" t="s">
        <v>0</v>
      </c>
      <c r="C821" s="1">
        <v>43792</v>
      </c>
      <c r="D821">
        <v>3</v>
      </c>
      <c r="E821" t="s">
        <v>787</v>
      </c>
      <c r="F821" t="b">
        <v>0</v>
      </c>
    </row>
    <row r="822" spans="1:6" x14ac:dyDescent="0.2">
      <c r="A822">
        <v>91275</v>
      </c>
      <c r="B822" t="s">
        <v>0</v>
      </c>
      <c r="C822" s="1">
        <v>43877</v>
      </c>
      <c r="D822">
        <v>8</v>
      </c>
      <c r="E822" t="s">
        <v>788</v>
      </c>
      <c r="F822" t="b">
        <v>1</v>
      </c>
    </row>
    <row r="823" spans="1:6" x14ac:dyDescent="0.2">
      <c r="A823">
        <v>91276</v>
      </c>
      <c r="B823" t="s">
        <v>0</v>
      </c>
      <c r="C823" s="1">
        <v>43807</v>
      </c>
      <c r="D823">
        <v>0</v>
      </c>
      <c r="E823" t="s">
        <v>789</v>
      </c>
      <c r="F823" t="b">
        <v>1</v>
      </c>
    </row>
    <row r="824" spans="1:6" x14ac:dyDescent="0.2">
      <c r="A824">
        <v>91277</v>
      </c>
      <c r="B824" t="s">
        <v>0</v>
      </c>
      <c r="C824" s="1">
        <v>43807</v>
      </c>
      <c r="D824">
        <v>5</v>
      </c>
      <c r="E824" t="s">
        <v>790</v>
      </c>
      <c r="F824" t="b">
        <v>1</v>
      </c>
    </row>
    <row r="825" spans="1:6" x14ac:dyDescent="0.2">
      <c r="A825">
        <v>91278</v>
      </c>
      <c r="B825" t="s">
        <v>0</v>
      </c>
      <c r="C825" s="1">
        <v>43807</v>
      </c>
      <c r="D825">
        <v>0</v>
      </c>
      <c r="E825" t="s">
        <v>791</v>
      </c>
    </row>
    <row r="826" spans="1:6" x14ac:dyDescent="0.2">
      <c r="A826" t="s">
        <v>792</v>
      </c>
    </row>
    <row r="827" spans="1:6" x14ac:dyDescent="0.2">
      <c r="A827" t="s">
        <v>793</v>
      </c>
    </row>
    <row r="828" spans="1:6" x14ac:dyDescent="0.2">
      <c r="A828" t="s">
        <v>794</v>
      </c>
      <c r="B828" t="b">
        <v>0</v>
      </c>
    </row>
    <row r="829" spans="1:6" x14ac:dyDescent="0.2">
      <c r="A829">
        <v>91279</v>
      </c>
      <c r="B829" t="s">
        <v>0</v>
      </c>
      <c r="C829" s="1">
        <v>43808</v>
      </c>
      <c r="D829">
        <v>0</v>
      </c>
      <c r="E829" t="s">
        <v>795</v>
      </c>
      <c r="F829" t="b">
        <v>1</v>
      </c>
    </row>
    <row r="830" spans="1:6" x14ac:dyDescent="0.2">
      <c r="A830">
        <v>91280</v>
      </c>
      <c r="B830" t="s">
        <v>0</v>
      </c>
      <c r="C830" s="1">
        <v>43822</v>
      </c>
      <c r="D830">
        <v>1</v>
      </c>
      <c r="E830" t="s">
        <v>796</v>
      </c>
      <c r="F830" t="b">
        <v>0</v>
      </c>
    </row>
    <row r="831" spans="1:6" x14ac:dyDescent="0.2">
      <c r="A831">
        <v>91281</v>
      </c>
      <c r="B831" t="s">
        <v>0</v>
      </c>
      <c r="C831" s="1">
        <v>43823</v>
      </c>
      <c r="D831">
        <v>6</v>
      </c>
      <c r="E831" t="s">
        <v>797</v>
      </c>
      <c r="F831" t="b">
        <v>1</v>
      </c>
    </row>
    <row r="832" spans="1:6" x14ac:dyDescent="0.2">
      <c r="A832">
        <v>91282</v>
      </c>
      <c r="B832" t="s">
        <v>0</v>
      </c>
      <c r="C832" s="1">
        <v>43877</v>
      </c>
      <c r="D832">
        <v>10</v>
      </c>
      <c r="E832" t="s">
        <v>798</v>
      </c>
      <c r="F832" t="b">
        <v>1</v>
      </c>
    </row>
    <row r="833" spans="1:6" x14ac:dyDescent="0.2">
      <c r="A833">
        <v>91284</v>
      </c>
      <c r="B833" t="s">
        <v>0</v>
      </c>
      <c r="C833" s="1">
        <v>43832</v>
      </c>
      <c r="D833">
        <v>6</v>
      </c>
      <c r="E833" t="s">
        <v>799</v>
      </c>
      <c r="F833" t="b">
        <v>1</v>
      </c>
    </row>
    <row r="834" spans="1:6" x14ac:dyDescent="0.2">
      <c r="A834">
        <v>91285</v>
      </c>
      <c r="B834" t="s">
        <v>0</v>
      </c>
      <c r="C834" s="1">
        <v>43833</v>
      </c>
      <c r="D834">
        <v>0</v>
      </c>
      <c r="E834" t="s">
        <v>800</v>
      </c>
      <c r="F834" t="b">
        <v>1</v>
      </c>
    </row>
    <row r="835" spans="1:6" x14ac:dyDescent="0.2">
      <c r="A835">
        <v>91288</v>
      </c>
      <c r="B835" t="s">
        <v>0</v>
      </c>
      <c r="C835" s="1">
        <v>43836</v>
      </c>
      <c r="D835">
        <v>8</v>
      </c>
      <c r="E835" t="s">
        <v>801</v>
      </c>
      <c r="F835" t="b">
        <v>1</v>
      </c>
    </row>
    <row r="836" spans="1:6" x14ac:dyDescent="0.2">
      <c r="A836">
        <v>91290</v>
      </c>
      <c r="B836" t="s">
        <v>0</v>
      </c>
      <c r="C836" s="1">
        <v>43844</v>
      </c>
      <c r="D836">
        <v>8</v>
      </c>
      <c r="E836" t="s">
        <v>802</v>
      </c>
      <c r="F836" t="b">
        <v>1</v>
      </c>
    </row>
    <row r="837" spans="1:6" x14ac:dyDescent="0.2">
      <c r="A837">
        <v>91291</v>
      </c>
      <c r="B837" t="s">
        <v>0</v>
      </c>
      <c r="C837" s="1">
        <v>43846</v>
      </c>
      <c r="D837">
        <v>8</v>
      </c>
      <c r="E837" t="s">
        <v>803</v>
      </c>
      <c r="F837" t="b">
        <v>0</v>
      </c>
    </row>
    <row r="838" spans="1:6" x14ac:dyDescent="0.2">
      <c r="A838">
        <v>91292</v>
      </c>
      <c r="B838" t="s">
        <v>0</v>
      </c>
      <c r="C838" s="1">
        <v>43848</v>
      </c>
      <c r="D838">
        <v>8</v>
      </c>
      <c r="E838" t="s">
        <v>804</v>
      </c>
      <c r="F838" t="b">
        <v>1</v>
      </c>
    </row>
    <row r="839" spans="1:6" x14ac:dyDescent="0.2">
      <c r="A839">
        <v>91293</v>
      </c>
      <c r="B839" t="s">
        <v>0</v>
      </c>
      <c r="C839" s="1">
        <v>43851</v>
      </c>
      <c r="D839">
        <v>8</v>
      </c>
      <c r="E839" t="s">
        <v>805</v>
      </c>
      <c r="F839" t="b">
        <v>0</v>
      </c>
    </row>
    <row r="840" spans="1:6" x14ac:dyDescent="0.2">
      <c r="A840">
        <v>91294</v>
      </c>
      <c r="B840" t="s">
        <v>0</v>
      </c>
      <c r="C840" s="1">
        <v>43855</v>
      </c>
      <c r="D840">
        <v>7</v>
      </c>
      <c r="E840" t="s">
        <v>806</v>
      </c>
      <c r="F840" t="b">
        <v>1</v>
      </c>
    </row>
    <row r="841" spans="1:6" x14ac:dyDescent="0.2">
      <c r="A841">
        <v>91295</v>
      </c>
      <c r="B841" t="s">
        <v>0</v>
      </c>
      <c r="C841" s="1">
        <v>43857</v>
      </c>
      <c r="D841">
        <v>0</v>
      </c>
      <c r="E841" t="s">
        <v>807</v>
      </c>
      <c r="F841" t="b">
        <v>0</v>
      </c>
    </row>
    <row r="842" spans="1:6" x14ac:dyDescent="0.2">
      <c r="A842">
        <v>91296</v>
      </c>
      <c r="B842" t="s">
        <v>0</v>
      </c>
      <c r="C842" s="1">
        <v>43869</v>
      </c>
      <c r="D842">
        <v>8</v>
      </c>
      <c r="E842" t="s">
        <v>808</v>
      </c>
      <c r="F842" t="b">
        <v>0</v>
      </c>
    </row>
    <row r="843" spans="1:6" x14ac:dyDescent="0.2">
      <c r="A843">
        <v>91297</v>
      </c>
      <c r="B843" t="s">
        <v>0</v>
      </c>
      <c r="C843" s="1">
        <v>43869</v>
      </c>
      <c r="D843">
        <v>8</v>
      </c>
      <c r="E843" t="s">
        <v>809</v>
      </c>
      <c r="F843" t="b">
        <v>1</v>
      </c>
    </row>
    <row r="844" spans="1:6" x14ac:dyDescent="0.2">
      <c r="A844">
        <v>91298</v>
      </c>
      <c r="B844" t="s">
        <v>0</v>
      </c>
      <c r="C844" s="1">
        <v>43874</v>
      </c>
      <c r="D844">
        <v>8</v>
      </c>
      <c r="E844" t="s">
        <v>810</v>
      </c>
      <c r="F844" t="b">
        <v>1</v>
      </c>
    </row>
    <row r="845" spans="1:6" x14ac:dyDescent="0.2">
      <c r="A845">
        <v>92645</v>
      </c>
      <c r="B845" t="s">
        <v>0</v>
      </c>
      <c r="C845" s="1">
        <v>43585</v>
      </c>
      <c r="D845">
        <v>10</v>
      </c>
      <c r="E845" t="s">
        <v>811</v>
      </c>
      <c r="F845" t="b">
        <v>1</v>
      </c>
    </row>
    <row r="846" spans="1:6" x14ac:dyDescent="0.2">
      <c r="A846">
        <v>91302</v>
      </c>
      <c r="B846" t="s">
        <v>0</v>
      </c>
      <c r="C846" s="1">
        <v>43922</v>
      </c>
      <c r="D846">
        <v>4</v>
      </c>
      <c r="E846" t="s">
        <v>812</v>
      </c>
      <c r="F846" t="b">
        <v>1</v>
      </c>
    </row>
    <row r="847" spans="1:6" x14ac:dyDescent="0.2">
      <c r="A847">
        <v>91303</v>
      </c>
      <c r="B847" t="s">
        <v>0</v>
      </c>
      <c r="C847" s="1">
        <v>43922</v>
      </c>
      <c r="D847">
        <v>3</v>
      </c>
      <c r="E847" t="s">
        <v>813</v>
      </c>
      <c r="F847" t="b">
        <v>1</v>
      </c>
    </row>
    <row r="848" spans="1:6" x14ac:dyDescent="0.2">
      <c r="A848">
        <v>91304</v>
      </c>
      <c r="B848" t="s">
        <v>0</v>
      </c>
      <c r="C848" s="1">
        <v>43928</v>
      </c>
      <c r="D848">
        <v>6</v>
      </c>
      <c r="E848" t="s">
        <v>814</v>
      </c>
      <c r="F848" t="b">
        <v>1</v>
      </c>
    </row>
    <row r="849" spans="1:6" x14ac:dyDescent="0.2">
      <c r="A849">
        <v>91305</v>
      </c>
      <c r="B849" t="s">
        <v>0</v>
      </c>
      <c r="C849" s="1">
        <v>43928</v>
      </c>
      <c r="D849">
        <v>5</v>
      </c>
      <c r="E849" t="s">
        <v>815</v>
      </c>
      <c r="F849" t="b">
        <v>1</v>
      </c>
    </row>
    <row r="850" spans="1:6" x14ac:dyDescent="0.2">
      <c r="A850">
        <v>91306</v>
      </c>
      <c r="B850" t="s">
        <v>0</v>
      </c>
      <c r="C850" s="1">
        <v>43928</v>
      </c>
      <c r="D850">
        <v>0</v>
      </c>
      <c r="E850" t="s">
        <v>816</v>
      </c>
      <c r="F850" t="b">
        <v>1</v>
      </c>
    </row>
    <row r="851" spans="1:6" x14ac:dyDescent="0.2">
      <c r="A851">
        <v>91307</v>
      </c>
      <c r="B851" t="s">
        <v>0</v>
      </c>
      <c r="C851" s="1">
        <v>43626</v>
      </c>
      <c r="D851">
        <v>7</v>
      </c>
      <c r="E851" t="s">
        <v>704</v>
      </c>
      <c r="F851" t="b">
        <v>1</v>
      </c>
    </row>
    <row r="852" spans="1:6" x14ac:dyDescent="0.2">
      <c r="A852">
        <v>91308</v>
      </c>
      <c r="B852" t="s">
        <v>0</v>
      </c>
      <c r="C852" s="1">
        <v>43582</v>
      </c>
      <c r="D852">
        <v>0</v>
      </c>
      <c r="E852" t="s">
        <v>817</v>
      </c>
      <c r="F852" t="b">
        <v>0</v>
      </c>
    </row>
    <row r="853" spans="1:6" x14ac:dyDescent="0.2">
      <c r="A853">
        <v>91309</v>
      </c>
      <c r="B853" t="s">
        <v>0</v>
      </c>
      <c r="C853" s="1">
        <v>43588</v>
      </c>
      <c r="D853">
        <v>4</v>
      </c>
      <c r="E853" t="s">
        <v>818</v>
      </c>
    </row>
    <row r="854" spans="1:6" x14ac:dyDescent="0.2">
      <c r="A854" t="s">
        <v>819</v>
      </c>
    </row>
    <row r="855" spans="1:6" x14ac:dyDescent="0.2">
      <c r="A855" t="s">
        <v>820</v>
      </c>
    </row>
    <row r="856" spans="1:6" x14ac:dyDescent="0.2">
      <c r="A856" t="s">
        <v>821</v>
      </c>
    </row>
    <row r="857" spans="1:6" x14ac:dyDescent="0.2">
      <c r="A857" t="s">
        <v>822</v>
      </c>
      <c r="B857" t="b">
        <v>1</v>
      </c>
    </row>
    <row r="858" spans="1:6" x14ac:dyDescent="0.2">
      <c r="A858">
        <v>91312</v>
      </c>
      <c r="B858" t="s">
        <v>0</v>
      </c>
      <c r="C858" s="1">
        <v>43932</v>
      </c>
      <c r="D858">
        <v>8</v>
      </c>
      <c r="E858" t="s">
        <v>823</v>
      </c>
      <c r="F858" t="b">
        <v>0</v>
      </c>
    </row>
    <row r="859" spans="1:6" x14ac:dyDescent="0.2">
      <c r="A859">
        <v>91313</v>
      </c>
      <c r="B859" t="s">
        <v>0</v>
      </c>
      <c r="C859" s="1">
        <v>43932</v>
      </c>
      <c r="D859">
        <v>10</v>
      </c>
      <c r="E859" t="s">
        <v>824</v>
      </c>
      <c r="F859" t="b">
        <v>0</v>
      </c>
    </row>
    <row r="860" spans="1:6" x14ac:dyDescent="0.2">
      <c r="A860">
        <v>91314</v>
      </c>
      <c r="B860" t="s">
        <v>0</v>
      </c>
      <c r="C860" s="1">
        <v>43932</v>
      </c>
      <c r="D860">
        <v>4</v>
      </c>
      <c r="E860" t="s">
        <v>825</v>
      </c>
      <c r="F860" t="b">
        <v>0</v>
      </c>
    </row>
    <row r="861" spans="1:6" x14ac:dyDescent="0.2">
      <c r="A861">
        <v>91315</v>
      </c>
      <c r="B861" t="s">
        <v>0</v>
      </c>
      <c r="C861" s="1">
        <v>43933</v>
      </c>
      <c r="D861">
        <v>10</v>
      </c>
      <c r="E861" t="s">
        <v>826</v>
      </c>
      <c r="F861" t="b">
        <v>0</v>
      </c>
    </row>
    <row r="862" spans="1:6" x14ac:dyDescent="0.2">
      <c r="A862">
        <v>91316</v>
      </c>
      <c r="B862" t="s">
        <v>0</v>
      </c>
      <c r="C862" s="1">
        <v>43933</v>
      </c>
      <c r="D862">
        <v>9</v>
      </c>
      <c r="E862" t="s">
        <v>827</v>
      </c>
      <c r="F862" t="b">
        <v>0</v>
      </c>
    </row>
    <row r="863" spans="1:6" x14ac:dyDescent="0.2">
      <c r="A863">
        <v>91317</v>
      </c>
      <c r="B863" t="s">
        <v>0</v>
      </c>
      <c r="C863" s="1">
        <v>43933</v>
      </c>
      <c r="D863">
        <v>10</v>
      </c>
      <c r="E863" t="s">
        <v>828</v>
      </c>
      <c r="F863" t="b">
        <v>0</v>
      </c>
    </row>
    <row r="864" spans="1:6" x14ac:dyDescent="0.2">
      <c r="A864">
        <v>91318</v>
      </c>
      <c r="B864" t="s">
        <v>0</v>
      </c>
      <c r="C864" s="1">
        <v>43933</v>
      </c>
      <c r="D864">
        <v>0</v>
      </c>
      <c r="E864" t="s">
        <v>829</v>
      </c>
      <c r="F864" t="b">
        <v>1</v>
      </c>
    </row>
    <row r="865" spans="1:6" x14ac:dyDescent="0.2">
      <c r="A865">
        <v>91319</v>
      </c>
      <c r="B865" t="s">
        <v>0</v>
      </c>
      <c r="C865" s="1">
        <v>43934</v>
      </c>
      <c r="D865">
        <v>0</v>
      </c>
      <c r="E865" t="s">
        <v>830</v>
      </c>
      <c r="F865" t="b">
        <v>1</v>
      </c>
    </row>
    <row r="866" spans="1:6" x14ac:dyDescent="0.2">
      <c r="A866">
        <v>91320</v>
      </c>
      <c r="B866" t="s">
        <v>0</v>
      </c>
      <c r="C866" s="1">
        <v>43936</v>
      </c>
      <c r="D866">
        <v>4</v>
      </c>
      <c r="E866" t="s">
        <v>831</v>
      </c>
      <c r="F866" t="b">
        <v>1</v>
      </c>
    </row>
    <row r="867" spans="1:6" x14ac:dyDescent="0.2">
      <c r="A867">
        <v>91321</v>
      </c>
      <c r="B867" t="s">
        <v>0</v>
      </c>
      <c r="C867" s="1">
        <v>43937</v>
      </c>
      <c r="D867">
        <v>0</v>
      </c>
      <c r="E867" t="s">
        <v>832</v>
      </c>
      <c r="F867" t="b">
        <v>1</v>
      </c>
    </row>
    <row r="868" spans="1:6" x14ac:dyDescent="0.2">
      <c r="A868">
        <v>91322</v>
      </c>
      <c r="B868" t="s">
        <v>0</v>
      </c>
      <c r="C868" s="1">
        <v>43581</v>
      </c>
      <c r="D868">
        <v>5</v>
      </c>
      <c r="E868" t="s">
        <v>833</v>
      </c>
      <c r="F868" t="b">
        <v>0</v>
      </c>
    </row>
    <row r="869" spans="1:6" x14ac:dyDescent="0.2">
      <c r="A869">
        <v>91323</v>
      </c>
      <c r="B869" t="s">
        <v>0</v>
      </c>
      <c r="C869" s="1">
        <v>43599</v>
      </c>
      <c r="D869">
        <v>0</v>
      </c>
      <c r="E869" t="s">
        <v>834</v>
      </c>
      <c r="F869" t="b">
        <v>0</v>
      </c>
    </row>
    <row r="870" spans="1:6" x14ac:dyDescent="0.2">
      <c r="A870">
        <v>91324</v>
      </c>
      <c r="B870" t="s">
        <v>0</v>
      </c>
      <c r="C870" s="1">
        <v>43581</v>
      </c>
      <c r="D870">
        <v>4</v>
      </c>
      <c r="E870" t="s">
        <v>835</v>
      </c>
      <c r="F870" t="b">
        <v>0</v>
      </c>
    </row>
    <row r="871" spans="1:6" x14ac:dyDescent="0.2">
      <c r="A871">
        <v>91476</v>
      </c>
      <c r="B871" t="s">
        <v>0</v>
      </c>
      <c r="C871" s="1">
        <v>43592</v>
      </c>
      <c r="D871">
        <v>7</v>
      </c>
      <c r="E871" t="s">
        <v>836</v>
      </c>
      <c r="F871" t="b">
        <v>1</v>
      </c>
    </row>
    <row r="872" spans="1:6" x14ac:dyDescent="0.2">
      <c r="A872">
        <v>91477</v>
      </c>
      <c r="B872" t="s">
        <v>0</v>
      </c>
      <c r="C872" s="1">
        <v>43631</v>
      </c>
      <c r="D872">
        <v>1</v>
      </c>
      <c r="E872" t="s">
        <v>837</v>
      </c>
      <c r="F872" t="b">
        <v>1</v>
      </c>
    </row>
    <row r="873" spans="1:6" x14ac:dyDescent="0.2">
      <c r="A873">
        <v>91478</v>
      </c>
      <c r="B873" t="s">
        <v>0</v>
      </c>
      <c r="C873" s="1">
        <v>43675</v>
      </c>
      <c r="D873">
        <v>2</v>
      </c>
      <c r="E873" t="s">
        <v>838</v>
      </c>
      <c r="F873" t="b">
        <v>1</v>
      </c>
    </row>
    <row r="874" spans="1:6" x14ac:dyDescent="0.2">
      <c r="A874">
        <v>91479</v>
      </c>
      <c r="B874" t="s">
        <v>0</v>
      </c>
      <c r="C874" s="1">
        <v>43592</v>
      </c>
      <c r="D874">
        <v>3</v>
      </c>
      <c r="E874" t="s">
        <v>839</v>
      </c>
      <c r="F874" t="b">
        <v>1</v>
      </c>
    </row>
    <row r="875" spans="1:6" x14ac:dyDescent="0.2">
      <c r="A875">
        <v>91480</v>
      </c>
      <c r="B875" t="s">
        <v>0</v>
      </c>
      <c r="C875" s="1">
        <v>43598</v>
      </c>
      <c r="D875">
        <v>0</v>
      </c>
      <c r="E875" t="s">
        <v>840</v>
      </c>
      <c r="F875" t="b">
        <v>0</v>
      </c>
    </row>
    <row r="876" spans="1:6" x14ac:dyDescent="0.2">
      <c r="A876">
        <v>91481</v>
      </c>
      <c r="B876" t="s">
        <v>0</v>
      </c>
      <c r="C876" s="1">
        <v>43585</v>
      </c>
      <c r="D876">
        <v>1</v>
      </c>
      <c r="E876" t="s">
        <v>841</v>
      </c>
      <c r="F876" t="b">
        <v>1</v>
      </c>
    </row>
    <row r="877" spans="1:6" x14ac:dyDescent="0.2">
      <c r="A877">
        <v>91482</v>
      </c>
      <c r="B877" t="s">
        <v>0</v>
      </c>
      <c r="C877" s="1">
        <v>43601</v>
      </c>
      <c r="D877">
        <v>1</v>
      </c>
      <c r="E877" t="s">
        <v>842</v>
      </c>
      <c r="F877" t="b">
        <v>1</v>
      </c>
    </row>
    <row r="878" spans="1:6" x14ac:dyDescent="0.2">
      <c r="A878">
        <v>91483</v>
      </c>
      <c r="B878" t="s">
        <v>0</v>
      </c>
      <c r="C878" s="1">
        <v>43586</v>
      </c>
      <c r="D878">
        <v>0</v>
      </c>
      <c r="E878" t="s">
        <v>843</v>
      </c>
      <c r="F878" t="b">
        <v>1</v>
      </c>
    </row>
    <row r="879" spans="1:6" x14ac:dyDescent="0.2">
      <c r="A879">
        <v>91484</v>
      </c>
      <c r="B879" t="s">
        <v>0</v>
      </c>
      <c r="C879" s="1">
        <v>43582</v>
      </c>
      <c r="D879">
        <v>3</v>
      </c>
      <c r="E879" t="s">
        <v>844</v>
      </c>
      <c r="F879" t="b">
        <v>1</v>
      </c>
    </row>
    <row r="880" spans="1:6" x14ac:dyDescent="0.2">
      <c r="A880">
        <v>91485</v>
      </c>
      <c r="B880" t="s">
        <v>0</v>
      </c>
      <c r="C880" s="1">
        <v>43584</v>
      </c>
      <c r="D880">
        <v>3</v>
      </c>
      <c r="E880" t="s">
        <v>845</v>
      </c>
      <c r="F880" t="b">
        <v>1</v>
      </c>
    </row>
    <row r="881" spans="1:6" x14ac:dyDescent="0.2">
      <c r="A881">
        <v>91486</v>
      </c>
      <c r="B881" t="s">
        <v>0</v>
      </c>
      <c r="C881" s="1">
        <v>43711</v>
      </c>
      <c r="D881">
        <v>10</v>
      </c>
      <c r="E881" t="s">
        <v>846</v>
      </c>
      <c r="F881" t="b">
        <v>0</v>
      </c>
    </row>
    <row r="882" spans="1:6" x14ac:dyDescent="0.2">
      <c r="A882">
        <v>91487</v>
      </c>
      <c r="B882" t="s">
        <v>0</v>
      </c>
      <c r="C882" s="1">
        <v>43588</v>
      </c>
      <c r="D882">
        <v>5</v>
      </c>
      <c r="E882" t="s">
        <v>847</v>
      </c>
      <c r="F882" t="b">
        <v>0</v>
      </c>
    </row>
    <row r="883" spans="1:6" x14ac:dyDescent="0.2">
      <c r="A883">
        <v>91488</v>
      </c>
      <c r="B883" t="s">
        <v>0</v>
      </c>
      <c r="C883" s="1">
        <v>43584</v>
      </c>
      <c r="D883">
        <v>7</v>
      </c>
      <c r="E883" t="s">
        <v>848</v>
      </c>
      <c r="F883" t="b">
        <v>1</v>
      </c>
    </row>
    <row r="884" spans="1:6" x14ac:dyDescent="0.2">
      <c r="A884">
        <v>91489</v>
      </c>
      <c r="B884" t="s">
        <v>0</v>
      </c>
      <c r="C884" s="1">
        <v>43605</v>
      </c>
      <c r="D884">
        <v>1</v>
      </c>
      <c r="E884" t="s">
        <v>849</v>
      </c>
      <c r="F884" t="b">
        <v>1</v>
      </c>
    </row>
    <row r="885" spans="1:6" x14ac:dyDescent="0.2">
      <c r="A885">
        <v>91490</v>
      </c>
      <c r="B885" t="s">
        <v>0</v>
      </c>
      <c r="C885" s="1">
        <v>43606</v>
      </c>
      <c r="D885">
        <v>2</v>
      </c>
      <c r="E885" t="s">
        <v>850</v>
      </c>
      <c r="F885" t="b">
        <v>1</v>
      </c>
    </row>
    <row r="886" spans="1:6" x14ac:dyDescent="0.2">
      <c r="A886">
        <v>91493</v>
      </c>
      <c r="B886" t="s">
        <v>0</v>
      </c>
      <c r="C886" s="1">
        <v>43600</v>
      </c>
      <c r="D886">
        <v>7</v>
      </c>
      <c r="E886" t="s">
        <v>851</v>
      </c>
      <c r="F886" t="b">
        <v>1</v>
      </c>
    </row>
    <row r="887" spans="1:6" x14ac:dyDescent="0.2">
      <c r="A887">
        <v>91494</v>
      </c>
      <c r="B887" t="s">
        <v>0</v>
      </c>
      <c r="C887" s="1">
        <v>43603</v>
      </c>
      <c r="D887">
        <v>7</v>
      </c>
      <c r="E887" t="s">
        <v>852</v>
      </c>
      <c r="F887" t="b">
        <v>1</v>
      </c>
    </row>
    <row r="888" spans="1:6" x14ac:dyDescent="0.2">
      <c r="A888">
        <v>91495</v>
      </c>
      <c r="B888" t="s">
        <v>0</v>
      </c>
      <c r="C888" s="1">
        <v>43628</v>
      </c>
      <c r="D888">
        <v>5</v>
      </c>
      <c r="E888" t="s">
        <v>853</v>
      </c>
      <c r="F888" t="b">
        <v>0</v>
      </c>
    </row>
    <row r="889" spans="1:6" x14ac:dyDescent="0.2">
      <c r="A889">
        <v>91496</v>
      </c>
      <c r="B889" t="s">
        <v>0</v>
      </c>
      <c r="C889" s="1">
        <v>43631</v>
      </c>
      <c r="D889">
        <v>7</v>
      </c>
      <c r="E889" t="s">
        <v>854</v>
      </c>
      <c r="F889" t="b">
        <v>1</v>
      </c>
    </row>
    <row r="890" spans="1:6" x14ac:dyDescent="0.2">
      <c r="A890">
        <v>91497</v>
      </c>
      <c r="B890" t="s">
        <v>0</v>
      </c>
      <c r="C890" s="1">
        <v>43638</v>
      </c>
      <c r="D890">
        <v>5</v>
      </c>
      <c r="E890" t="s">
        <v>855</v>
      </c>
      <c r="F890" t="b">
        <v>1</v>
      </c>
    </row>
    <row r="891" spans="1:6" x14ac:dyDescent="0.2">
      <c r="A891">
        <v>91498</v>
      </c>
      <c r="B891" t="s">
        <v>0</v>
      </c>
      <c r="C891" s="1">
        <v>43656</v>
      </c>
      <c r="D891">
        <v>9</v>
      </c>
      <c r="E891" t="s">
        <v>856</v>
      </c>
      <c r="F891" t="b">
        <v>1</v>
      </c>
    </row>
    <row r="892" spans="1:6" x14ac:dyDescent="0.2">
      <c r="A892">
        <v>91499</v>
      </c>
      <c r="B892" t="s">
        <v>0</v>
      </c>
      <c r="C892" s="1">
        <v>43682</v>
      </c>
      <c r="D892">
        <v>5</v>
      </c>
      <c r="E892" t="s">
        <v>857</v>
      </c>
      <c r="F892" t="b">
        <v>1</v>
      </c>
    </row>
    <row r="893" spans="1:6" x14ac:dyDescent="0.2">
      <c r="A893">
        <v>91500</v>
      </c>
      <c r="B893" t="s">
        <v>0</v>
      </c>
      <c r="C893" s="1">
        <v>43703</v>
      </c>
      <c r="D893">
        <v>9</v>
      </c>
      <c r="E893" t="s">
        <v>858</v>
      </c>
      <c r="F893" t="b">
        <v>1</v>
      </c>
    </row>
    <row r="894" spans="1:6" x14ac:dyDescent="0.2">
      <c r="A894">
        <v>91501</v>
      </c>
      <c r="B894" t="s">
        <v>0</v>
      </c>
      <c r="C894" s="1">
        <v>43719</v>
      </c>
      <c r="D894">
        <v>5</v>
      </c>
      <c r="E894" t="s">
        <v>859</v>
      </c>
      <c r="F894" t="b">
        <v>1</v>
      </c>
    </row>
    <row r="895" spans="1:6" x14ac:dyDescent="0.2">
      <c r="A895">
        <v>91502</v>
      </c>
      <c r="B895" t="s">
        <v>0</v>
      </c>
      <c r="C895" s="1">
        <v>43780</v>
      </c>
      <c r="D895">
        <v>1</v>
      </c>
      <c r="E895" t="s">
        <v>860</v>
      </c>
      <c r="F895" t="b">
        <v>1</v>
      </c>
    </row>
    <row r="896" spans="1:6" x14ac:dyDescent="0.2">
      <c r="A896">
        <v>91503</v>
      </c>
      <c r="B896" t="s">
        <v>0</v>
      </c>
      <c r="C896" s="1">
        <v>43859</v>
      </c>
      <c r="D896">
        <v>0</v>
      </c>
      <c r="E896" t="s">
        <v>861</v>
      </c>
      <c r="F896" t="b">
        <v>0</v>
      </c>
    </row>
    <row r="897" spans="1:6" x14ac:dyDescent="0.2">
      <c r="A897">
        <v>91504</v>
      </c>
      <c r="B897" t="s">
        <v>0</v>
      </c>
      <c r="C897" s="1">
        <v>43863</v>
      </c>
      <c r="D897">
        <v>3</v>
      </c>
      <c r="E897" t="s">
        <v>862</v>
      </c>
      <c r="F897" t="b">
        <v>1</v>
      </c>
    </row>
    <row r="898" spans="1:6" x14ac:dyDescent="0.2">
      <c r="A898">
        <v>91506</v>
      </c>
      <c r="B898" t="s">
        <v>0</v>
      </c>
      <c r="C898" s="1">
        <v>43582</v>
      </c>
      <c r="D898">
        <v>0</v>
      </c>
      <c r="E898" t="s">
        <v>863</v>
      </c>
      <c r="F898" t="b">
        <v>1</v>
      </c>
    </row>
    <row r="899" spans="1:6" x14ac:dyDescent="0.2">
      <c r="A899">
        <v>91507</v>
      </c>
      <c r="B899" t="s">
        <v>0</v>
      </c>
      <c r="C899" s="1">
        <v>43582</v>
      </c>
      <c r="D899">
        <v>0</v>
      </c>
      <c r="E899" t="s">
        <v>864</v>
      </c>
      <c r="F899" t="b">
        <v>1</v>
      </c>
    </row>
    <row r="900" spans="1:6" x14ac:dyDescent="0.2">
      <c r="A900">
        <v>91508</v>
      </c>
      <c r="B900" t="s">
        <v>0</v>
      </c>
      <c r="C900" s="1">
        <v>43581</v>
      </c>
      <c r="D900">
        <v>3</v>
      </c>
      <c r="E900" t="s">
        <v>865</v>
      </c>
      <c r="F900" t="b">
        <v>1</v>
      </c>
    </row>
    <row r="901" spans="1:6" x14ac:dyDescent="0.2">
      <c r="A901">
        <v>91509</v>
      </c>
      <c r="B901" t="s">
        <v>0</v>
      </c>
      <c r="C901" s="1">
        <v>43581</v>
      </c>
      <c r="D901">
        <v>5</v>
      </c>
      <c r="E901" t="s">
        <v>866</v>
      </c>
    </row>
    <row r="903" spans="1:6" x14ac:dyDescent="0.2">
      <c r="A903" t="s">
        <v>867</v>
      </c>
    </row>
    <row r="904" spans="1:6" x14ac:dyDescent="0.2">
      <c r="A904" t="s">
        <v>868</v>
      </c>
    </row>
    <row r="905" spans="1:6" x14ac:dyDescent="0.2">
      <c r="A905" t="s">
        <v>869</v>
      </c>
    </row>
    <row r="906" spans="1:6" x14ac:dyDescent="0.2">
      <c r="A906" t="s">
        <v>870</v>
      </c>
    </row>
    <row r="907" spans="1:6" x14ac:dyDescent="0.2">
      <c r="A907" t="s">
        <v>871</v>
      </c>
    </row>
    <row r="908" spans="1:6" x14ac:dyDescent="0.2">
      <c r="A908" t="s">
        <v>872</v>
      </c>
    </row>
    <row r="909" spans="1:6" x14ac:dyDescent="0.2">
      <c r="A909" t="s">
        <v>873</v>
      </c>
    </row>
    <row r="911" spans="1:6" x14ac:dyDescent="0.2">
      <c r="A911" t="s">
        <v>867</v>
      </c>
    </row>
    <row r="912" spans="1:6" x14ac:dyDescent="0.2">
      <c r="A912" t="e">
        <f>-graphic good</f>
        <v>#NAME?</v>
      </c>
    </row>
    <row r="913" spans="1:6" x14ac:dyDescent="0.2">
      <c r="A913" t="e">
        <f>-nice landscape</f>
        <v>#NAME?</v>
      </c>
    </row>
    <row r="914" spans="1:6" x14ac:dyDescent="0.2">
      <c r="A914" t="e">
        <f>-solid mechanics</f>
        <v>#NAME?</v>
      </c>
    </row>
    <row r="915" spans="1:6" x14ac:dyDescent="0.2">
      <c r="A915" t="e">
        <f>-interesting storys that start promiising but often disappoint ( still solid )</f>
        <v>#NAME?</v>
      </c>
    </row>
    <row r="917" spans="1:6" x14ac:dyDescent="0.2">
      <c r="A917" t="s">
        <v>874</v>
      </c>
    </row>
    <row r="918" spans="1:6" x14ac:dyDescent="0.2">
      <c r="A918" t="e">
        <f>-A bt buggy</f>
        <v>#NAME?</v>
      </c>
    </row>
    <row r="919" spans="1:6" x14ac:dyDescent="0.2">
      <c r="A919" t="e">
        <f>-no new additions</f>
        <v>#NAME?</v>
      </c>
    </row>
    <row r="920" spans="1:6" x14ac:dyDescent="0.2">
      <c r="A920" t="e">
        <f>-difficulty unbalanced ( medium is too easy )</f>
        <v>#NAME?</v>
      </c>
    </row>
    <row r="921" spans="1:6" x14ac:dyDescent="0.2">
      <c r="A921" t="e">
        <f>-interesting storys that start promiising but often disappoint ( still solid )</f>
        <v>#NAME?</v>
      </c>
    </row>
    <row r="923" spans="1:6" x14ac:dyDescent="0.2">
      <c r="A923" t="s">
        <v>875</v>
      </c>
      <c r="B923" t="b">
        <v>1</v>
      </c>
    </row>
    <row r="924" spans="1:6" x14ac:dyDescent="0.2">
      <c r="A924">
        <v>91510</v>
      </c>
      <c r="B924" t="s">
        <v>0</v>
      </c>
      <c r="C924" s="1">
        <v>43585</v>
      </c>
      <c r="D924">
        <v>3</v>
      </c>
      <c r="E924" t="s">
        <v>876</v>
      </c>
      <c r="F924" t="b">
        <v>1</v>
      </c>
    </row>
    <row r="925" spans="1:6" x14ac:dyDescent="0.2">
      <c r="A925">
        <v>91511</v>
      </c>
      <c r="B925" t="s">
        <v>0</v>
      </c>
      <c r="C925" s="1">
        <v>43590</v>
      </c>
      <c r="D925">
        <v>0</v>
      </c>
      <c r="E925" t="s">
        <v>877</v>
      </c>
      <c r="F925" t="b">
        <v>1</v>
      </c>
    </row>
    <row r="926" spans="1:6" x14ac:dyDescent="0.2">
      <c r="A926">
        <v>91512</v>
      </c>
      <c r="B926" t="s">
        <v>0</v>
      </c>
      <c r="C926" s="1">
        <v>43586</v>
      </c>
      <c r="D926">
        <v>4</v>
      </c>
      <c r="E926" t="s">
        <v>878</v>
      </c>
      <c r="F926" t="b">
        <v>1</v>
      </c>
    </row>
    <row r="927" spans="1:6" x14ac:dyDescent="0.2">
      <c r="A927">
        <v>91513</v>
      </c>
      <c r="B927" t="s">
        <v>0</v>
      </c>
      <c r="C927" s="1">
        <v>43585</v>
      </c>
      <c r="D927">
        <v>0</v>
      </c>
      <c r="E927" t="s">
        <v>879</v>
      </c>
      <c r="F927" t="b">
        <v>0</v>
      </c>
    </row>
    <row r="928" spans="1:6" x14ac:dyDescent="0.2">
      <c r="A928">
        <v>91514</v>
      </c>
      <c r="B928" t="s">
        <v>0</v>
      </c>
      <c r="C928" s="1">
        <v>43581</v>
      </c>
      <c r="D928">
        <v>3</v>
      </c>
      <c r="E928" t="s">
        <v>880</v>
      </c>
      <c r="F928" t="b">
        <v>1</v>
      </c>
    </row>
    <row r="929" spans="1:6" x14ac:dyDescent="0.2">
      <c r="A929">
        <v>91515</v>
      </c>
      <c r="B929" t="s">
        <v>0</v>
      </c>
      <c r="C929" s="1">
        <v>43582</v>
      </c>
      <c r="D929">
        <v>0</v>
      </c>
      <c r="E929" t="s">
        <v>43</v>
      </c>
      <c r="F929" t="b">
        <v>1</v>
      </c>
    </row>
    <row r="930" spans="1:6" x14ac:dyDescent="0.2">
      <c r="A930">
        <v>91521</v>
      </c>
      <c r="B930" t="s">
        <v>0</v>
      </c>
      <c r="C930" s="1">
        <v>43784</v>
      </c>
      <c r="D930">
        <v>0</v>
      </c>
      <c r="E930" t="s">
        <v>881</v>
      </c>
      <c r="F930" t="b">
        <v>1</v>
      </c>
    </row>
    <row r="931" spans="1:6" x14ac:dyDescent="0.2">
      <c r="A931">
        <v>91523</v>
      </c>
      <c r="B931" t="s">
        <v>0</v>
      </c>
      <c r="C931" s="1">
        <v>43832</v>
      </c>
      <c r="D931">
        <v>10</v>
      </c>
      <c r="E931" t="s">
        <v>882</v>
      </c>
      <c r="F931" t="b">
        <v>0</v>
      </c>
    </row>
    <row r="932" spans="1:6" x14ac:dyDescent="0.2">
      <c r="A932">
        <v>91524</v>
      </c>
      <c r="B932" t="s">
        <v>0</v>
      </c>
      <c r="C932" s="1">
        <v>43834</v>
      </c>
      <c r="D932">
        <v>9</v>
      </c>
      <c r="E932" t="s">
        <v>883</v>
      </c>
      <c r="F932" t="b">
        <v>1</v>
      </c>
    </row>
    <row r="933" spans="1:6" x14ac:dyDescent="0.2">
      <c r="A933">
        <v>91525</v>
      </c>
      <c r="B933" t="s">
        <v>0</v>
      </c>
      <c r="C933" s="1">
        <v>43836</v>
      </c>
      <c r="D933">
        <v>7</v>
      </c>
      <c r="E933" t="s">
        <v>884</v>
      </c>
      <c r="F933" t="b">
        <v>1</v>
      </c>
    </row>
    <row r="934" spans="1:6" x14ac:dyDescent="0.2">
      <c r="A934">
        <v>91527</v>
      </c>
      <c r="B934" t="s">
        <v>0</v>
      </c>
      <c r="C934" s="1">
        <v>43847</v>
      </c>
      <c r="D934">
        <v>9</v>
      </c>
      <c r="E934" t="s">
        <v>885</v>
      </c>
      <c r="F934" t="b">
        <v>1</v>
      </c>
    </row>
    <row r="935" spans="1:6" x14ac:dyDescent="0.2">
      <c r="A935">
        <v>91528</v>
      </c>
      <c r="B935" t="s">
        <v>0</v>
      </c>
      <c r="C935" s="1">
        <v>43856</v>
      </c>
      <c r="D935">
        <v>8</v>
      </c>
      <c r="E935" t="s">
        <v>886</v>
      </c>
      <c r="F935" t="b">
        <v>1</v>
      </c>
    </row>
    <row r="936" spans="1:6" x14ac:dyDescent="0.2">
      <c r="A936">
        <v>91529</v>
      </c>
      <c r="B936" t="s">
        <v>0</v>
      </c>
      <c r="C936" s="1">
        <v>43856</v>
      </c>
      <c r="D936">
        <v>10</v>
      </c>
      <c r="E936" t="s">
        <v>887</v>
      </c>
      <c r="F936" t="b">
        <v>1</v>
      </c>
    </row>
    <row r="937" spans="1:6" x14ac:dyDescent="0.2">
      <c r="A937">
        <v>91530</v>
      </c>
      <c r="B937" t="s">
        <v>0</v>
      </c>
      <c r="C937" s="1">
        <v>44044</v>
      </c>
      <c r="D937">
        <v>9</v>
      </c>
      <c r="E937" t="s">
        <v>888</v>
      </c>
      <c r="F937" t="b">
        <v>1</v>
      </c>
    </row>
    <row r="938" spans="1:6" x14ac:dyDescent="0.2">
      <c r="A938">
        <v>91531</v>
      </c>
      <c r="B938" t="s">
        <v>0</v>
      </c>
      <c r="C938" s="1">
        <v>44045</v>
      </c>
      <c r="D938">
        <v>9</v>
      </c>
      <c r="E938" t="s">
        <v>889</v>
      </c>
      <c r="F938" t="b">
        <v>0</v>
      </c>
    </row>
    <row r="939" spans="1:6" x14ac:dyDescent="0.2">
      <c r="A939">
        <v>91592</v>
      </c>
      <c r="B939" t="s">
        <v>0</v>
      </c>
      <c r="C939" s="1">
        <v>43590</v>
      </c>
      <c r="D939">
        <v>10</v>
      </c>
      <c r="E939" t="s">
        <v>890</v>
      </c>
      <c r="F939" t="b">
        <v>0</v>
      </c>
    </row>
    <row r="940" spans="1:6" x14ac:dyDescent="0.2">
      <c r="A940">
        <v>91593</v>
      </c>
      <c r="B940" t="s">
        <v>0</v>
      </c>
      <c r="C940" s="1">
        <v>43611</v>
      </c>
      <c r="D940">
        <v>4</v>
      </c>
      <c r="E940" t="s">
        <v>891</v>
      </c>
      <c r="F940" t="b">
        <v>1</v>
      </c>
    </row>
    <row r="941" spans="1:6" x14ac:dyDescent="0.2">
      <c r="A941">
        <v>91533</v>
      </c>
      <c r="B941" t="s">
        <v>0</v>
      </c>
      <c r="C941" s="1">
        <v>43857</v>
      </c>
      <c r="D941">
        <v>9</v>
      </c>
      <c r="E941" t="s">
        <v>892</v>
      </c>
      <c r="F941" t="b">
        <v>1</v>
      </c>
    </row>
    <row r="942" spans="1:6" x14ac:dyDescent="0.2">
      <c r="A942">
        <v>91534</v>
      </c>
      <c r="B942" t="s">
        <v>0</v>
      </c>
      <c r="C942" s="1">
        <v>43858</v>
      </c>
      <c r="D942">
        <v>8</v>
      </c>
      <c r="E942" t="s">
        <v>893</v>
      </c>
      <c r="F942" t="b">
        <v>1</v>
      </c>
    </row>
    <row r="943" spans="1:6" x14ac:dyDescent="0.2">
      <c r="A943">
        <v>91535</v>
      </c>
      <c r="B943" t="s">
        <v>0</v>
      </c>
      <c r="C943" s="1">
        <v>43859</v>
      </c>
      <c r="D943">
        <v>9</v>
      </c>
      <c r="E943" t="s">
        <v>894</v>
      </c>
      <c r="F943" t="b">
        <v>1</v>
      </c>
    </row>
    <row r="944" spans="1:6" x14ac:dyDescent="0.2">
      <c r="A944">
        <v>91536</v>
      </c>
      <c r="B944" t="s">
        <v>0</v>
      </c>
      <c r="C944" s="1">
        <v>43859</v>
      </c>
      <c r="D944">
        <v>9</v>
      </c>
      <c r="E944" t="s">
        <v>895</v>
      </c>
      <c r="F944" t="b">
        <v>1</v>
      </c>
    </row>
    <row r="945" spans="1:6" x14ac:dyDescent="0.2">
      <c r="A945">
        <v>91538</v>
      </c>
      <c r="B945" t="s">
        <v>0</v>
      </c>
      <c r="C945" s="1">
        <v>43932</v>
      </c>
      <c r="D945">
        <v>8</v>
      </c>
      <c r="E945" t="s">
        <v>896</v>
      </c>
      <c r="F945" t="b">
        <v>1</v>
      </c>
    </row>
    <row r="946" spans="1:6" x14ac:dyDescent="0.2">
      <c r="A946">
        <v>91539</v>
      </c>
      <c r="B946" t="s">
        <v>0</v>
      </c>
      <c r="C946" s="1">
        <v>44045</v>
      </c>
      <c r="D946">
        <v>10</v>
      </c>
      <c r="E946" t="s">
        <v>897</v>
      </c>
      <c r="F946" t="b">
        <v>0</v>
      </c>
    </row>
    <row r="947" spans="1:6" x14ac:dyDescent="0.2">
      <c r="A947">
        <v>91540</v>
      </c>
      <c r="B947" t="s">
        <v>0</v>
      </c>
      <c r="C947" s="1">
        <v>44046</v>
      </c>
      <c r="D947">
        <v>9</v>
      </c>
      <c r="E947" t="s">
        <v>898</v>
      </c>
      <c r="F947" t="b">
        <v>1</v>
      </c>
    </row>
    <row r="948" spans="1:6" x14ac:dyDescent="0.2">
      <c r="A948">
        <v>91541</v>
      </c>
      <c r="B948" t="s">
        <v>0</v>
      </c>
      <c r="C948" s="1">
        <v>44046</v>
      </c>
      <c r="D948">
        <v>10</v>
      </c>
      <c r="E948" t="s">
        <v>899</v>
      </c>
      <c r="F948" t="b">
        <v>1</v>
      </c>
    </row>
    <row r="949" spans="1:6" x14ac:dyDescent="0.2">
      <c r="A949">
        <v>91542</v>
      </c>
      <c r="B949" t="s">
        <v>0</v>
      </c>
      <c r="C949" s="1">
        <v>44046</v>
      </c>
      <c r="D949">
        <v>8</v>
      </c>
      <c r="E949" t="s">
        <v>900</v>
      </c>
      <c r="F949" t="b">
        <v>1</v>
      </c>
    </row>
    <row r="950" spans="1:6" x14ac:dyDescent="0.2">
      <c r="A950">
        <v>91594</v>
      </c>
      <c r="B950" t="s">
        <v>0</v>
      </c>
      <c r="C950" s="1">
        <v>43582</v>
      </c>
      <c r="D950">
        <v>10</v>
      </c>
      <c r="E950" t="s">
        <v>901</v>
      </c>
      <c r="F950" t="b">
        <v>1</v>
      </c>
    </row>
    <row r="951" spans="1:6" x14ac:dyDescent="0.2">
      <c r="A951">
        <v>91544</v>
      </c>
      <c r="B951" t="s">
        <v>0</v>
      </c>
      <c r="C951" s="1">
        <v>44051</v>
      </c>
      <c r="D951">
        <v>8</v>
      </c>
      <c r="E951" t="s">
        <v>902</v>
      </c>
      <c r="F951" t="b">
        <v>0</v>
      </c>
    </row>
    <row r="952" spans="1:6" x14ac:dyDescent="0.2">
      <c r="A952">
        <v>91545</v>
      </c>
      <c r="B952" t="s">
        <v>0</v>
      </c>
      <c r="C952" s="1">
        <v>44004</v>
      </c>
      <c r="D952">
        <v>7</v>
      </c>
      <c r="E952" t="s">
        <v>903</v>
      </c>
      <c r="F952" t="b">
        <v>0</v>
      </c>
    </row>
    <row r="953" spans="1:6" x14ac:dyDescent="0.2">
      <c r="A953">
        <v>91546</v>
      </c>
      <c r="B953" t="s">
        <v>0</v>
      </c>
      <c r="C953" s="1">
        <v>44024</v>
      </c>
      <c r="D953">
        <v>10</v>
      </c>
      <c r="E953" t="s">
        <v>904</v>
      </c>
      <c r="F953" t="b">
        <v>1</v>
      </c>
    </row>
    <row r="954" spans="1:6" x14ac:dyDescent="0.2">
      <c r="A954">
        <v>91547</v>
      </c>
      <c r="B954" t="s">
        <v>0</v>
      </c>
      <c r="C954" s="1">
        <v>44041</v>
      </c>
      <c r="D954">
        <v>5</v>
      </c>
      <c r="E954" t="s">
        <v>905</v>
      </c>
      <c r="F954" t="b">
        <v>1</v>
      </c>
    </row>
    <row r="955" spans="1:6" x14ac:dyDescent="0.2">
      <c r="A955">
        <v>91548</v>
      </c>
      <c r="B955" t="s">
        <v>0</v>
      </c>
      <c r="C955" s="1">
        <v>44044</v>
      </c>
      <c r="D955">
        <v>8</v>
      </c>
      <c r="E955" t="s">
        <v>906</v>
      </c>
    </row>
    <row r="956" spans="1:6" x14ac:dyDescent="0.2">
      <c r="A956" t="s">
        <v>907</v>
      </c>
    </row>
    <row r="957" spans="1:6" x14ac:dyDescent="0.2">
      <c r="A957" t="s">
        <v>908</v>
      </c>
    </row>
    <row r="958" spans="1:6" x14ac:dyDescent="0.2">
      <c r="A958" t="s">
        <v>909</v>
      </c>
    </row>
    <row r="959" spans="1:6" x14ac:dyDescent="0.2">
      <c r="A959" t="s">
        <v>910</v>
      </c>
    </row>
    <row r="960" spans="1:6" x14ac:dyDescent="0.2">
      <c r="A960" t="s">
        <v>911</v>
      </c>
      <c r="B960" t="b">
        <v>0</v>
      </c>
    </row>
    <row r="961" spans="1:6" x14ac:dyDescent="0.2">
      <c r="A961">
        <v>91549</v>
      </c>
      <c r="B961" t="s">
        <v>0</v>
      </c>
      <c r="C961" s="1">
        <v>44041</v>
      </c>
      <c r="D961">
        <v>2</v>
      </c>
      <c r="E961" t="s">
        <v>912</v>
      </c>
      <c r="F961" t="b">
        <v>0</v>
      </c>
    </row>
    <row r="962" spans="1:6" x14ac:dyDescent="0.2">
      <c r="A962">
        <v>91550</v>
      </c>
      <c r="B962" t="s">
        <v>0</v>
      </c>
      <c r="C962" s="1">
        <v>44041</v>
      </c>
      <c r="D962">
        <v>10</v>
      </c>
      <c r="E962" t="s">
        <v>913</v>
      </c>
    </row>
    <row r="963" spans="1:6" x14ac:dyDescent="0.2">
      <c r="A963" t="s">
        <v>914</v>
      </c>
    </row>
    <row r="964" spans="1:6" x14ac:dyDescent="0.2">
      <c r="A964" t="s">
        <v>915</v>
      </c>
      <c r="B964" t="b">
        <v>1</v>
      </c>
    </row>
    <row r="965" spans="1:6" x14ac:dyDescent="0.2">
      <c r="A965">
        <v>91551</v>
      </c>
      <c r="B965" t="s">
        <v>0</v>
      </c>
      <c r="C965" s="1">
        <v>44042</v>
      </c>
      <c r="D965">
        <v>9</v>
      </c>
      <c r="E965" t="s">
        <v>916</v>
      </c>
      <c r="F965" t="b">
        <v>0</v>
      </c>
    </row>
    <row r="966" spans="1:6" x14ac:dyDescent="0.2">
      <c r="A966">
        <v>91552</v>
      </c>
      <c r="B966" t="s">
        <v>0</v>
      </c>
      <c r="C966" s="1">
        <v>44042</v>
      </c>
      <c r="D966">
        <v>10</v>
      </c>
      <c r="E966" t="s">
        <v>917</v>
      </c>
      <c r="F966" t="b">
        <v>0</v>
      </c>
    </row>
    <row r="967" spans="1:6" x14ac:dyDescent="0.2">
      <c r="A967">
        <v>91553</v>
      </c>
      <c r="B967" t="s">
        <v>0</v>
      </c>
      <c r="C967" s="1">
        <v>44042</v>
      </c>
      <c r="D967">
        <v>9</v>
      </c>
      <c r="E967" t="s">
        <v>918</v>
      </c>
      <c r="F967" t="b">
        <v>1</v>
      </c>
    </row>
    <row r="968" spans="1:6" x14ac:dyDescent="0.2">
      <c r="A968">
        <v>91554</v>
      </c>
      <c r="B968" t="s">
        <v>0</v>
      </c>
      <c r="C968" s="1">
        <v>44042</v>
      </c>
      <c r="D968">
        <v>9</v>
      </c>
      <c r="E968" t="s">
        <v>919</v>
      </c>
      <c r="F968" t="b">
        <v>0</v>
      </c>
    </row>
    <row r="969" spans="1:6" x14ac:dyDescent="0.2">
      <c r="A969">
        <v>91555</v>
      </c>
      <c r="B969" t="s">
        <v>0</v>
      </c>
      <c r="C969" s="1">
        <v>44042</v>
      </c>
      <c r="D969">
        <v>9</v>
      </c>
      <c r="E969" t="s">
        <v>920</v>
      </c>
      <c r="F969" t="b">
        <v>1</v>
      </c>
    </row>
    <row r="970" spans="1:6" x14ac:dyDescent="0.2">
      <c r="A970">
        <v>91556</v>
      </c>
      <c r="B970" t="s">
        <v>0</v>
      </c>
      <c r="C970" s="1">
        <v>44042</v>
      </c>
      <c r="D970">
        <v>10</v>
      </c>
      <c r="E970" t="s">
        <v>921</v>
      </c>
      <c r="F970" t="b">
        <v>1</v>
      </c>
    </row>
    <row r="971" spans="1:6" x14ac:dyDescent="0.2">
      <c r="A971">
        <v>91557</v>
      </c>
      <c r="B971" t="s">
        <v>0</v>
      </c>
      <c r="C971" s="1">
        <v>44042</v>
      </c>
      <c r="D971">
        <v>10</v>
      </c>
      <c r="E971" t="s">
        <v>922</v>
      </c>
      <c r="F971" t="b">
        <v>1</v>
      </c>
    </row>
    <row r="972" spans="1:6" x14ac:dyDescent="0.2">
      <c r="A972">
        <v>91559</v>
      </c>
      <c r="B972" t="s">
        <v>0</v>
      </c>
      <c r="C972" s="1">
        <v>44044</v>
      </c>
      <c r="D972">
        <v>10</v>
      </c>
      <c r="E972" t="s">
        <v>923</v>
      </c>
      <c r="F972" t="b">
        <v>0</v>
      </c>
    </row>
    <row r="973" spans="1:6" x14ac:dyDescent="0.2">
      <c r="A973">
        <v>91595</v>
      </c>
      <c r="B973" t="s">
        <v>0</v>
      </c>
      <c r="C973" s="1">
        <v>43585</v>
      </c>
      <c r="D973">
        <v>7</v>
      </c>
      <c r="E973" t="s">
        <v>924</v>
      </c>
      <c r="F973" t="b">
        <v>1</v>
      </c>
    </row>
    <row r="974" spans="1:6" x14ac:dyDescent="0.2">
      <c r="A974">
        <v>91561</v>
      </c>
      <c r="B974" t="s">
        <v>0</v>
      </c>
      <c r="C974" s="1">
        <v>44047</v>
      </c>
      <c r="D974">
        <v>10</v>
      </c>
      <c r="E974" t="s">
        <v>925</v>
      </c>
      <c r="F974" t="b">
        <v>1</v>
      </c>
    </row>
    <row r="975" spans="1:6" x14ac:dyDescent="0.2">
      <c r="A975">
        <v>91562</v>
      </c>
      <c r="B975" t="s">
        <v>0</v>
      </c>
      <c r="C975" s="1">
        <v>44047</v>
      </c>
      <c r="D975">
        <v>10</v>
      </c>
      <c r="E975" t="s">
        <v>926</v>
      </c>
      <c r="F975" t="b">
        <v>1</v>
      </c>
    </row>
    <row r="976" spans="1:6" x14ac:dyDescent="0.2">
      <c r="A976">
        <v>91563</v>
      </c>
      <c r="B976" t="s">
        <v>0</v>
      </c>
      <c r="C976" s="1">
        <v>44048</v>
      </c>
      <c r="D976">
        <v>10</v>
      </c>
      <c r="E976" t="s">
        <v>927</v>
      </c>
      <c r="F976" t="b">
        <v>1</v>
      </c>
    </row>
    <row r="977" spans="1:6" x14ac:dyDescent="0.2">
      <c r="A977">
        <v>91564</v>
      </c>
      <c r="B977" t="s">
        <v>0</v>
      </c>
      <c r="C977" s="1">
        <v>44049</v>
      </c>
      <c r="D977">
        <v>10</v>
      </c>
      <c r="E977" t="s">
        <v>928</v>
      </c>
      <c r="F977" t="b">
        <v>1</v>
      </c>
    </row>
    <row r="978" spans="1:6" x14ac:dyDescent="0.2">
      <c r="A978">
        <v>91565</v>
      </c>
      <c r="B978" t="s">
        <v>0</v>
      </c>
      <c r="C978" s="1">
        <v>44049</v>
      </c>
      <c r="D978">
        <v>10</v>
      </c>
      <c r="E978" t="s">
        <v>929</v>
      </c>
      <c r="F978" t="b">
        <v>0</v>
      </c>
    </row>
    <row r="979" spans="1:6" x14ac:dyDescent="0.2">
      <c r="A979">
        <v>91566</v>
      </c>
      <c r="B979" t="s">
        <v>0</v>
      </c>
      <c r="C979" s="1">
        <v>44049</v>
      </c>
      <c r="D979">
        <v>10</v>
      </c>
      <c r="E979" t="s">
        <v>930</v>
      </c>
      <c r="F979" t="b">
        <v>1</v>
      </c>
    </row>
    <row r="980" spans="1:6" x14ac:dyDescent="0.2">
      <c r="A980">
        <v>91567</v>
      </c>
      <c r="B980" t="s">
        <v>0</v>
      </c>
      <c r="C980" s="1">
        <v>44049</v>
      </c>
      <c r="D980">
        <v>8</v>
      </c>
      <c r="E980" t="s">
        <v>931</v>
      </c>
      <c r="F980" t="b">
        <v>1</v>
      </c>
    </row>
    <row r="981" spans="1:6" x14ac:dyDescent="0.2">
      <c r="A981">
        <v>91568</v>
      </c>
      <c r="B981" t="s">
        <v>0</v>
      </c>
      <c r="C981" s="1">
        <v>44051</v>
      </c>
      <c r="D981">
        <v>2</v>
      </c>
      <c r="E981" t="s">
        <v>932</v>
      </c>
      <c r="F981" t="b">
        <v>1</v>
      </c>
    </row>
    <row r="982" spans="1:6" x14ac:dyDescent="0.2">
      <c r="A982">
        <v>91569</v>
      </c>
      <c r="B982" t="s">
        <v>0</v>
      </c>
      <c r="C982" s="1">
        <v>44052</v>
      </c>
      <c r="D982">
        <v>10</v>
      </c>
      <c r="E982" t="s">
        <v>933</v>
      </c>
      <c r="F982" t="b">
        <v>0</v>
      </c>
    </row>
    <row r="983" spans="1:6" x14ac:dyDescent="0.2">
      <c r="A983">
        <v>91570</v>
      </c>
      <c r="B983" t="s">
        <v>0</v>
      </c>
      <c r="C983" s="1">
        <v>44053</v>
      </c>
      <c r="D983">
        <v>10</v>
      </c>
      <c r="E983" t="s">
        <v>934</v>
      </c>
      <c r="F983" t="b">
        <v>1</v>
      </c>
    </row>
    <row r="984" spans="1:6" x14ac:dyDescent="0.2">
      <c r="A984">
        <v>91571</v>
      </c>
      <c r="B984" t="s">
        <v>0</v>
      </c>
      <c r="C984" s="1">
        <v>44055</v>
      </c>
      <c r="D984">
        <v>10</v>
      </c>
      <c r="E984" t="s">
        <v>935</v>
      </c>
      <c r="F984" t="b">
        <v>1</v>
      </c>
    </row>
    <row r="985" spans="1:6" x14ac:dyDescent="0.2">
      <c r="A985">
        <v>91572</v>
      </c>
      <c r="B985" t="s">
        <v>0</v>
      </c>
      <c r="C985" s="1">
        <v>44056</v>
      </c>
      <c r="D985">
        <v>10</v>
      </c>
      <c r="E985" t="s">
        <v>936</v>
      </c>
      <c r="F985" t="b">
        <v>1</v>
      </c>
    </row>
    <row r="986" spans="1:6" x14ac:dyDescent="0.2">
      <c r="A986">
        <v>91573</v>
      </c>
      <c r="B986" t="s">
        <v>0</v>
      </c>
      <c r="C986" s="1">
        <v>44057</v>
      </c>
      <c r="D986">
        <v>9</v>
      </c>
      <c r="E986" t="s">
        <v>937</v>
      </c>
      <c r="F986" t="b">
        <v>1</v>
      </c>
    </row>
    <row r="987" spans="1:6" x14ac:dyDescent="0.2">
      <c r="A987">
        <v>91574</v>
      </c>
      <c r="B987" t="s">
        <v>0</v>
      </c>
      <c r="C987" s="1">
        <v>44057</v>
      </c>
      <c r="D987">
        <v>9</v>
      </c>
      <c r="E987" t="s">
        <v>938</v>
      </c>
      <c r="F987" t="b">
        <v>1</v>
      </c>
    </row>
    <row r="988" spans="1:6" x14ac:dyDescent="0.2">
      <c r="A988">
        <v>91576</v>
      </c>
      <c r="B988" t="s">
        <v>0</v>
      </c>
      <c r="C988" s="1">
        <v>44062</v>
      </c>
      <c r="D988">
        <v>10</v>
      </c>
      <c r="E988" t="s">
        <v>939</v>
      </c>
      <c r="F988" t="b">
        <v>1</v>
      </c>
    </row>
    <row r="989" spans="1:6" x14ac:dyDescent="0.2">
      <c r="A989">
        <v>91577</v>
      </c>
      <c r="B989" t="s">
        <v>0</v>
      </c>
      <c r="C989" s="1">
        <v>44062</v>
      </c>
      <c r="D989">
        <v>10</v>
      </c>
      <c r="E989" t="s">
        <v>940</v>
      </c>
      <c r="F989" t="b">
        <v>0</v>
      </c>
    </row>
    <row r="990" spans="1:6" x14ac:dyDescent="0.2">
      <c r="A990">
        <v>91578</v>
      </c>
      <c r="B990" t="s">
        <v>0</v>
      </c>
      <c r="C990" s="1">
        <v>44062</v>
      </c>
      <c r="D990">
        <v>9</v>
      </c>
      <c r="E990" t="s">
        <v>941</v>
      </c>
      <c r="F990" t="b">
        <v>1</v>
      </c>
    </row>
    <row r="991" spans="1:6" x14ac:dyDescent="0.2">
      <c r="A991">
        <v>91579</v>
      </c>
      <c r="B991" t="s">
        <v>0</v>
      </c>
      <c r="C991" s="1">
        <v>44063</v>
      </c>
      <c r="D991">
        <v>9</v>
      </c>
      <c r="E991" t="s">
        <v>942</v>
      </c>
      <c r="F991" t="b">
        <v>1</v>
      </c>
    </row>
    <row r="992" spans="1:6" x14ac:dyDescent="0.2">
      <c r="A992">
        <v>91580</v>
      </c>
      <c r="B992" t="s">
        <v>0</v>
      </c>
      <c r="C992" s="1">
        <v>44063</v>
      </c>
      <c r="D992">
        <v>9</v>
      </c>
      <c r="E992" t="s">
        <v>943</v>
      </c>
      <c r="F992" t="b">
        <v>1</v>
      </c>
    </row>
    <row r="993" spans="1:6" x14ac:dyDescent="0.2">
      <c r="A993">
        <v>91581</v>
      </c>
      <c r="B993" t="s">
        <v>0</v>
      </c>
      <c r="C993" s="1">
        <v>44064</v>
      </c>
      <c r="D993">
        <v>9</v>
      </c>
      <c r="E993" t="s">
        <v>944</v>
      </c>
      <c r="F993" t="b">
        <v>1</v>
      </c>
    </row>
    <row r="994" spans="1:6" x14ac:dyDescent="0.2">
      <c r="A994">
        <v>91582</v>
      </c>
      <c r="B994" t="s">
        <v>0</v>
      </c>
      <c r="C994" s="1">
        <v>44064</v>
      </c>
      <c r="D994">
        <v>9</v>
      </c>
      <c r="E994" t="s">
        <v>945</v>
      </c>
      <c r="F994" t="b">
        <v>0</v>
      </c>
    </row>
    <row r="995" spans="1:6" x14ac:dyDescent="0.2">
      <c r="A995">
        <v>91584</v>
      </c>
      <c r="B995" t="s">
        <v>0</v>
      </c>
      <c r="C995" s="1">
        <v>43583</v>
      </c>
      <c r="D995">
        <v>7</v>
      </c>
      <c r="E995" t="s">
        <v>946</v>
      </c>
      <c r="F995" t="b">
        <v>1</v>
      </c>
    </row>
    <row r="996" spans="1:6" x14ac:dyDescent="0.2">
      <c r="A996">
        <v>91585</v>
      </c>
      <c r="B996" t="s">
        <v>0</v>
      </c>
      <c r="C996" s="1">
        <v>43584</v>
      </c>
      <c r="D996">
        <v>9</v>
      </c>
      <c r="E996" t="s">
        <v>947</v>
      </c>
      <c r="F996" t="b">
        <v>1</v>
      </c>
    </row>
    <row r="997" spans="1:6" x14ac:dyDescent="0.2">
      <c r="A997">
        <v>91586</v>
      </c>
      <c r="B997" t="s">
        <v>0</v>
      </c>
      <c r="C997" s="1">
        <v>43605</v>
      </c>
      <c r="D997">
        <v>6</v>
      </c>
      <c r="E997" t="s">
        <v>948</v>
      </c>
      <c r="F997" t="b">
        <v>1</v>
      </c>
    </row>
    <row r="998" spans="1:6" x14ac:dyDescent="0.2">
      <c r="A998">
        <v>91587</v>
      </c>
      <c r="B998" t="s">
        <v>0</v>
      </c>
      <c r="C998" s="1">
        <v>43638</v>
      </c>
      <c r="D998">
        <v>0</v>
      </c>
      <c r="E998" t="s">
        <v>949</v>
      </c>
      <c r="F998" t="b">
        <v>1</v>
      </c>
    </row>
    <row r="999" spans="1:6" x14ac:dyDescent="0.2">
      <c r="A999">
        <v>91588</v>
      </c>
      <c r="B999" t="s">
        <v>0</v>
      </c>
      <c r="C999" s="1">
        <v>43712</v>
      </c>
      <c r="D999">
        <v>2</v>
      </c>
      <c r="E999" t="s">
        <v>950</v>
      </c>
      <c r="F999" t="b">
        <v>1</v>
      </c>
    </row>
    <row r="1000" spans="1:6" x14ac:dyDescent="0.2">
      <c r="A1000">
        <v>91589</v>
      </c>
      <c r="B1000" t="s">
        <v>0</v>
      </c>
      <c r="C1000" s="1">
        <v>43595</v>
      </c>
      <c r="D1000">
        <v>7</v>
      </c>
      <c r="E1000" t="s">
        <v>951</v>
      </c>
      <c r="F1000" t="b">
        <v>1</v>
      </c>
    </row>
    <row r="1001" spans="1:6" x14ac:dyDescent="0.2">
      <c r="A1001">
        <v>91590</v>
      </c>
      <c r="B1001" t="s">
        <v>0</v>
      </c>
      <c r="C1001" s="1">
        <v>43716</v>
      </c>
      <c r="D1001">
        <v>10</v>
      </c>
      <c r="E1001" t="s">
        <v>952</v>
      </c>
      <c r="F1001" t="b">
        <v>1</v>
      </c>
    </row>
    <row r="1002" spans="1:6" x14ac:dyDescent="0.2">
      <c r="A1002">
        <v>91591</v>
      </c>
      <c r="B1002" t="s">
        <v>0</v>
      </c>
      <c r="C1002" s="1">
        <v>43639</v>
      </c>
      <c r="D1002">
        <v>9</v>
      </c>
      <c r="E1002" t="s">
        <v>953</v>
      </c>
      <c r="F1002" t="b">
        <v>1</v>
      </c>
    </row>
    <row r="1003" spans="1:6" x14ac:dyDescent="0.2">
      <c r="A1003">
        <v>91597</v>
      </c>
      <c r="B1003" t="s">
        <v>0</v>
      </c>
      <c r="C1003" s="1">
        <v>43640</v>
      </c>
      <c r="D1003">
        <v>9</v>
      </c>
      <c r="E1003" t="s">
        <v>954</v>
      </c>
      <c r="F1003" t="b">
        <v>1</v>
      </c>
    </row>
    <row r="1004" spans="1:6" x14ac:dyDescent="0.2">
      <c r="A1004">
        <v>91598</v>
      </c>
      <c r="B1004" t="s">
        <v>0</v>
      </c>
      <c r="C1004" s="1">
        <v>43634</v>
      </c>
      <c r="D1004">
        <v>3</v>
      </c>
      <c r="E1004" t="s">
        <v>955</v>
      </c>
      <c r="F1004" t="b">
        <v>1</v>
      </c>
    </row>
    <row r="1005" spans="1:6" x14ac:dyDescent="0.2">
      <c r="A1005">
        <v>91599</v>
      </c>
      <c r="B1005" t="s">
        <v>0</v>
      </c>
      <c r="C1005" s="1">
        <v>43709</v>
      </c>
      <c r="D1005">
        <v>0</v>
      </c>
      <c r="E1005" t="s">
        <v>956</v>
      </c>
      <c r="F1005" t="b">
        <v>1</v>
      </c>
    </row>
    <row r="1006" spans="1:6" x14ac:dyDescent="0.2">
      <c r="A1006">
        <v>91600</v>
      </c>
      <c r="B1006" t="s">
        <v>0</v>
      </c>
      <c r="C1006" s="1">
        <v>43710</v>
      </c>
      <c r="D1006">
        <v>0</v>
      </c>
      <c r="E1006" t="s">
        <v>957</v>
      </c>
      <c r="F1006" t="b">
        <v>0</v>
      </c>
    </row>
    <row r="1007" spans="1:6" x14ac:dyDescent="0.2">
      <c r="A1007">
        <v>91601</v>
      </c>
      <c r="B1007" t="s">
        <v>0</v>
      </c>
      <c r="C1007" s="1">
        <v>43710</v>
      </c>
      <c r="D1007">
        <v>0</v>
      </c>
      <c r="E1007" t="s">
        <v>958</v>
      </c>
      <c r="F1007" t="b">
        <v>0</v>
      </c>
    </row>
    <row r="1008" spans="1:6" x14ac:dyDescent="0.2">
      <c r="A1008">
        <v>91602</v>
      </c>
      <c r="B1008" t="s">
        <v>0</v>
      </c>
      <c r="C1008" s="1">
        <v>43711</v>
      </c>
      <c r="D1008">
        <v>0</v>
      </c>
      <c r="E1008" t="s">
        <v>959</v>
      </c>
      <c r="F1008" t="b">
        <v>1</v>
      </c>
    </row>
    <row r="1009" spans="1:6" x14ac:dyDescent="0.2">
      <c r="A1009">
        <v>91603</v>
      </c>
      <c r="B1009" t="s">
        <v>0</v>
      </c>
      <c r="C1009" s="1">
        <v>43713</v>
      </c>
      <c r="D1009">
        <v>2</v>
      </c>
      <c r="E1009" t="s">
        <v>960</v>
      </c>
      <c r="F1009" t="b">
        <v>1</v>
      </c>
    </row>
    <row r="1010" spans="1:6" x14ac:dyDescent="0.2">
      <c r="A1010">
        <v>91604</v>
      </c>
      <c r="B1010" t="s">
        <v>0</v>
      </c>
      <c r="C1010" s="1">
        <v>43716</v>
      </c>
      <c r="D1010">
        <v>10</v>
      </c>
      <c r="E1010" t="s">
        <v>961</v>
      </c>
      <c r="F1010" t="b">
        <v>0</v>
      </c>
    </row>
    <row r="1011" spans="1:6" x14ac:dyDescent="0.2">
      <c r="A1011">
        <v>91606</v>
      </c>
      <c r="B1011" t="s">
        <v>0</v>
      </c>
      <c r="C1011" s="1">
        <v>43599</v>
      </c>
      <c r="D1011">
        <v>0</v>
      </c>
      <c r="E1011" t="s">
        <v>962</v>
      </c>
      <c r="F1011" t="b">
        <v>1</v>
      </c>
    </row>
    <row r="1012" spans="1:6" x14ac:dyDescent="0.2">
      <c r="A1012">
        <v>91607</v>
      </c>
      <c r="B1012" t="s">
        <v>0</v>
      </c>
      <c r="C1012" s="1">
        <v>43582</v>
      </c>
      <c r="D1012">
        <v>8</v>
      </c>
      <c r="E1012" t="s">
        <v>963</v>
      </c>
      <c r="F1012" t="b">
        <v>1</v>
      </c>
    </row>
    <row r="1013" spans="1:6" x14ac:dyDescent="0.2">
      <c r="A1013">
        <v>91608</v>
      </c>
      <c r="B1013" t="s">
        <v>0</v>
      </c>
      <c r="C1013" s="1">
        <v>43581</v>
      </c>
      <c r="D1013">
        <v>6</v>
      </c>
      <c r="E1013" t="s">
        <v>964</v>
      </c>
      <c r="F1013" t="b">
        <v>1</v>
      </c>
    </row>
    <row r="1014" spans="1:6" x14ac:dyDescent="0.2">
      <c r="A1014">
        <v>91609</v>
      </c>
      <c r="B1014" t="s">
        <v>0</v>
      </c>
      <c r="C1014" s="1">
        <v>43592</v>
      </c>
      <c r="D1014">
        <v>8</v>
      </c>
      <c r="E1014" t="s">
        <v>965</v>
      </c>
      <c r="F1014" t="b">
        <v>1</v>
      </c>
    </row>
    <row r="1015" spans="1:6" x14ac:dyDescent="0.2">
      <c r="A1015">
        <v>91610</v>
      </c>
      <c r="B1015" t="s">
        <v>0</v>
      </c>
      <c r="C1015" s="1">
        <v>43716</v>
      </c>
      <c r="D1015">
        <v>10</v>
      </c>
      <c r="E1015" t="s">
        <v>952</v>
      </c>
      <c r="F1015" t="b">
        <v>1</v>
      </c>
    </row>
    <row r="1016" spans="1:6" x14ac:dyDescent="0.2">
      <c r="A1016">
        <v>91611</v>
      </c>
      <c r="B1016" t="s">
        <v>0</v>
      </c>
      <c r="C1016" s="1">
        <v>43637</v>
      </c>
      <c r="D1016">
        <v>9</v>
      </c>
      <c r="E1016" t="s">
        <v>966</v>
      </c>
      <c r="F1016" t="b">
        <v>1</v>
      </c>
    </row>
    <row r="1017" spans="1:6" x14ac:dyDescent="0.2">
      <c r="A1017">
        <v>91612</v>
      </c>
      <c r="B1017" t="s">
        <v>0</v>
      </c>
      <c r="C1017" s="1">
        <v>43637</v>
      </c>
      <c r="D1017">
        <v>9</v>
      </c>
      <c r="E1017" t="s">
        <v>967</v>
      </c>
      <c r="F1017" t="b">
        <v>1</v>
      </c>
    </row>
    <row r="1018" spans="1:6" x14ac:dyDescent="0.2">
      <c r="A1018">
        <v>91613</v>
      </c>
      <c r="B1018" t="s">
        <v>0</v>
      </c>
      <c r="C1018" s="1">
        <v>43583</v>
      </c>
      <c r="D1018">
        <v>5</v>
      </c>
      <c r="E1018" t="s">
        <v>968</v>
      </c>
      <c r="F1018" t="b">
        <v>1</v>
      </c>
    </row>
    <row r="1019" spans="1:6" x14ac:dyDescent="0.2">
      <c r="A1019">
        <v>91615</v>
      </c>
      <c r="B1019" t="s">
        <v>0</v>
      </c>
      <c r="C1019" s="1">
        <v>43581</v>
      </c>
      <c r="D1019">
        <v>7</v>
      </c>
      <c r="E1019" t="s">
        <v>969</v>
      </c>
      <c r="F1019" t="b">
        <v>1</v>
      </c>
    </row>
    <row r="1020" spans="1:6" x14ac:dyDescent="0.2">
      <c r="A1020">
        <v>91616</v>
      </c>
      <c r="B1020" t="s">
        <v>0</v>
      </c>
      <c r="C1020" s="1">
        <v>43600</v>
      </c>
      <c r="D1020">
        <v>5</v>
      </c>
      <c r="E1020" t="s">
        <v>970</v>
      </c>
      <c r="F1020" t="b">
        <v>1</v>
      </c>
    </row>
    <row r="1021" spans="1:6" x14ac:dyDescent="0.2">
      <c r="A1021">
        <v>91618</v>
      </c>
      <c r="B1021" t="s">
        <v>0</v>
      </c>
      <c r="C1021" s="1">
        <v>43640</v>
      </c>
      <c r="D1021">
        <v>0</v>
      </c>
      <c r="E1021" t="s">
        <v>971</v>
      </c>
      <c r="F1021" t="b">
        <v>1</v>
      </c>
    </row>
    <row r="1022" spans="1:6" x14ac:dyDescent="0.2">
      <c r="A1022">
        <v>91619</v>
      </c>
      <c r="B1022" t="s">
        <v>0</v>
      </c>
      <c r="C1022" s="1">
        <v>43706</v>
      </c>
      <c r="D1022">
        <v>0</v>
      </c>
      <c r="E1022" t="s">
        <v>972</v>
      </c>
      <c r="F1022" t="b">
        <v>0</v>
      </c>
    </row>
    <row r="1023" spans="1:6" x14ac:dyDescent="0.2">
      <c r="A1023">
        <v>91620</v>
      </c>
      <c r="B1023" t="s">
        <v>0</v>
      </c>
      <c r="C1023" s="1">
        <v>43600</v>
      </c>
      <c r="D1023">
        <v>7</v>
      </c>
      <c r="E1023" t="s">
        <v>973</v>
      </c>
      <c r="F1023" t="b">
        <v>1</v>
      </c>
    </row>
    <row r="1024" spans="1:6" x14ac:dyDescent="0.2">
      <c r="A1024">
        <v>91621</v>
      </c>
      <c r="B1024" t="s">
        <v>0</v>
      </c>
      <c r="C1024" s="1">
        <v>43602</v>
      </c>
      <c r="D1024">
        <v>7</v>
      </c>
      <c r="E1024" t="s">
        <v>974</v>
      </c>
      <c r="F1024" t="b">
        <v>0</v>
      </c>
    </row>
    <row r="1025" spans="1:6" x14ac:dyDescent="0.2">
      <c r="A1025">
        <v>91622</v>
      </c>
      <c r="B1025" t="s">
        <v>0</v>
      </c>
      <c r="C1025" s="1">
        <v>43604</v>
      </c>
      <c r="D1025">
        <v>7</v>
      </c>
      <c r="E1025" t="s">
        <v>975</v>
      </c>
      <c r="F1025" t="b">
        <v>0</v>
      </c>
    </row>
    <row r="1026" spans="1:6" x14ac:dyDescent="0.2">
      <c r="A1026">
        <v>91623</v>
      </c>
      <c r="B1026" t="s">
        <v>0</v>
      </c>
      <c r="C1026" s="1">
        <v>43649</v>
      </c>
      <c r="D1026">
        <v>9</v>
      </c>
      <c r="E1026" t="s">
        <v>976</v>
      </c>
      <c r="F1026" t="b">
        <v>1</v>
      </c>
    </row>
    <row r="1027" spans="1:6" x14ac:dyDescent="0.2">
      <c r="A1027">
        <v>91657</v>
      </c>
      <c r="B1027" t="s">
        <v>0</v>
      </c>
      <c r="C1027" s="1">
        <v>43651</v>
      </c>
      <c r="D1027">
        <v>9</v>
      </c>
      <c r="E1027" t="s">
        <v>977</v>
      </c>
      <c r="F1027" t="b">
        <v>0</v>
      </c>
    </row>
    <row r="1028" spans="1:6" x14ac:dyDescent="0.2">
      <c r="A1028">
        <v>91658</v>
      </c>
      <c r="B1028" t="s">
        <v>0</v>
      </c>
      <c r="C1028" s="1">
        <v>43652</v>
      </c>
      <c r="D1028">
        <v>9</v>
      </c>
      <c r="E1028" t="s">
        <v>978</v>
      </c>
      <c r="F1028" t="b">
        <v>1</v>
      </c>
    </row>
    <row r="1029" spans="1:6" x14ac:dyDescent="0.2">
      <c r="A1029">
        <v>91626</v>
      </c>
      <c r="B1029" t="s">
        <v>0</v>
      </c>
      <c r="C1029" s="1">
        <v>43641</v>
      </c>
      <c r="D1029">
        <v>9</v>
      </c>
      <c r="E1029" t="s">
        <v>979</v>
      </c>
      <c r="F1029" t="b">
        <v>1</v>
      </c>
    </row>
    <row r="1030" spans="1:6" x14ac:dyDescent="0.2">
      <c r="A1030">
        <v>91628</v>
      </c>
      <c r="B1030" t="s">
        <v>0</v>
      </c>
      <c r="C1030" s="1">
        <v>43641</v>
      </c>
      <c r="D1030">
        <v>10</v>
      </c>
      <c r="E1030" t="s">
        <v>980</v>
      </c>
    </row>
    <row r="1032" spans="1:6" x14ac:dyDescent="0.2">
      <c r="A1032" t="s">
        <v>981</v>
      </c>
    </row>
    <row r="1034" spans="1:6" x14ac:dyDescent="0.2">
      <c r="A1034" t="s">
        <v>982</v>
      </c>
      <c r="B1034" t="b">
        <v>1</v>
      </c>
    </row>
    <row r="1035" spans="1:6" x14ac:dyDescent="0.2">
      <c r="A1035">
        <v>91629</v>
      </c>
      <c r="B1035" t="s">
        <v>0</v>
      </c>
      <c r="C1035" s="1">
        <v>43642</v>
      </c>
      <c r="D1035">
        <v>8</v>
      </c>
      <c r="E1035" t="s">
        <v>983</v>
      </c>
      <c r="F1035" t="b">
        <v>0</v>
      </c>
    </row>
    <row r="1036" spans="1:6" x14ac:dyDescent="0.2">
      <c r="A1036">
        <v>91631</v>
      </c>
      <c r="B1036" t="s">
        <v>0</v>
      </c>
      <c r="C1036" s="1">
        <v>43642</v>
      </c>
      <c r="D1036">
        <v>9</v>
      </c>
      <c r="E1036" t="s">
        <v>984</v>
      </c>
      <c r="F1036" t="b">
        <v>0</v>
      </c>
    </row>
    <row r="1037" spans="1:6" x14ac:dyDescent="0.2">
      <c r="A1037">
        <v>91632</v>
      </c>
      <c r="B1037" t="s">
        <v>0</v>
      </c>
      <c r="C1037" s="1">
        <v>43642</v>
      </c>
      <c r="D1037">
        <v>9</v>
      </c>
      <c r="E1037" t="s">
        <v>985</v>
      </c>
      <c r="F1037" t="b">
        <v>1</v>
      </c>
    </row>
    <row r="1038" spans="1:6" x14ac:dyDescent="0.2">
      <c r="A1038">
        <v>91633</v>
      </c>
      <c r="B1038" t="s">
        <v>0</v>
      </c>
      <c r="C1038" s="1">
        <v>43649</v>
      </c>
      <c r="D1038">
        <v>9</v>
      </c>
      <c r="E1038" t="s">
        <v>986</v>
      </c>
      <c r="F1038" t="b">
        <v>1</v>
      </c>
    </row>
    <row r="1039" spans="1:6" x14ac:dyDescent="0.2">
      <c r="A1039">
        <v>91634</v>
      </c>
      <c r="B1039" t="s">
        <v>0</v>
      </c>
      <c r="C1039" s="1">
        <v>43643</v>
      </c>
      <c r="D1039">
        <v>8</v>
      </c>
      <c r="E1039" t="s">
        <v>987</v>
      </c>
      <c r="F1039" t="b">
        <v>1</v>
      </c>
    </row>
    <row r="1040" spans="1:6" x14ac:dyDescent="0.2">
      <c r="A1040">
        <v>91635</v>
      </c>
      <c r="B1040" t="s">
        <v>0</v>
      </c>
      <c r="C1040" s="1">
        <v>43643</v>
      </c>
      <c r="D1040">
        <v>10</v>
      </c>
      <c r="E1040" t="s">
        <v>988</v>
      </c>
      <c r="F1040" t="b">
        <v>1</v>
      </c>
    </row>
    <row r="1041" spans="1:6" x14ac:dyDescent="0.2">
      <c r="A1041">
        <v>91636</v>
      </c>
      <c r="B1041" t="s">
        <v>0</v>
      </c>
      <c r="C1041" s="1">
        <v>43643</v>
      </c>
      <c r="D1041">
        <v>8</v>
      </c>
      <c r="E1041" t="s">
        <v>989</v>
      </c>
      <c r="F1041" t="b">
        <v>1</v>
      </c>
    </row>
    <row r="1042" spans="1:6" x14ac:dyDescent="0.2">
      <c r="A1042">
        <v>91637</v>
      </c>
      <c r="B1042" t="s">
        <v>0</v>
      </c>
      <c r="C1042" s="1">
        <v>43644</v>
      </c>
      <c r="D1042">
        <v>10</v>
      </c>
      <c r="E1042" t="s">
        <v>990</v>
      </c>
      <c r="F1042" t="b">
        <v>1</v>
      </c>
    </row>
    <row r="1043" spans="1:6" x14ac:dyDescent="0.2">
      <c r="A1043">
        <v>91638</v>
      </c>
      <c r="B1043" t="s">
        <v>0</v>
      </c>
      <c r="C1043" s="1">
        <v>43644</v>
      </c>
      <c r="D1043">
        <v>8</v>
      </c>
      <c r="E1043" t="s">
        <v>991</v>
      </c>
      <c r="F1043" t="b">
        <v>1</v>
      </c>
    </row>
    <row r="1044" spans="1:6" x14ac:dyDescent="0.2">
      <c r="A1044">
        <v>91639</v>
      </c>
      <c r="B1044" t="s">
        <v>0</v>
      </c>
      <c r="C1044" s="1">
        <v>43650</v>
      </c>
      <c r="D1044">
        <v>10</v>
      </c>
      <c r="E1044" t="s">
        <v>992</v>
      </c>
      <c r="F1044" t="b">
        <v>1</v>
      </c>
    </row>
    <row r="1045" spans="1:6" x14ac:dyDescent="0.2">
      <c r="A1045">
        <v>91640</v>
      </c>
      <c r="B1045" t="s">
        <v>0</v>
      </c>
      <c r="C1045" s="1">
        <v>43650</v>
      </c>
      <c r="D1045">
        <v>10</v>
      </c>
      <c r="E1045" t="s">
        <v>993</v>
      </c>
      <c r="F1045" t="b">
        <v>1</v>
      </c>
    </row>
    <row r="1046" spans="1:6" x14ac:dyDescent="0.2">
      <c r="A1046">
        <v>91641</v>
      </c>
      <c r="B1046" t="s">
        <v>0</v>
      </c>
      <c r="C1046" s="1">
        <v>43650</v>
      </c>
      <c r="D1046">
        <v>10</v>
      </c>
      <c r="E1046" t="s">
        <v>994</v>
      </c>
      <c r="F1046" t="b">
        <v>1</v>
      </c>
    </row>
    <row r="1047" spans="1:6" x14ac:dyDescent="0.2">
      <c r="A1047">
        <v>91642</v>
      </c>
      <c r="B1047" t="s">
        <v>0</v>
      </c>
      <c r="C1047" s="1">
        <v>43644</v>
      </c>
      <c r="D1047">
        <v>10</v>
      </c>
      <c r="E1047" t="s">
        <v>995</v>
      </c>
      <c r="F1047" t="b">
        <v>0</v>
      </c>
    </row>
    <row r="1048" spans="1:6" x14ac:dyDescent="0.2">
      <c r="A1048">
        <v>91643</v>
      </c>
      <c r="B1048" t="s">
        <v>0</v>
      </c>
      <c r="C1048" s="1">
        <v>43645</v>
      </c>
      <c r="D1048">
        <v>9</v>
      </c>
      <c r="E1048" t="s">
        <v>996</v>
      </c>
      <c r="F1048" t="b">
        <v>0</v>
      </c>
    </row>
    <row r="1049" spans="1:6" x14ac:dyDescent="0.2">
      <c r="A1049">
        <v>91686</v>
      </c>
      <c r="B1049" t="s">
        <v>0</v>
      </c>
      <c r="C1049" s="1">
        <v>43680</v>
      </c>
      <c r="D1049">
        <v>10</v>
      </c>
      <c r="E1049" t="s">
        <v>997</v>
      </c>
      <c r="F1049" t="b">
        <v>0</v>
      </c>
    </row>
    <row r="1050" spans="1:6" x14ac:dyDescent="0.2">
      <c r="A1050">
        <v>91687</v>
      </c>
      <c r="B1050" t="s">
        <v>0</v>
      </c>
      <c r="C1050" s="1">
        <v>43682</v>
      </c>
      <c r="D1050">
        <v>8</v>
      </c>
      <c r="E1050" t="s">
        <v>998</v>
      </c>
      <c r="F1050" t="b">
        <v>1</v>
      </c>
    </row>
    <row r="1051" spans="1:6" x14ac:dyDescent="0.2">
      <c r="A1051">
        <v>91645</v>
      </c>
      <c r="B1051" t="s">
        <v>0</v>
      </c>
      <c r="C1051" s="1">
        <v>43647</v>
      </c>
      <c r="D1051">
        <v>10</v>
      </c>
      <c r="E1051" t="s">
        <v>999</v>
      </c>
      <c r="F1051" t="b">
        <v>1</v>
      </c>
    </row>
    <row r="1052" spans="1:6" x14ac:dyDescent="0.2">
      <c r="A1052">
        <v>91646</v>
      </c>
      <c r="B1052" t="s">
        <v>0</v>
      </c>
      <c r="C1052" s="1">
        <v>43647</v>
      </c>
      <c r="D1052">
        <v>10</v>
      </c>
      <c r="E1052" t="s">
        <v>1000</v>
      </c>
      <c r="F1052" t="b">
        <v>1</v>
      </c>
    </row>
    <row r="1053" spans="1:6" x14ac:dyDescent="0.2">
      <c r="A1053">
        <v>91647</v>
      </c>
      <c r="B1053" t="s">
        <v>0</v>
      </c>
      <c r="C1053" s="1">
        <v>43647</v>
      </c>
      <c r="D1053">
        <v>9</v>
      </c>
      <c r="E1053" t="s">
        <v>1001</v>
      </c>
      <c r="F1053" t="b">
        <v>1</v>
      </c>
    </row>
    <row r="1054" spans="1:6" x14ac:dyDescent="0.2">
      <c r="A1054">
        <v>91648</v>
      </c>
      <c r="B1054" t="s">
        <v>0</v>
      </c>
      <c r="C1054" s="1">
        <v>43648</v>
      </c>
      <c r="D1054">
        <v>10</v>
      </c>
      <c r="E1054" t="s">
        <v>1002</v>
      </c>
      <c r="F1054" t="b">
        <v>1</v>
      </c>
    </row>
    <row r="1055" spans="1:6" x14ac:dyDescent="0.2">
      <c r="A1055">
        <v>91650</v>
      </c>
      <c r="B1055" t="s">
        <v>0</v>
      </c>
      <c r="C1055" s="1">
        <v>43649</v>
      </c>
      <c r="D1055">
        <v>10</v>
      </c>
      <c r="E1055" t="s">
        <v>1003</v>
      </c>
      <c r="F1055" t="b">
        <v>1</v>
      </c>
    </row>
    <row r="1056" spans="1:6" x14ac:dyDescent="0.2">
      <c r="A1056">
        <v>91651</v>
      </c>
      <c r="B1056" t="s">
        <v>0</v>
      </c>
      <c r="C1056" s="1">
        <v>43649</v>
      </c>
      <c r="D1056">
        <v>9</v>
      </c>
      <c r="E1056" t="s">
        <v>1004</v>
      </c>
      <c r="F1056" t="b">
        <v>1</v>
      </c>
    </row>
    <row r="1057" spans="1:6" x14ac:dyDescent="0.2">
      <c r="A1057">
        <v>91652</v>
      </c>
      <c r="B1057" t="s">
        <v>0</v>
      </c>
      <c r="C1057" s="1">
        <v>43649</v>
      </c>
      <c r="D1057">
        <v>8</v>
      </c>
      <c r="E1057" t="s">
        <v>1005</v>
      </c>
      <c r="F1057" t="b">
        <v>1</v>
      </c>
    </row>
    <row r="1058" spans="1:6" x14ac:dyDescent="0.2">
      <c r="A1058">
        <v>91653</v>
      </c>
      <c r="B1058" t="s">
        <v>0</v>
      </c>
      <c r="C1058" s="1">
        <v>43651</v>
      </c>
      <c r="D1058">
        <v>10</v>
      </c>
      <c r="E1058" t="s">
        <v>1006</v>
      </c>
      <c r="F1058" t="b">
        <v>1</v>
      </c>
    </row>
    <row r="1059" spans="1:6" x14ac:dyDescent="0.2">
      <c r="A1059">
        <v>91654</v>
      </c>
      <c r="B1059" t="s">
        <v>0</v>
      </c>
      <c r="C1059" s="1">
        <v>43651</v>
      </c>
      <c r="D1059">
        <v>10</v>
      </c>
      <c r="E1059" t="s">
        <v>1007</v>
      </c>
      <c r="F1059" t="b">
        <v>0</v>
      </c>
    </row>
    <row r="1060" spans="1:6" x14ac:dyDescent="0.2">
      <c r="A1060">
        <v>91655</v>
      </c>
      <c r="B1060" t="s">
        <v>0</v>
      </c>
      <c r="C1060" s="1">
        <v>43651</v>
      </c>
      <c r="D1060">
        <v>9</v>
      </c>
      <c r="E1060" t="s">
        <v>1008</v>
      </c>
      <c r="F1060" t="b">
        <v>1</v>
      </c>
    </row>
    <row r="1061" spans="1:6" x14ac:dyDescent="0.2">
      <c r="A1061">
        <v>91656</v>
      </c>
      <c r="B1061" t="s">
        <v>0</v>
      </c>
      <c r="C1061" s="1">
        <v>43651</v>
      </c>
      <c r="D1061">
        <v>8</v>
      </c>
      <c r="E1061" t="s">
        <v>1009</v>
      </c>
    </row>
    <row r="1062" spans="1:6" x14ac:dyDescent="0.2">
      <c r="A1062" t="e">
        <f>- Open World formula done right.</f>
        <v>#NAME?</v>
      </c>
    </row>
    <row r="1063" spans="1:6" x14ac:dyDescent="0.2">
      <c r="A1063" t="e">
        <f>- no grinding</f>
        <v>#NAME?</v>
      </c>
    </row>
    <row r="1064" spans="1:6" x14ac:dyDescent="0.2">
      <c r="A1064" t="e">
        <f>- Great atmosphere</f>
        <v>#NAME?</v>
      </c>
    </row>
    <row r="1065" spans="1:6" x14ac:dyDescent="0.2">
      <c r="A1065" t="e">
        <f>- Cracking skulls</f>
        <v>#NAME?</v>
      </c>
    </row>
    <row r="1067" spans="1:6" x14ac:dyDescent="0.2">
      <c r="A1067" t="s">
        <v>1010</v>
      </c>
    </row>
    <row r="1068" spans="1:6" x14ac:dyDescent="0.2">
      <c r="A1068" t="e">
        <f>- Gunplay is A bit rough at first</f>
        <v>#NAME?</v>
      </c>
    </row>
    <row r="1069" spans="1:6" x14ac:dyDescent="0.2">
      <c r="A1069" t="e">
        <f>- voice acting is odd at time.</f>
        <v>#NAME?</v>
      </c>
    </row>
    <row r="1070" spans="1:6" x14ac:dyDescent="0.2">
      <c r="A1070" t="s">
        <v>1011</v>
      </c>
    </row>
    <row r="1072" spans="1:6" x14ac:dyDescent="0.2">
      <c r="A1072" t="s">
        <v>1012</v>
      </c>
    </row>
    <row r="1074" spans="1:6" x14ac:dyDescent="0.2">
      <c r="A1074" t="s">
        <v>1013</v>
      </c>
      <c r="B1074" t="b">
        <v>1</v>
      </c>
    </row>
    <row r="1075" spans="1:6" x14ac:dyDescent="0.2">
      <c r="A1075">
        <v>91660</v>
      </c>
      <c r="B1075" t="s">
        <v>0</v>
      </c>
      <c r="C1075" s="1">
        <v>43654</v>
      </c>
      <c r="D1075">
        <v>9</v>
      </c>
      <c r="E1075" t="s">
        <v>1014</v>
      </c>
      <c r="F1075" t="b">
        <v>1</v>
      </c>
    </row>
    <row r="1076" spans="1:6" x14ac:dyDescent="0.2">
      <c r="A1076">
        <v>91662</v>
      </c>
      <c r="B1076" t="s">
        <v>0</v>
      </c>
      <c r="C1076" s="1">
        <v>43655</v>
      </c>
      <c r="D1076">
        <v>8</v>
      </c>
      <c r="E1076" t="s">
        <v>1015</v>
      </c>
      <c r="F1076" t="b">
        <v>0</v>
      </c>
    </row>
    <row r="1077" spans="1:6" x14ac:dyDescent="0.2">
      <c r="A1077">
        <v>91663</v>
      </c>
      <c r="B1077" t="s">
        <v>0</v>
      </c>
      <c r="C1077" s="1">
        <v>43656</v>
      </c>
      <c r="D1077">
        <v>9</v>
      </c>
      <c r="E1077" t="s">
        <v>1016</v>
      </c>
      <c r="F1077" t="b">
        <v>0</v>
      </c>
    </row>
    <row r="1078" spans="1:6" x14ac:dyDescent="0.2">
      <c r="A1078">
        <v>91664</v>
      </c>
      <c r="B1078" t="s">
        <v>0</v>
      </c>
      <c r="C1078" s="1">
        <v>43657</v>
      </c>
      <c r="D1078">
        <v>10</v>
      </c>
      <c r="E1078" t="s">
        <v>1017</v>
      </c>
      <c r="F1078" t="b">
        <v>1</v>
      </c>
    </row>
    <row r="1079" spans="1:6" x14ac:dyDescent="0.2">
      <c r="A1079">
        <v>91665</v>
      </c>
      <c r="B1079" t="s">
        <v>0</v>
      </c>
      <c r="C1079" s="1">
        <v>43659</v>
      </c>
      <c r="D1079">
        <v>9</v>
      </c>
      <c r="E1079" t="s">
        <v>1018</v>
      </c>
      <c r="F1079" t="b">
        <v>1</v>
      </c>
    </row>
    <row r="1080" spans="1:6" x14ac:dyDescent="0.2">
      <c r="A1080">
        <v>91666</v>
      </c>
      <c r="B1080" t="s">
        <v>0</v>
      </c>
      <c r="C1080" s="1">
        <v>43660</v>
      </c>
      <c r="D1080">
        <v>10</v>
      </c>
      <c r="E1080" t="s">
        <v>1019</v>
      </c>
      <c r="F1080" t="b">
        <v>0</v>
      </c>
    </row>
    <row r="1081" spans="1:6" x14ac:dyDescent="0.2">
      <c r="A1081">
        <v>91667</v>
      </c>
      <c r="B1081" t="s">
        <v>0</v>
      </c>
      <c r="C1081" s="1">
        <v>43707</v>
      </c>
      <c r="D1081">
        <v>9</v>
      </c>
      <c r="E1081" t="s">
        <v>1020</v>
      </c>
      <c r="F1081" t="b">
        <v>1</v>
      </c>
    </row>
    <row r="1082" spans="1:6" x14ac:dyDescent="0.2">
      <c r="A1082">
        <v>91668</v>
      </c>
      <c r="B1082" t="s">
        <v>0</v>
      </c>
      <c r="C1082" s="1">
        <v>43864</v>
      </c>
      <c r="D1082">
        <v>9</v>
      </c>
      <c r="E1082" t="s">
        <v>1021</v>
      </c>
      <c r="F1082" t="b">
        <v>1</v>
      </c>
    </row>
    <row r="1083" spans="1:6" x14ac:dyDescent="0.2">
      <c r="A1083">
        <v>91669</v>
      </c>
      <c r="B1083" t="s">
        <v>0</v>
      </c>
      <c r="C1083" s="1">
        <v>43661</v>
      </c>
      <c r="D1083">
        <v>9</v>
      </c>
      <c r="E1083" t="s">
        <v>1022</v>
      </c>
      <c r="F1083" t="b">
        <v>1</v>
      </c>
    </row>
    <row r="1084" spans="1:6" x14ac:dyDescent="0.2">
      <c r="A1084">
        <v>91670</v>
      </c>
      <c r="B1084" t="s">
        <v>0</v>
      </c>
      <c r="C1084" s="1">
        <v>43665</v>
      </c>
      <c r="D1084">
        <v>9</v>
      </c>
      <c r="E1084" t="s">
        <v>1023</v>
      </c>
      <c r="F1084" t="b">
        <v>0</v>
      </c>
    </row>
    <row r="1085" spans="1:6" x14ac:dyDescent="0.2">
      <c r="A1085">
        <v>91688</v>
      </c>
      <c r="B1085" t="s">
        <v>0</v>
      </c>
      <c r="C1085" s="1">
        <v>43682</v>
      </c>
      <c r="D1085">
        <v>8</v>
      </c>
      <c r="E1085" t="s">
        <v>1024</v>
      </c>
      <c r="F1085" t="b">
        <v>1</v>
      </c>
    </row>
    <row r="1086" spans="1:6" x14ac:dyDescent="0.2">
      <c r="A1086">
        <v>91672</v>
      </c>
      <c r="B1086" t="s">
        <v>0</v>
      </c>
      <c r="C1086" s="1">
        <v>43667</v>
      </c>
      <c r="D1086">
        <v>9</v>
      </c>
      <c r="E1086" t="s">
        <v>1025</v>
      </c>
      <c r="F1086" t="b">
        <v>1</v>
      </c>
    </row>
    <row r="1087" spans="1:6" x14ac:dyDescent="0.2">
      <c r="A1087">
        <v>91673</v>
      </c>
      <c r="B1087" t="s">
        <v>0</v>
      </c>
      <c r="C1087" s="1">
        <v>43667</v>
      </c>
      <c r="D1087">
        <v>8</v>
      </c>
      <c r="E1087" t="s">
        <v>1026</v>
      </c>
      <c r="F1087" t="b">
        <v>1</v>
      </c>
    </row>
    <row r="1088" spans="1:6" x14ac:dyDescent="0.2">
      <c r="A1088">
        <v>91674</v>
      </c>
      <c r="B1088" t="s">
        <v>0</v>
      </c>
      <c r="C1088" s="1">
        <v>43668</v>
      </c>
      <c r="D1088">
        <v>10</v>
      </c>
      <c r="E1088" t="s">
        <v>1027</v>
      </c>
      <c r="F1088" t="b">
        <v>0</v>
      </c>
    </row>
    <row r="1089" spans="1:6" x14ac:dyDescent="0.2">
      <c r="A1089">
        <v>91675</v>
      </c>
      <c r="B1089" t="s">
        <v>0</v>
      </c>
      <c r="C1089" s="1">
        <v>43669</v>
      </c>
      <c r="D1089">
        <v>9</v>
      </c>
      <c r="E1089" t="s">
        <v>1028</v>
      </c>
      <c r="F1089" t="b">
        <v>0</v>
      </c>
    </row>
    <row r="1090" spans="1:6" x14ac:dyDescent="0.2">
      <c r="A1090">
        <v>91677</v>
      </c>
      <c r="B1090" t="s">
        <v>0</v>
      </c>
      <c r="C1090" s="1">
        <v>43673</v>
      </c>
      <c r="D1090">
        <v>10</v>
      </c>
      <c r="E1090" t="s">
        <v>1029</v>
      </c>
      <c r="F1090" t="b">
        <v>0</v>
      </c>
    </row>
    <row r="1091" spans="1:6" x14ac:dyDescent="0.2">
      <c r="A1091">
        <v>91678</v>
      </c>
      <c r="B1091" t="s">
        <v>0</v>
      </c>
      <c r="C1091" s="1">
        <v>43674</v>
      </c>
      <c r="D1091">
        <v>9</v>
      </c>
      <c r="E1091" t="s">
        <v>1030</v>
      </c>
      <c r="F1091" t="b">
        <v>1</v>
      </c>
    </row>
    <row r="1092" spans="1:6" x14ac:dyDescent="0.2">
      <c r="A1092">
        <v>91679</v>
      </c>
      <c r="B1092" t="s">
        <v>0</v>
      </c>
      <c r="C1092" s="1">
        <v>43674</v>
      </c>
      <c r="D1092">
        <v>10</v>
      </c>
      <c r="E1092" t="s">
        <v>1031</v>
      </c>
      <c r="F1092" t="b">
        <v>0</v>
      </c>
    </row>
    <row r="1093" spans="1:6" x14ac:dyDescent="0.2">
      <c r="A1093">
        <v>91680</v>
      </c>
      <c r="B1093" t="s">
        <v>0</v>
      </c>
      <c r="C1093" s="1">
        <v>43676</v>
      </c>
      <c r="D1093">
        <v>5</v>
      </c>
      <c r="E1093" t="s">
        <v>1032</v>
      </c>
      <c r="F1093" t="b">
        <v>1</v>
      </c>
    </row>
    <row r="1094" spans="1:6" x14ac:dyDescent="0.2">
      <c r="A1094">
        <v>91681</v>
      </c>
      <c r="B1094" t="s">
        <v>0</v>
      </c>
      <c r="C1094" s="1">
        <v>43676</v>
      </c>
      <c r="D1094">
        <v>8</v>
      </c>
      <c r="E1094" t="s">
        <v>1033</v>
      </c>
      <c r="F1094" t="b">
        <v>1</v>
      </c>
    </row>
    <row r="1095" spans="1:6" x14ac:dyDescent="0.2">
      <c r="A1095">
        <v>91682</v>
      </c>
      <c r="B1095" t="s">
        <v>0</v>
      </c>
      <c r="C1095" s="1">
        <v>43677</v>
      </c>
      <c r="D1095">
        <v>10</v>
      </c>
      <c r="E1095" t="s">
        <v>1034</v>
      </c>
      <c r="F1095" t="b">
        <v>1</v>
      </c>
    </row>
    <row r="1096" spans="1:6" x14ac:dyDescent="0.2">
      <c r="A1096">
        <v>91683</v>
      </c>
      <c r="B1096" t="s">
        <v>0</v>
      </c>
      <c r="C1096" s="1">
        <v>43678</v>
      </c>
      <c r="D1096">
        <v>8</v>
      </c>
      <c r="E1096" t="s">
        <v>1035</v>
      </c>
      <c r="F1096" t="b">
        <v>1</v>
      </c>
    </row>
    <row r="1097" spans="1:6" x14ac:dyDescent="0.2">
      <c r="A1097">
        <v>91684</v>
      </c>
      <c r="B1097" t="s">
        <v>0</v>
      </c>
      <c r="C1097" s="1">
        <v>43678</v>
      </c>
      <c r="D1097">
        <v>10</v>
      </c>
      <c r="E1097" t="s">
        <v>1036</v>
      </c>
      <c r="F1097" t="b">
        <v>0</v>
      </c>
    </row>
    <row r="1098" spans="1:6" x14ac:dyDescent="0.2">
      <c r="A1098">
        <v>91685</v>
      </c>
      <c r="B1098" t="s">
        <v>0</v>
      </c>
      <c r="C1098" s="1">
        <v>43679</v>
      </c>
      <c r="D1098">
        <v>10</v>
      </c>
      <c r="E1098" t="s">
        <v>1037</v>
      </c>
      <c r="F1098" t="b">
        <v>0</v>
      </c>
    </row>
    <row r="1099" spans="1:6" x14ac:dyDescent="0.2">
      <c r="A1099">
        <v>91691</v>
      </c>
      <c r="B1099" t="s">
        <v>0</v>
      </c>
      <c r="C1099" s="1">
        <v>43686</v>
      </c>
      <c r="D1099">
        <v>7</v>
      </c>
      <c r="E1099" t="s">
        <v>1038</v>
      </c>
      <c r="F1099" t="b">
        <v>1</v>
      </c>
    </row>
    <row r="1100" spans="1:6" x14ac:dyDescent="0.2">
      <c r="A1100">
        <v>91692</v>
      </c>
      <c r="B1100" t="s">
        <v>0</v>
      </c>
      <c r="C1100" s="1">
        <v>43688</v>
      </c>
      <c r="D1100">
        <v>8</v>
      </c>
      <c r="E1100" t="s">
        <v>1039</v>
      </c>
      <c r="F1100" t="b">
        <v>1</v>
      </c>
    </row>
    <row r="1101" spans="1:6" x14ac:dyDescent="0.2">
      <c r="A1101">
        <v>91693</v>
      </c>
      <c r="B1101" t="s">
        <v>0</v>
      </c>
      <c r="C1101" s="1">
        <v>43689</v>
      </c>
      <c r="D1101">
        <v>10</v>
      </c>
      <c r="E1101" t="s">
        <v>1040</v>
      </c>
      <c r="F1101" t="b">
        <v>1</v>
      </c>
    </row>
    <row r="1102" spans="1:6" x14ac:dyDescent="0.2">
      <c r="A1102">
        <v>91694</v>
      </c>
      <c r="B1102" t="s">
        <v>0</v>
      </c>
      <c r="C1102" s="1">
        <v>43697</v>
      </c>
      <c r="D1102">
        <v>9</v>
      </c>
      <c r="E1102" t="s">
        <v>1041</v>
      </c>
      <c r="F1102" t="b">
        <v>0</v>
      </c>
    </row>
    <row r="1103" spans="1:6" x14ac:dyDescent="0.2">
      <c r="A1103">
        <v>91695</v>
      </c>
      <c r="B1103" t="s">
        <v>0</v>
      </c>
      <c r="C1103" s="1">
        <v>43700</v>
      </c>
      <c r="D1103">
        <v>10</v>
      </c>
      <c r="E1103" t="s">
        <v>1042</v>
      </c>
      <c r="F1103" t="b">
        <v>0</v>
      </c>
    </row>
    <row r="1104" spans="1:6" x14ac:dyDescent="0.2">
      <c r="A1104">
        <v>91696</v>
      </c>
      <c r="B1104" t="s">
        <v>0</v>
      </c>
      <c r="C1104" s="1">
        <v>43701</v>
      </c>
      <c r="D1104">
        <v>10</v>
      </c>
      <c r="E1104" t="s">
        <v>1043</v>
      </c>
      <c r="F1104" t="b">
        <v>1</v>
      </c>
    </row>
    <row r="1105" spans="1:6" x14ac:dyDescent="0.2">
      <c r="A1105">
        <v>91697</v>
      </c>
      <c r="B1105" t="s">
        <v>0</v>
      </c>
      <c r="C1105" s="1">
        <v>43701</v>
      </c>
      <c r="D1105">
        <v>10</v>
      </c>
      <c r="E1105" t="s">
        <v>1044</v>
      </c>
      <c r="F1105" t="b">
        <v>1</v>
      </c>
    </row>
    <row r="1106" spans="1:6" x14ac:dyDescent="0.2">
      <c r="A1106">
        <v>91698</v>
      </c>
      <c r="B1106" t="s">
        <v>0</v>
      </c>
      <c r="C1106" s="1">
        <v>43705</v>
      </c>
      <c r="D1106">
        <v>10</v>
      </c>
      <c r="E1106" t="s">
        <v>1045</v>
      </c>
      <c r="F1106" t="b">
        <v>1</v>
      </c>
    </row>
    <row r="1107" spans="1:6" x14ac:dyDescent="0.2">
      <c r="A1107">
        <v>91699</v>
      </c>
      <c r="B1107" t="s">
        <v>0</v>
      </c>
      <c r="C1107" s="1">
        <v>43706</v>
      </c>
      <c r="D1107">
        <v>10</v>
      </c>
      <c r="E1107" t="s">
        <v>1046</v>
      </c>
      <c r="F1107" t="b">
        <v>1</v>
      </c>
    </row>
    <row r="1108" spans="1:6" x14ac:dyDescent="0.2">
      <c r="A1108">
        <v>91700</v>
      </c>
      <c r="B1108" t="s">
        <v>0</v>
      </c>
      <c r="C1108" s="1">
        <v>43706</v>
      </c>
      <c r="D1108">
        <v>10</v>
      </c>
      <c r="E1108" t="s">
        <v>1047</v>
      </c>
      <c r="F1108" t="b">
        <v>1</v>
      </c>
    </row>
    <row r="1109" spans="1:6" x14ac:dyDescent="0.2">
      <c r="A1109">
        <v>91701</v>
      </c>
      <c r="B1109" t="s">
        <v>0</v>
      </c>
      <c r="C1109" s="1">
        <v>43709</v>
      </c>
      <c r="D1109">
        <v>9</v>
      </c>
      <c r="E1109" t="s">
        <v>1048</v>
      </c>
      <c r="F1109" t="b">
        <v>0</v>
      </c>
    </row>
    <row r="1110" spans="1:6" x14ac:dyDescent="0.2">
      <c r="A1110">
        <v>91702</v>
      </c>
      <c r="B1110" t="s">
        <v>0</v>
      </c>
      <c r="C1110" s="1">
        <v>43709</v>
      </c>
      <c r="D1110">
        <v>10</v>
      </c>
      <c r="E1110" t="s">
        <v>1049</v>
      </c>
      <c r="F1110" t="b">
        <v>0</v>
      </c>
    </row>
    <row r="1111" spans="1:6" x14ac:dyDescent="0.2">
      <c r="A1111">
        <v>91703</v>
      </c>
      <c r="B1111" t="s">
        <v>0</v>
      </c>
      <c r="C1111" s="1">
        <v>43709</v>
      </c>
      <c r="D1111">
        <v>10</v>
      </c>
      <c r="E1111" t="s">
        <v>1050</v>
      </c>
      <c r="F1111" t="b">
        <v>0</v>
      </c>
    </row>
    <row r="1112" spans="1:6" x14ac:dyDescent="0.2">
      <c r="A1112">
        <v>91704</v>
      </c>
      <c r="B1112" t="s">
        <v>0</v>
      </c>
      <c r="C1112" s="1">
        <v>43709</v>
      </c>
      <c r="D1112">
        <v>10</v>
      </c>
      <c r="E1112" t="s">
        <v>1051</v>
      </c>
      <c r="F1112" t="b">
        <v>0</v>
      </c>
    </row>
    <row r="1113" spans="1:6" x14ac:dyDescent="0.2">
      <c r="A1113">
        <v>91705</v>
      </c>
      <c r="B1113" t="s">
        <v>0</v>
      </c>
      <c r="C1113" s="1">
        <v>43710</v>
      </c>
      <c r="D1113">
        <v>10</v>
      </c>
      <c r="E1113" t="s">
        <v>1052</v>
      </c>
      <c r="F1113" t="b">
        <v>1</v>
      </c>
    </row>
    <row r="1114" spans="1:6" x14ac:dyDescent="0.2">
      <c r="A1114">
        <v>91706</v>
      </c>
      <c r="B1114" t="s">
        <v>0</v>
      </c>
      <c r="C1114" s="1">
        <v>43710</v>
      </c>
      <c r="D1114">
        <v>10</v>
      </c>
      <c r="E1114" t="s">
        <v>1053</v>
      </c>
      <c r="F1114" t="b">
        <v>0</v>
      </c>
    </row>
    <row r="1115" spans="1:6" x14ac:dyDescent="0.2">
      <c r="A1115">
        <v>91707</v>
      </c>
      <c r="B1115" t="s">
        <v>0</v>
      </c>
      <c r="C1115" s="1">
        <v>43712</v>
      </c>
      <c r="D1115">
        <v>8</v>
      </c>
      <c r="E1115" t="s">
        <v>1054</v>
      </c>
      <c r="F1115" t="b">
        <v>0</v>
      </c>
    </row>
    <row r="1116" spans="1:6" x14ac:dyDescent="0.2">
      <c r="A1116">
        <v>91708</v>
      </c>
      <c r="B1116" t="s">
        <v>0</v>
      </c>
      <c r="C1116" s="1">
        <v>43712</v>
      </c>
      <c r="D1116">
        <v>8</v>
      </c>
      <c r="E1116" t="s">
        <v>1055</v>
      </c>
      <c r="F1116" t="b">
        <v>1</v>
      </c>
    </row>
    <row r="1117" spans="1:6" x14ac:dyDescent="0.2">
      <c r="A1117">
        <v>91709</v>
      </c>
      <c r="B1117" t="s">
        <v>0</v>
      </c>
      <c r="C1117" s="1">
        <v>43712</v>
      </c>
      <c r="D1117">
        <v>10</v>
      </c>
      <c r="E1117" t="s">
        <v>1056</v>
      </c>
      <c r="F1117" t="b">
        <v>1</v>
      </c>
    </row>
    <row r="1118" spans="1:6" x14ac:dyDescent="0.2">
      <c r="A1118">
        <v>91719</v>
      </c>
      <c r="B1118" t="s">
        <v>0</v>
      </c>
      <c r="C1118" s="1">
        <v>43637</v>
      </c>
      <c r="D1118">
        <v>10</v>
      </c>
      <c r="E1118" t="s">
        <v>1057</v>
      </c>
      <c r="F1118" t="b">
        <v>0</v>
      </c>
    </row>
    <row r="1119" spans="1:6" x14ac:dyDescent="0.2">
      <c r="A1119">
        <v>91720</v>
      </c>
      <c r="B1119" t="s">
        <v>0</v>
      </c>
      <c r="C1119" s="1">
        <v>43637</v>
      </c>
      <c r="D1119">
        <v>10</v>
      </c>
      <c r="E1119" t="s">
        <v>1057</v>
      </c>
      <c r="F1119" t="b">
        <v>0</v>
      </c>
    </row>
    <row r="1120" spans="1:6" x14ac:dyDescent="0.2">
      <c r="A1120">
        <v>91721</v>
      </c>
      <c r="B1120" t="s">
        <v>0</v>
      </c>
      <c r="C1120" s="1">
        <v>43581</v>
      </c>
      <c r="D1120">
        <v>10</v>
      </c>
      <c r="E1120" t="s">
        <v>1058</v>
      </c>
      <c r="F1120" t="b">
        <v>0</v>
      </c>
    </row>
    <row r="1121" spans="1:6" x14ac:dyDescent="0.2">
      <c r="A1121">
        <v>91722</v>
      </c>
      <c r="B1121" t="s">
        <v>0</v>
      </c>
      <c r="C1121" s="1">
        <v>43581</v>
      </c>
      <c r="D1121">
        <v>10</v>
      </c>
      <c r="E1121" t="s">
        <v>1059</v>
      </c>
      <c r="F1121" t="b">
        <v>1</v>
      </c>
    </row>
    <row r="1122" spans="1:6" x14ac:dyDescent="0.2">
      <c r="A1122">
        <v>91723</v>
      </c>
      <c r="B1122" t="s">
        <v>0</v>
      </c>
      <c r="C1122" s="1">
        <v>43581</v>
      </c>
      <c r="D1122">
        <v>10</v>
      </c>
      <c r="E1122" t="s">
        <v>1060</v>
      </c>
      <c r="F1122" t="b">
        <v>1</v>
      </c>
    </row>
    <row r="1123" spans="1:6" x14ac:dyDescent="0.2">
      <c r="A1123">
        <v>91724</v>
      </c>
      <c r="B1123" t="s">
        <v>0</v>
      </c>
      <c r="C1123" s="1">
        <v>43582</v>
      </c>
      <c r="D1123">
        <v>10</v>
      </c>
      <c r="E1123" t="s">
        <v>1061</v>
      </c>
      <c r="F1123" t="b">
        <v>0</v>
      </c>
    </row>
    <row r="1124" spans="1:6" x14ac:dyDescent="0.2">
      <c r="A1124">
        <v>91725</v>
      </c>
      <c r="B1124" t="s">
        <v>0</v>
      </c>
      <c r="C1124" s="1">
        <v>43602</v>
      </c>
      <c r="D1124">
        <v>10</v>
      </c>
      <c r="E1124" t="s">
        <v>1062</v>
      </c>
      <c r="F1124" t="b">
        <v>1</v>
      </c>
    </row>
    <row r="1125" spans="1:6" x14ac:dyDescent="0.2">
      <c r="A1125">
        <v>91726</v>
      </c>
      <c r="B1125" t="s">
        <v>0</v>
      </c>
      <c r="C1125" s="1">
        <v>43602</v>
      </c>
      <c r="D1125">
        <v>8</v>
      </c>
      <c r="E1125" t="s">
        <v>1063</v>
      </c>
      <c r="F1125" t="b">
        <v>1</v>
      </c>
    </row>
    <row r="1126" spans="1:6" x14ac:dyDescent="0.2">
      <c r="A1126">
        <v>91728</v>
      </c>
      <c r="B1126" t="s">
        <v>0</v>
      </c>
      <c r="C1126" s="1">
        <v>43581</v>
      </c>
      <c r="D1126">
        <v>9</v>
      </c>
      <c r="E1126" t="s">
        <v>1064</v>
      </c>
      <c r="F1126" t="b">
        <v>0</v>
      </c>
    </row>
    <row r="1127" spans="1:6" x14ac:dyDescent="0.2">
      <c r="A1127">
        <v>91729</v>
      </c>
      <c r="B1127" t="s">
        <v>0</v>
      </c>
      <c r="C1127" s="1">
        <v>43582</v>
      </c>
      <c r="D1127">
        <v>10</v>
      </c>
      <c r="E1127" t="s">
        <v>1065</v>
      </c>
      <c r="F1127" t="b">
        <v>1</v>
      </c>
    </row>
    <row r="1128" spans="1:6" x14ac:dyDescent="0.2">
      <c r="A1128">
        <v>91730</v>
      </c>
      <c r="B1128" t="s">
        <v>0</v>
      </c>
      <c r="C1128" s="1">
        <v>43583</v>
      </c>
      <c r="D1128">
        <v>10</v>
      </c>
      <c r="E1128" t="s">
        <v>1066</v>
      </c>
      <c r="F1128" t="b">
        <v>0</v>
      </c>
    </row>
    <row r="1129" spans="1:6" x14ac:dyDescent="0.2">
      <c r="A1129">
        <v>91731</v>
      </c>
      <c r="B1129" t="s">
        <v>0</v>
      </c>
      <c r="C1129" s="1">
        <v>43583</v>
      </c>
      <c r="D1129">
        <v>10</v>
      </c>
      <c r="E1129" t="s">
        <v>1067</v>
      </c>
      <c r="F1129" t="b">
        <v>0</v>
      </c>
    </row>
    <row r="1130" spans="1:6" x14ac:dyDescent="0.2">
      <c r="A1130">
        <v>91732</v>
      </c>
      <c r="B1130" t="s">
        <v>0</v>
      </c>
      <c r="C1130" s="1">
        <v>43584</v>
      </c>
      <c r="D1130">
        <v>10</v>
      </c>
      <c r="E1130" t="s">
        <v>1068</v>
      </c>
      <c r="F1130" t="b">
        <v>1</v>
      </c>
    </row>
    <row r="1131" spans="1:6" x14ac:dyDescent="0.2">
      <c r="A1131">
        <v>91733</v>
      </c>
      <c r="B1131" t="s">
        <v>0</v>
      </c>
      <c r="C1131" s="1">
        <v>43597</v>
      </c>
      <c r="D1131">
        <v>9</v>
      </c>
      <c r="E1131" t="s">
        <v>1069</v>
      </c>
    </row>
    <row r="1133" spans="1:6" x14ac:dyDescent="0.2">
      <c r="A1133" t="s">
        <v>1070</v>
      </c>
      <c r="B1133" t="b">
        <v>1</v>
      </c>
    </row>
    <row r="1134" spans="1:6" x14ac:dyDescent="0.2">
      <c r="A1134">
        <v>92002</v>
      </c>
      <c r="B1134" t="s">
        <v>0</v>
      </c>
      <c r="C1134" s="1">
        <v>43624</v>
      </c>
      <c r="D1134">
        <v>9</v>
      </c>
      <c r="E1134" t="s">
        <v>1071</v>
      </c>
      <c r="F1134" t="b">
        <v>1</v>
      </c>
    </row>
    <row r="1135" spans="1:6" x14ac:dyDescent="0.2">
      <c r="A1135">
        <v>92003</v>
      </c>
      <c r="B1135" t="s">
        <v>0</v>
      </c>
      <c r="C1135" s="1">
        <v>43625</v>
      </c>
      <c r="D1135">
        <v>9</v>
      </c>
      <c r="E1135" t="s">
        <v>1072</v>
      </c>
      <c r="F1135" t="b">
        <v>1</v>
      </c>
    </row>
    <row r="1136" spans="1:6" x14ac:dyDescent="0.2">
      <c r="A1136">
        <v>91735</v>
      </c>
      <c r="B1136" t="s">
        <v>0</v>
      </c>
      <c r="C1136" s="1">
        <v>43598</v>
      </c>
      <c r="D1136">
        <v>9</v>
      </c>
      <c r="E1136" t="s">
        <v>1073</v>
      </c>
      <c r="F1136" t="b">
        <v>1</v>
      </c>
    </row>
    <row r="1137" spans="1:6" x14ac:dyDescent="0.2">
      <c r="A1137">
        <v>91736</v>
      </c>
      <c r="B1137" t="s">
        <v>0</v>
      </c>
      <c r="C1137" s="1">
        <v>43598</v>
      </c>
      <c r="D1137">
        <v>10</v>
      </c>
      <c r="E1137" t="s">
        <v>1074</v>
      </c>
      <c r="F1137" t="b">
        <v>1</v>
      </c>
    </row>
    <row r="1138" spans="1:6" x14ac:dyDescent="0.2">
      <c r="A1138">
        <v>91738</v>
      </c>
      <c r="B1138" t="s">
        <v>0</v>
      </c>
      <c r="C1138" s="1">
        <v>43599</v>
      </c>
      <c r="D1138">
        <v>8</v>
      </c>
      <c r="E1138" t="s">
        <v>1075</v>
      </c>
      <c r="F1138" t="b">
        <v>1</v>
      </c>
    </row>
    <row r="1139" spans="1:6" x14ac:dyDescent="0.2">
      <c r="A1139">
        <v>91739</v>
      </c>
      <c r="B1139" t="s">
        <v>0</v>
      </c>
      <c r="C1139" s="1">
        <v>43599</v>
      </c>
      <c r="D1139">
        <v>10</v>
      </c>
      <c r="E1139" t="s">
        <v>1076</v>
      </c>
      <c r="F1139" t="b">
        <v>1</v>
      </c>
    </row>
    <row r="1140" spans="1:6" x14ac:dyDescent="0.2">
      <c r="A1140">
        <v>91740</v>
      </c>
      <c r="B1140" t="s">
        <v>0</v>
      </c>
      <c r="C1140" s="1">
        <v>43604</v>
      </c>
      <c r="D1140">
        <v>9</v>
      </c>
      <c r="E1140" t="s">
        <v>1077</v>
      </c>
      <c r="F1140" t="b">
        <v>1</v>
      </c>
    </row>
    <row r="1141" spans="1:6" x14ac:dyDescent="0.2">
      <c r="A1141">
        <v>91741</v>
      </c>
      <c r="B1141" t="s">
        <v>0</v>
      </c>
      <c r="C1141" s="1">
        <v>43612</v>
      </c>
      <c r="D1141">
        <v>8</v>
      </c>
      <c r="E1141" t="s">
        <v>1078</v>
      </c>
      <c r="F1141" t="b">
        <v>1</v>
      </c>
    </row>
    <row r="1142" spans="1:6" x14ac:dyDescent="0.2">
      <c r="A1142">
        <v>91742</v>
      </c>
      <c r="B1142" t="s">
        <v>0</v>
      </c>
      <c r="C1142" s="1">
        <v>43865</v>
      </c>
      <c r="D1142">
        <v>10</v>
      </c>
      <c r="E1142" t="s">
        <v>1079</v>
      </c>
      <c r="F1142" t="b">
        <v>1</v>
      </c>
    </row>
    <row r="1143" spans="1:6" x14ac:dyDescent="0.2">
      <c r="A1143">
        <v>91744</v>
      </c>
      <c r="B1143" t="s">
        <v>0</v>
      </c>
      <c r="C1143" s="1">
        <v>43581</v>
      </c>
      <c r="D1143">
        <v>10</v>
      </c>
      <c r="E1143" t="s">
        <v>1080</v>
      </c>
      <c r="F1143" t="b">
        <v>1</v>
      </c>
    </row>
    <row r="1144" spans="1:6" x14ac:dyDescent="0.2">
      <c r="A1144">
        <v>91745</v>
      </c>
      <c r="B1144" t="s">
        <v>0</v>
      </c>
      <c r="C1144" s="1">
        <v>43581</v>
      </c>
      <c r="D1144">
        <v>10</v>
      </c>
      <c r="E1144" t="s">
        <v>1081</v>
      </c>
      <c r="F1144" t="b">
        <v>1</v>
      </c>
    </row>
    <row r="1145" spans="1:6" x14ac:dyDescent="0.2">
      <c r="A1145">
        <v>91746</v>
      </c>
      <c r="B1145" t="s">
        <v>0</v>
      </c>
      <c r="C1145" s="1">
        <v>43581</v>
      </c>
      <c r="D1145">
        <v>10</v>
      </c>
      <c r="E1145" t="s">
        <v>1082</v>
      </c>
      <c r="F1145" t="b">
        <v>1</v>
      </c>
    </row>
    <row r="1146" spans="1:6" x14ac:dyDescent="0.2">
      <c r="A1146">
        <v>91747</v>
      </c>
      <c r="B1146" t="s">
        <v>0</v>
      </c>
      <c r="C1146" s="1">
        <v>43585</v>
      </c>
      <c r="D1146">
        <v>10</v>
      </c>
      <c r="E1146" t="s">
        <v>1083</v>
      </c>
      <c r="F1146" t="b">
        <v>1</v>
      </c>
    </row>
    <row r="1147" spans="1:6" x14ac:dyDescent="0.2">
      <c r="A1147">
        <v>91748</v>
      </c>
      <c r="B1147" t="s">
        <v>0</v>
      </c>
      <c r="C1147" s="1">
        <v>43588</v>
      </c>
      <c r="D1147">
        <v>9</v>
      </c>
      <c r="E1147" t="s">
        <v>1084</v>
      </c>
      <c r="F1147" t="b">
        <v>1</v>
      </c>
    </row>
    <row r="1148" spans="1:6" x14ac:dyDescent="0.2">
      <c r="A1148">
        <v>91791</v>
      </c>
      <c r="B1148" t="s">
        <v>0</v>
      </c>
      <c r="C1148" s="1">
        <v>43632</v>
      </c>
      <c r="D1148">
        <v>9</v>
      </c>
      <c r="E1148" t="s">
        <v>1085</v>
      </c>
      <c r="F1148" t="b">
        <v>1</v>
      </c>
    </row>
    <row r="1149" spans="1:6" x14ac:dyDescent="0.2">
      <c r="A1149">
        <v>92029</v>
      </c>
      <c r="B1149" t="s">
        <v>0</v>
      </c>
      <c r="C1149" s="1">
        <v>43582</v>
      </c>
      <c r="D1149">
        <v>9</v>
      </c>
      <c r="E1149" t="s">
        <v>1086</v>
      </c>
      <c r="F1149" t="b">
        <v>1</v>
      </c>
    </row>
    <row r="1150" spans="1:6" x14ac:dyDescent="0.2">
      <c r="A1150">
        <v>91750</v>
      </c>
      <c r="B1150" t="s">
        <v>0</v>
      </c>
      <c r="C1150" s="1">
        <v>43581</v>
      </c>
      <c r="D1150">
        <v>7</v>
      </c>
      <c r="E1150" t="s">
        <v>1087</v>
      </c>
      <c r="F1150" t="b">
        <v>1</v>
      </c>
    </row>
    <row r="1151" spans="1:6" x14ac:dyDescent="0.2">
      <c r="A1151">
        <v>91751</v>
      </c>
      <c r="B1151" t="s">
        <v>0</v>
      </c>
      <c r="C1151" s="1">
        <v>43598</v>
      </c>
      <c r="D1151">
        <v>4</v>
      </c>
      <c r="E1151" t="s">
        <v>1088</v>
      </c>
      <c r="F1151" t="b">
        <v>1</v>
      </c>
    </row>
    <row r="1152" spans="1:6" x14ac:dyDescent="0.2">
      <c r="A1152">
        <v>91752</v>
      </c>
      <c r="B1152" t="s">
        <v>0</v>
      </c>
      <c r="C1152" s="1">
        <v>43581</v>
      </c>
      <c r="D1152">
        <v>10</v>
      </c>
      <c r="E1152" t="s">
        <v>1089</v>
      </c>
      <c r="F1152" t="b">
        <v>1</v>
      </c>
    </row>
    <row r="1153" spans="1:6" x14ac:dyDescent="0.2">
      <c r="A1153">
        <v>91753</v>
      </c>
      <c r="B1153" t="s">
        <v>0</v>
      </c>
      <c r="C1153" s="1">
        <v>43598</v>
      </c>
      <c r="D1153">
        <v>10</v>
      </c>
      <c r="E1153" t="s">
        <v>1090</v>
      </c>
      <c r="F1153" t="b">
        <v>1</v>
      </c>
    </row>
    <row r="1154" spans="1:6" x14ac:dyDescent="0.2">
      <c r="A1154">
        <v>91754</v>
      </c>
      <c r="B1154" t="s">
        <v>0</v>
      </c>
      <c r="C1154" s="1">
        <v>43581</v>
      </c>
      <c r="D1154">
        <v>10</v>
      </c>
      <c r="E1154" t="s">
        <v>1091</v>
      </c>
      <c r="F1154" t="b">
        <v>1</v>
      </c>
    </row>
    <row r="1155" spans="1:6" x14ac:dyDescent="0.2">
      <c r="A1155">
        <v>91755</v>
      </c>
      <c r="B1155" t="s">
        <v>0</v>
      </c>
      <c r="C1155" s="1">
        <v>43607</v>
      </c>
      <c r="D1155">
        <v>10</v>
      </c>
      <c r="E1155" t="s">
        <v>1092</v>
      </c>
      <c r="F1155" t="b">
        <v>1</v>
      </c>
    </row>
    <row r="1156" spans="1:6" x14ac:dyDescent="0.2">
      <c r="A1156">
        <v>91756</v>
      </c>
      <c r="B1156" t="s">
        <v>0</v>
      </c>
      <c r="C1156" s="1">
        <v>43724</v>
      </c>
      <c r="D1156">
        <v>4</v>
      </c>
      <c r="E1156" t="s">
        <v>1093</v>
      </c>
      <c r="F1156" t="b">
        <v>1</v>
      </c>
    </row>
    <row r="1157" spans="1:6" x14ac:dyDescent="0.2">
      <c r="A1157">
        <v>91757</v>
      </c>
      <c r="B1157" t="s">
        <v>0</v>
      </c>
      <c r="C1157" s="1">
        <v>43583</v>
      </c>
      <c r="D1157">
        <v>10</v>
      </c>
      <c r="E1157" t="s">
        <v>1094</v>
      </c>
      <c r="F1157" t="b">
        <v>0</v>
      </c>
    </row>
    <row r="1158" spans="1:6" x14ac:dyDescent="0.2">
      <c r="A1158">
        <v>91758</v>
      </c>
      <c r="B1158" t="s">
        <v>0</v>
      </c>
      <c r="C1158" s="1">
        <v>43632</v>
      </c>
      <c r="D1158">
        <v>9</v>
      </c>
      <c r="E1158" t="s">
        <v>1095</v>
      </c>
      <c r="F1158" t="b">
        <v>1</v>
      </c>
    </row>
    <row r="1159" spans="1:6" x14ac:dyDescent="0.2">
      <c r="A1159">
        <v>91759</v>
      </c>
      <c r="B1159" t="s">
        <v>0</v>
      </c>
      <c r="C1159" s="1">
        <v>43711</v>
      </c>
      <c r="D1159">
        <v>10</v>
      </c>
      <c r="E1159" t="s">
        <v>1096</v>
      </c>
      <c r="F1159" t="b">
        <v>0</v>
      </c>
    </row>
    <row r="1160" spans="1:6" x14ac:dyDescent="0.2">
      <c r="A1160">
        <v>91761</v>
      </c>
      <c r="B1160" t="s">
        <v>0</v>
      </c>
      <c r="C1160" s="1">
        <v>43598</v>
      </c>
      <c r="D1160">
        <v>10</v>
      </c>
      <c r="E1160" t="s">
        <v>1097</v>
      </c>
      <c r="F1160" t="b">
        <v>1</v>
      </c>
    </row>
    <row r="1161" spans="1:6" x14ac:dyDescent="0.2">
      <c r="A1161">
        <v>91894</v>
      </c>
      <c r="B1161" t="s">
        <v>0</v>
      </c>
      <c r="C1161" s="1">
        <v>43583</v>
      </c>
      <c r="D1161">
        <v>10</v>
      </c>
      <c r="E1161" t="s">
        <v>1098</v>
      </c>
      <c r="F1161" t="b">
        <v>1</v>
      </c>
    </row>
    <row r="1162" spans="1:6" x14ac:dyDescent="0.2">
      <c r="A1162">
        <v>91895</v>
      </c>
      <c r="B1162" t="s">
        <v>0</v>
      </c>
      <c r="C1162" s="1">
        <v>43584</v>
      </c>
      <c r="D1162">
        <v>9</v>
      </c>
      <c r="E1162" t="s">
        <v>1099</v>
      </c>
      <c r="F1162" t="b">
        <v>1</v>
      </c>
    </row>
    <row r="1163" spans="1:6" x14ac:dyDescent="0.2">
      <c r="A1163">
        <v>91764</v>
      </c>
      <c r="B1163" t="s">
        <v>0</v>
      </c>
      <c r="C1163" s="1">
        <v>43598</v>
      </c>
      <c r="D1163">
        <v>10</v>
      </c>
      <c r="E1163" t="s">
        <v>1100</v>
      </c>
      <c r="F1163" t="b">
        <v>0</v>
      </c>
    </row>
    <row r="1164" spans="1:6" x14ac:dyDescent="0.2">
      <c r="A1164">
        <v>91765</v>
      </c>
      <c r="B1164" t="s">
        <v>0</v>
      </c>
      <c r="C1164" s="1">
        <v>43598</v>
      </c>
      <c r="D1164">
        <v>10</v>
      </c>
      <c r="E1164" t="s">
        <v>1101</v>
      </c>
      <c r="F1164" t="b">
        <v>1</v>
      </c>
    </row>
    <row r="1165" spans="1:6" x14ac:dyDescent="0.2">
      <c r="A1165">
        <v>91766</v>
      </c>
      <c r="B1165" t="s">
        <v>0</v>
      </c>
      <c r="C1165" s="1">
        <v>43599</v>
      </c>
      <c r="D1165">
        <v>8</v>
      </c>
      <c r="E1165" t="s">
        <v>1102</v>
      </c>
      <c r="F1165" t="b">
        <v>1</v>
      </c>
    </row>
    <row r="1166" spans="1:6" x14ac:dyDescent="0.2">
      <c r="A1166">
        <v>91767</v>
      </c>
      <c r="B1166" t="s">
        <v>0</v>
      </c>
      <c r="C1166" s="1">
        <v>43599</v>
      </c>
      <c r="D1166">
        <v>9</v>
      </c>
      <c r="E1166" t="s">
        <v>1103</v>
      </c>
      <c r="F1166" t="b">
        <v>1</v>
      </c>
    </row>
    <row r="1167" spans="1:6" x14ac:dyDescent="0.2">
      <c r="A1167">
        <v>91768</v>
      </c>
      <c r="B1167" t="s">
        <v>0</v>
      </c>
      <c r="C1167" s="1">
        <v>43599</v>
      </c>
      <c r="D1167">
        <v>9</v>
      </c>
      <c r="E1167" t="s">
        <v>1104</v>
      </c>
    </row>
    <row r="1168" spans="1:6" x14ac:dyDescent="0.2">
      <c r="A1168" t="s">
        <v>1105</v>
      </c>
    </row>
    <row r="1170" spans="1:6" x14ac:dyDescent="0.2">
      <c r="A1170" t="s">
        <v>1106</v>
      </c>
    </row>
    <row r="1171" spans="1:6" x14ac:dyDescent="0.2">
      <c r="A1171" t="s">
        <v>1107</v>
      </c>
    </row>
    <row r="1172" spans="1:6" x14ac:dyDescent="0.2">
      <c r="A1172" t="s">
        <v>1108</v>
      </c>
    </row>
    <row r="1173" spans="1:6" x14ac:dyDescent="0.2">
      <c r="A1173" t="s">
        <v>1109</v>
      </c>
      <c r="B1173" t="b">
        <v>1</v>
      </c>
    </row>
    <row r="1174" spans="1:6" x14ac:dyDescent="0.2">
      <c r="A1174">
        <v>91769</v>
      </c>
      <c r="B1174" t="s">
        <v>0</v>
      </c>
      <c r="C1174" s="1">
        <v>43604</v>
      </c>
      <c r="D1174">
        <v>8</v>
      </c>
      <c r="E1174" t="s">
        <v>1110</v>
      </c>
      <c r="F1174" t="b">
        <v>1</v>
      </c>
    </row>
    <row r="1175" spans="1:6" x14ac:dyDescent="0.2">
      <c r="A1175">
        <v>91770</v>
      </c>
      <c r="B1175" t="s">
        <v>0</v>
      </c>
      <c r="C1175" s="1">
        <v>43644</v>
      </c>
      <c r="D1175">
        <v>5</v>
      </c>
      <c r="E1175" t="s">
        <v>1111</v>
      </c>
      <c r="F1175" t="b">
        <v>1</v>
      </c>
    </row>
    <row r="1176" spans="1:6" x14ac:dyDescent="0.2">
      <c r="A1176">
        <v>91771</v>
      </c>
      <c r="B1176" t="s">
        <v>0</v>
      </c>
      <c r="C1176" s="1">
        <v>43621</v>
      </c>
      <c r="D1176">
        <v>6</v>
      </c>
      <c r="E1176" t="s">
        <v>1112</v>
      </c>
      <c r="F1176" t="b">
        <v>1</v>
      </c>
    </row>
    <row r="1177" spans="1:6" x14ac:dyDescent="0.2">
      <c r="A1177">
        <v>91773</v>
      </c>
      <c r="B1177" t="s">
        <v>0</v>
      </c>
      <c r="C1177" s="1">
        <v>43625</v>
      </c>
      <c r="D1177">
        <v>9</v>
      </c>
      <c r="E1177" t="s">
        <v>1113</v>
      </c>
      <c r="F1177" t="b">
        <v>1</v>
      </c>
    </row>
    <row r="1178" spans="1:6" x14ac:dyDescent="0.2">
      <c r="A1178">
        <v>91774</v>
      </c>
      <c r="B1178" t="s">
        <v>0</v>
      </c>
      <c r="C1178" s="1">
        <v>43625</v>
      </c>
      <c r="D1178">
        <v>10</v>
      </c>
      <c r="E1178" t="s">
        <v>1114</v>
      </c>
      <c r="F1178" t="b">
        <v>1</v>
      </c>
    </row>
    <row r="1179" spans="1:6" x14ac:dyDescent="0.2">
      <c r="A1179">
        <v>91775</v>
      </c>
      <c r="B1179" t="s">
        <v>0</v>
      </c>
      <c r="C1179" s="1">
        <v>43625</v>
      </c>
      <c r="D1179">
        <v>9</v>
      </c>
      <c r="E1179" t="s">
        <v>1115</v>
      </c>
      <c r="F1179" t="b">
        <v>1</v>
      </c>
    </row>
    <row r="1180" spans="1:6" x14ac:dyDescent="0.2">
      <c r="A1180">
        <v>91776</v>
      </c>
      <c r="B1180" t="s">
        <v>0</v>
      </c>
      <c r="C1180" s="1">
        <v>43625</v>
      </c>
      <c r="D1180">
        <v>10</v>
      </c>
      <c r="E1180" t="s">
        <v>1116</v>
      </c>
      <c r="F1180" t="b">
        <v>1</v>
      </c>
    </row>
    <row r="1181" spans="1:6" x14ac:dyDescent="0.2">
      <c r="A1181">
        <v>91777</v>
      </c>
      <c r="B1181" t="s">
        <v>0</v>
      </c>
      <c r="C1181" s="1">
        <v>43626</v>
      </c>
      <c r="D1181">
        <v>9</v>
      </c>
      <c r="E1181" t="s">
        <v>1117</v>
      </c>
      <c r="F1181" t="b">
        <v>1</v>
      </c>
    </row>
    <row r="1182" spans="1:6" x14ac:dyDescent="0.2">
      <c r="A1182">
        <v>91778</v>
      </c>
      <c r="B1182" t="s">
        <v>0</v>
      </c>
      <c r="C1182" s="1">
        <v>43626</v>
      </c>
      <c r="D1182">
        <v>9</v>
      </c>
      <c r="E1182" t="s">
        <v>1118</v>
      </c>
      <c r="F1182" t="b">
        <v>1</v>
      </c>
    </row>
    <row r="1183" spans="1:6" x14ac:dyDescent="0.2">
      <c r="A1183">
        <v>91779</v>
      </c>
      <c r="B1183" t="s">
        <v>0</v>
      </c>
      <c r="C1183" s="1">
        <v>43627</v>
      </c>
      <c r="D1183">
        <v>9</v>
      </c>
      <c r="E1183" t="s">
        <v>1119</v>
      </c>
      <c r="F1183" t="b">
        <v>1</v>
      </c>
    </row>
    <row r="1184" spans="1:6" x14ac:dyDescent="0.2">
      <c r="A1184">
        <v>91780</v>
      </c>
      <c r="B1184" t="s">
        <v>0</v>
      </c>
      <c r="C1184" s="1">
        <v>43627</v>
      </c>
      <c r="D1184">
        <v>9</v>
      </c>
      <c r="E1184" t="s">
        <v>1120</v>
      </c>
      <c r="F1184" t="b">
        <v>1</v>
      </c>
    </row>
    <row r="1185" spans="1:6" x14ac:dyDescent="0.2">
      <c r="A1185">
        <v>91781</v>
      </c>
      <c r="B1185" t="s">
        <v>0</v>
      </c>
      <c r="C1185" s="1">
        <v>43628</v>
      </c>
      <c r="D1185">
        <v>10</v>
      </c>
      <c r="E1185" t="s">
        <v>1121</v>
      </c>
      <c r="F1185" t="b">
        <v>1</v>
      </c>
    </row>
    <row r="1186" spans="1:6" x14ac:dyDescent="0.2">
      <c r="A1186">
        <v>91782</v>
      </c>
      <c r="B1186" t="s">
        <v>0</v>
      </c>
      <c r="C1186" s="1">
        <v>43628</v>
      </c>
      <c r="D1186">
        <v>10</v>
      </c>
      <c r="E1186" t="s">
        <v>1122</v>
      </c>
      <c r="F1186" t="b">
        <v>1</v>
      </c>
    </row>
    <row r="1187" spans="1:6" x14ac:dyDescent="0.2">
      <c r="A1187">
        <v>91783</v>
      </c>
      <c r="B1187" t="s">
        <v>0</v>
      </c>
      <c r="C1187" s="1">
        <v>43629</v>
      </c>
      <c r="D1187">
        <v>10</v>
      </c>
      <c r="E1187" t="s">
        <v>1123</v>
      </c>
      <c r="F1187" t="b">
        <v>1</v>
      </c>
    </row>
    <row r="1188" spans="1:6" x14ac:dyDescent="0.2">
      <c r="A1188">
        <v>91784</v>
      </c>
      <c r="B1188" t="s">
        <v>0</v>
      </c>
      <c r="C1188" s="1">
        <v>43630</v>
      </c>
      <c r="D1188">
        <v>6</v>
      </c>
      <c r="E1188" t="s">
        <v>1124</v>
      </c>
      <c r="F1188" t="b">
        <v>1</v>
      </c>
    </row>
    <row r="1189" spans="1:6" x14ac:dyDescent="0.2">
      <c r="A1189">
        <v>91785</v>
      </c>
      <c r="B1189" t="s">
        <v>0</v>
      </c>
      <c r="C1189" s="1">
        <v>43655</v>
      </c>
      <c r="D1189">
        <v>9</v>
      </c>
      <c r="E1189" t="s">
        <v>1125</v>
      </c>
      <c r="F1189" t="b">
        <v>1</v>
      </c>
    </row>
    <row r="1190" spans="1:6" x14ac:dyDescent="0.2">
      <c r="A1190">
        <v>91787</v>
      </c>
      <c r="B1190" t="s">
        <v>0</v>
      </c>
      <c r="C1190" s="1">
        <v>43630</v>
      </c>
      <c r="D1190">
        <v>8</v>
      </c>
      <c r="E1190" t="s">
        <v>1126</v>
      </c>
      <c r="F1190" t="b">
        <v>1</v>
      </c>
    </row>
    <row r="1191" spans="1:6" x14ac:dyDescent="0.2">
      <c r="A1191">
        <v>91793</v>
      </c>
      <c r="B1191" t="s">
        <v>0</v>
      </c>
      <c r="C1191" s="1">
        <v>43632</v>
      </c>
      <c r="D1191">
        <v>10</v>
      </c>
      <c r="E1191" t="s">
        <v>1127</v>
      </c>
      <c r="F1191" t="b">
        <v>1</v>
      </c>
    </row>
    <row r="1192" spans="1:6" x14ac:dyDescent="0.2">
      <c r="A1192">
        <v>91794</v>
      </c>
      <c r="B1192" t="s">
        <v>0</v>
      </c>
      <c r="C1192" s="1">
        <v>43633</v>
      </c>
      <c r="D1192">
        <v>10</v>
      </c>
      <c r="E1192" t="s">
        <v>1128</v>
      </c>
      <c r="F1192" t="b">
        <v>1</v>
      </c>
    </row>
    <row r="1193" spans="1:6" x14ac:dyDescent="0.2">
      <c r="A1193">
        <v>91795</v>
      </c>
      <c r="B1193" t="s">
        <v>0</v>
      </c>
      <c r="C1193" s="1">
        <v>43633</v>
      </c>
      <c r="D1193">
        <v>9</v>
      </c>
      <c r="E1193" t="s">
        <v>1129</v>
      </c>
      <c r="F1193" t="b">
        <v>1</v>
      </c>
    </row>
    <row r="1194" spans="1:6" x14ac:dyDescent="0.2">
      <c r="A1194">
        <v>91797</v>
      </c>
      <c r="B1194" t="s">
        <v>0</v>
      </c>
      <c r="C1194" s="1">
        <v>43664</v>
      </c>
      <c r="D1194">
        <v>9</v>
      </c>
      <c r="E1194" t="s">
        <v>1130</v>
      </c>
      <c r="F1194" t="b">
        <v>1</v>
      </c>
    </row>
    <row r="1195" spans="1:6" x14ac:dyDescent="0.2">
      <c r="A1195">
        <v>91798</v>
      </c>
      <c r="B1195" t="s">
        <v>0</v>
      </c>
      <c r="C1195" s="1">
        <v>43633</v>
      </c>
      <c r="D1195">
        <v>9</v>
      </c>
      <c r="E1195" t="s">
        <v>1131</v>
      </c>
      <c r="F1195" t="b">
        <v>1</v>
      </c>
    </row>
    <row r="1196" spans="1:6" x14ac:dyDescent="0.2">
      <c r="A1196">
        <v>91799</v>
      </c>
      <c r="B1196" t="s">
        <v>0</v>
      </c>
      <c r="C1196" s="1">
        <v>43634</v>
      </c>
      <c r="D1196">
        <v>9</v>
      </c>
      <c r="E1196" t="s">
        <v>1132</v>
      </c>
      <c r="F1196" t="b">
        <v>1</v>
      </c>
    </row>
    <row r="1197" spans="1:6" x14ac:dyDescent="0.2">
      <c r="A1197">
        <v>91800</v>
      </c>
      <c r="B1197" t="s">
        <v>0</v>
      </c>
      <c r="C1197" s="1">
        <v>43634</v>
      </c>
      <c r="D1197">
        <v>9</v>
      </c>
      <c r="E1197" t="s">
        <v>1133</v>
      </c>
    </row>
    <row r="1199" spans="1:6" x14ac:dyDescent="0.2">
      <c r="A1199" t="s">
        <v>64</v>
      </c>
    </row>
    <row r="1200" spans="1:6" x14ac:dyDescent="0.2">
      <c r="A1200" t="s">
        <v>1134</v>
      </c>
    </row>
    <row r="1202" spans="1:6" x14ac:dyDescent="0.2">
      <c r="A1202" t="s">
        <v>64</v>
      </c>
    </row>
    <row r="1203" spans="1:6" x14ac:dyDescent="0.2">
      <c r="A1203" t="s">
        <v>1135</v>
      </c>
    </row>
    <row r="1204" spans="1:6" x14ac:dyDescent="0.2">
      <c r="A1204" t="s">
        <v>1136</v>
      </c>
    </row>
    <row r="1205" spans="1:6" x14ac:dyDescent="0.2">
      <c r="A1205" t="s">
        <v>1137</v>
      </c>
    </row>
    <row r="1207" spans="1:6" x14ac:dyDescent="0.2">
      <c r="A1207" t="s">
        <v>1138</v>
      </c>
    </row>
    <row r="1208" spans="1:6" x14ac:dyDescent="0.2">
      <c r="A1208" t="s">
        <v>1139</v>
      </c>
    </row>
    <row r="1209" spans="1:6" x14ac:dyDescent="0.2">
      <c r="A1209" t="s">
        <v>1140</v>
      </c>
    </row>
    <row r="1210" spans="1:6" x14ac:dyDescent="0.2">
      <c r="A1210" t="s">
        <v>1141</v>
      </c>
    </row>
    <row r="1211" spans="1:6" x14ac:dyDescent="0.2">
      <c r="A1211" t="s">
        <v>1142</v>
      </c>
    </row>
    <row r="1212" spans="1:6" x14ac:dyDescent="0.2">
      <c r="A1212" t="s">
        <v>1143</v>
      </c>
    </row>
    <row r="1213" spans="1:6" x14ac:dyDescent="0.2">
      <c r="A1213" t="s">
        <v>1144</v>
      </c>
      <c r="B1213" t="b">
        <v>1</v>
      </c>
    </row>
    <row r="1214" spans="1:6" x14ac:dyDescent="0.2">
      <c r="A1214">
        <v>91801</v>
      </c>
      <c r="B1214" t="s">
        <v>0</v>
      </c>
      <c r="C1214" s="1">
        <v>43634</v>
      </c>
      <c r="D1214">
        <v>10</v>
      </c>
      <c r="E1214" t="s">
        <v>1145</v>
      </c>
      <c r="F1214" t="b">
        <v>1</v>
      </c>
    </row>
    <row r="1215" spans="1:6" x14ac:dyDescent="0.2">
      <c r="A1215">
        <v>91803</v>
      </c>
      <c r="B1215" t="s">
        <v>0</v>
      </c>
      <c r="C1215" s="1">
        <v>43634</v>
      </c>
      <c r="D1215">
        <v>9</v>
      </c>
      <c r="E1215" t="s">
        <v>1146</v>
      </c>
      <c r="F1215" t="b">
        <v>1</v>
      </c>
    </row>
    <row r="1216" spans="1:6" x14ac:dyDescent="0.2">
      <c r="A1216">
        <v>91804</v>
      </c>
      <c r="B1216" t="s">
        <v>0</v>
      </c>
      <c r="C1216" s="1">
        <v>43634</v>
      </c>
      <c r="D1216">
        <v>10</v>
      </c>
      <c r="E1216" t="s">
        <v>1147</v>
      </c>
      <c r="F1216" t="b">
        <v>1</v>
      </c>
    </row>
    <row r="1217" spans="1:6" x14ac:dyDescent="0.2">
      <c r="A1217">
        <v>91805</v>
      </c>
      <c r="B1217" t="s">
        <v>0</v>
      </c>
      <c r="C1217" s="1">
        <v>43634</v>
      </c>
      <c r="D1217">
        <v>9</v>
      </c>
      <c r="E1217" t="s">
        <v>1148</v>
      </c>
      <c r="F1217" t="b">
        <v>1</v>
      </c>
    </row>
    <row r="1218" spans="1:6" x14ac:dyDescent="0.2">
      <c r="A1218">
        <v>91806</v>
      </c>
      <c r="B1218" t="s">
        <v>0</v>
      </c>
      <c r="C1218" s="1">
        <v>43635</v>
      </c>
      <c r="D1218">
        <v>10</v>
      </c>
      <c r="E1218" t="s">
        <v>1149</v>
      </c>
      <c r="F1218" t="b">
        <v>0</v>
      </c>
    </row>
    <row r="1219" spans="1:6" x14ac:dyDescent="0.2">
      <c r="A1219">
        <v>91807</v>
      </c>
      <c r="B1219" t="s">
        <v>0</v>
      </c>
      <c r="C1219" s="1">
        <v>43635</v>
      </c>
      <c r="D1219">
        <v>10</v>
      </c>
      <c r="E1219" t="s">
        <v>1150</v>
      </c>
      <c r="F1219" t="b">
        <v>1</v>
      </c>
    </row>
    <row r="1220" spans="1:6" x14ac:dyDescent="0.2">
      <c r="A1220">
        <v>91808</v>
      </c>
      <c r="B1220" t="s">
        <v>0</v>
      </c>
      <c r="C1220" s="1">
        <v>43635</v>
      </c>
      <c r="D1220">
        <v>9</v>
      </c>
      <c r="E1220" t="s">
        <v>1151</v>
      </c>
      <c r="F1220" t="b">
        <v>1</v>
      </c>
    </row>
    <row r="1221" spans="1:6" x14ac:dyDescent="0.2">
      <c r="A1221">
        <v>91809</v>
      </c>
      <c r="B1221" t="s">
        <v>0</v>
      </c>
      <c r="C1221" s="1">
        <v>43635</v>
      </c>
      <c r="D1221">
        <v>10</v>
      </c>
      <c r="E1221" t="s">
        <v>1152</v>
      </c>
      <c r="F1221" t="b">
        <v>1</v>
      </c>
    </row>
    <row r="1222" spans="1:6" x14ac:dyDescent="0.2">
      <c r="A1222">
        <v>91810</v>
      </c>
      <c r="B1222" t="s">
        <v>0</v>
      </c>
      <c r="C1222" s="1">
        <v>43581</v>
      </c>
      <c r="D1222">
        <v>10</v>
      </c>
      <c r="E1222" t="s">
        <v>1153</v>
      </c>
      <c r="F1222" t="b">
        <v>1</v>
      </c>
    </row>
    <row r="1223" spans="1:6" x14ac:dyDescent="0.2">
      <c r="A1223">
        <v>91811</v>
      </c>
      <c r="B1223" t="s">
        <v>0</v>
      </c>
      <c r="C1223" s="1">
        <v>43581</v>
      </c>
      <c r="D1223">
        <v>10</v>
      </c>
      <c r="E1223" t="s">
        <v>1154</v>
      </c>
      <c r="F1223" t="b">
        <v>0</v>
      </c>
    </row>
    <row r="1224" spans="1:6" x14ac:dyDescent="0.2">
      <c r="A1224">
        <v>91813</v>
      </c>
      <c r="B1224" t="s">
        <v>0</v>
      </c>
      <c r="C1224" s="1">
        <v>43636</v>
      </c>
      <c r="D1224">
        <v>10</v>
      </c>
      <c r="E1224" t="s">
        <v>1155</v>
      </c>
      <c r="F1224" t="b">
        <v>0</v>
      </c>
    </row>
    <row r="1225" spans="1:6" x14ac:dyDescent="0.2">
      <c r="A1225">
        <v>91814</v>
      </c>
      <c r="B1225" t="s">
        <v>0</v>
      </c>
      <c r="C1225" s="1">
        <v>43636</v>
      </c>
      <c r="D1225">
        <v>10</v>
      </c>
      <c r="E1225" t="s">
        <v>1156</v>
      </c>
      <c r="F1225" t="b">
        <v>1</v>
      </c>
    </row>
    <row r="1226" spans="1:6" x14ac:dyDescent="0.2">
      <c r="A1226">
        <v>91815</v>
      </c>
      <c r="B1226" t="s">
        <v>0</v>
      </c>
      <c r="C1226" s="1">
        <v>43637</v>
      </c>
      <c r="D1226">
        <v>8</v>
      </c>
      <c r="E1226" t="s">
        <v>1157</v>
      </c>
      <c r="F1226" t="b">
        <v>0</v>
      </c>
    </row>
    <row r="1227" spans="1:6" x14ac:dyDescent="0.2">
      <c r="A1227">
        <v>91816</v>
      </c>
      <c r="B1227" t="s">
        <v>0</v>
      </c>
      <c r="C1227" s="1">
        <v>43637</v>
      </c>
      <c r="D1227">
        <v>10</v>
      </c>
      <c r="E1227" t="s">
        <v>1158</v>
      </c>
      <c r="F1227" t="b">
        <v>0</v>
      </c>
    </row>
    <row r="1228" spans="1:6" x14ac:dyDescent="0.2">
      <c r="A1228">
        <v>92541</v>
      </c>
      <c r="B1228" t="s">
        <v>0</v>
      </c>
      <c r="C1228" s="1">
        <v>43601</v>
      </c>
      <c r="D1228">
        <v>9</v>
      </c>
      <c r="E1228" t="s">
        <v>1159</v>
      </c>
      <c r="F1228" t="b">
        <v>1</v>
      </c>
    </row>
    <row r="1229" spans="1:6" x14ac:dyDescent="0.2">
      <c r="A1229">
        <v>91819</v>
      </c>
      <c r="B1229" t="s">
        <v>0</v>
      </c>
      <c r="C1229" s="1">
        <v>43720</v>
      </c>
      <c r="D1229">
        <v>1</v>
      </c>
      <c r="E1229" t="s">
        <v>1160</v>
      </c>
      <c r="F1229" t="b">
        <v>1</v>
      </c>
    </row>
    <row r="1230" spans="1:6" x14ac:dyDescent="0.2">
      <c r="A1230">
        <v>91820</v>
      </c>
      <c r="B1230" t="s">
        <v>0</v>
      </c>
      <c r="C1230" s="1">
        <v>43661</v>
      </c>
      <c r="D1230">
        <v>9</v>
      </c>
      <c r="E1230" t="s">
        <v>1161</v>
      </c>
      <c r="F1230" t="b">
        <v>1</v>
      </c>
    </row>
    <row r="1231" spans="1:6" x14ac:dyDescent="0.2">
      <c r="A1231">
        <v>91821</v>
      </c>
      <c r="B1231" t="s">
        <v>0</v>
      </c>
      <c r="C1231" s="1">
        <v>43581</v>
      </c>
      <c r="D1231">
        <v>10</v>
      </c>
      <c r="E1231" t="s">
        <v>1162</v>
      </c>
      <c r="F1231" t="b">
        <v>1</v>
      </c>
    </row>
    <row r="1232" spans="1:6" x14ac:dyDescent="0.2">
      <c r="A1232">
        <v>91822</v>
      </c>
      <c r="B1232" t="s">
        <v>0</v>
      </c>
      <c r="C1232" s="1">
        <v>43581</v>
      </c>
      <c r="D1232">
        <v>9</v>
      </c>
      <c r="E1232" t="s">
        <v>1163</v>
      </c>
      <c r="F1232" t="b">
        <v>1</v>
      </c>
    </row>
    <row r="1233" spans="1:6" x14ac:dyDescent="0.2">
      <c r="A1233">
        <v>91823</v>
      </c>
      <c r="B1233" t="s">
        <v>0</v>
      </c>
      <c r="C1233" s="1">
        <v>43582</v>
      </c>
      <c r="D1233">
        <v>10</v>
      </c>
      <c r="E1233" t="s">
        <v>1164</v>
      </c>
      <c r="F1233" t="b">
        <v>1</v>
      </c>
    </row>
    <row r="1234" spans="1:6" x14ac:dyDescent="0.2">
      <c r="A1234">
        <v>91824</v>
      </c>
      <c r="B1234" t="s">
        <v>0</v>
      </c>
      <c r="C1234" s="1">
        <v>43683</v>
      </c>
      <c r="D1234">
        <v>10</v>
      </c>
      <c r="E1234" t="s">
        <v>1165</v>
      </c>
      <c r="F1234" t="b">
        <v>1</v>
      </c>
    </row>
    <row r="1235" spans="1:6" x14ac:dyDescent="0.2">
      <c r="A1235">
        <v>91825</v>
      </c>
      <c r="B1235" t="s">
        <v>0</v>
      </c>
      <c r="C1235" s="1">
        <v>43673</v>
      </c>
      <c r="D1235">
        <v>10</v>
      </c>
      <c r="E1235" t="s">
        <v>1166</v>
      </c>
      <c r="F1235" t="b">
        <v>0</v>
      </c>
    </row>
    <row r="1236" spans="1:6" x14ac:dyDescent="0.2">
      <c r="A1236">
        <v>91826</v>
      </c>
      <c r="B1236" t="s">
        <v>0</v>
      </c>
      <c r="C1236" s="1">
        <v>43673</v>
      </c>
      <c r="D1236">
        <v>10</v>
      </c>
      <c r="E1236" t="s">
        <v>1167</v>
      </c>
      <c r="F1236" t="b">
        <v>1</v>
      </c>
    </row>
    <row r="1237" spans="1:6" x14ac:dyDescent="0.2">
      <c r="A1237">
        <v>91827</v>
      </c>
      <c r="B1237" t="s">
        <v>0</v>
      </c>
      <c r="C1237" s="1">
        <v>43678</v>
      </c>
      <c r="D1237">
        <v>10</v>
      </c>
      <c r="E1237" t="s">
        <v>1168</v>
      </c>
      <c r="F1237" t="b">
        <v>1</v>
      </c>
    </row>
    <row r="1238" spans="1:6" x14ac:dyDescent="0.2">
      <c r="A1238">
        <v>91828</v>
      </c>
      <c r="B1238" t="s">
        <v>0</v>
      </c>
      <c r="C1238" s="1">
        <v>43681</v>
      </c>
      <c r="D1238">
        <v>10</v>
      </c>
      <c r="E1238" t="s">
        <v>1169</v>
      </c>
      <c r="F1238" t="b">
        <v>1</v>
      </c>
    </row>
    <row r="1239" spans="1:6" x14ac:dyDescent="0.2">
      <c r="A1239">
        <v>91829</v>
      </c>
      <c r="B1239" t="s">
        <v>0</v>
      </c>
      <c r="C1239" s="1">
        <v>43685</v>
      </c>
      <c r="D1239">
        <v>10</v>
      </c>
      <c r="E1239" t="s">
        <v>1170</v>
      </c>
      <c r="F1239" t="b">
        <v>1</v>
      </c>
    </row>
    <row r="1240" spans="1:6" x14ac:dyDescent="0.2">
      <c r="A1240">
        <v>91830</v>
      </c>
      <c r="B1240" t="s">
        <v>0</v>
      </c>
      <c r="C1240" s="1">
        <v>43687</v>
      </c>
      <c r="D1240">
        <v>9</v>
      </c>
      <c r="E1240" t="s">
        <v>1171</v>
      </c>
      <c r="F1240" t="b">
        <v>1</v>
      </c>
    </row>
    <row r="1241" spans="1:6" x14ac:dyDescent="0.2">
      <c r="A1241">
        <v>92030</v>
      </c>
      <c r="B1241" t="s">
        <v>0</v>
      </c>
      <c r="C1241" s="1">
        <v>43582</v>
      </c>
      <c r="D1241">
        <v>10</v>
      </c>
      <c r="E1241" t="s">
        <v>1172</v>
      </c>
      <c r="F1241" t="b">
        <v>1</v>
      </c>
    </row>
    <row r="1242" spans="1:6" x14ac:dyDescent="0.2">
      <c r="A1242">
        <v>92031</v>
      </c>
      <c r="B1242" t="s">
        <v>0</v>
      </c>
      <c r="C1242" s="1">
        <v>43582</v>
      </c>
      <c r="D1242">
        <v>10</v>
      </c>
      <c r="E1242" t="s">
        <v>1173</v>
      </c>
      <c r="F1242" t="b">
        <v>0</v>
      </c>
    </row>
    <row r="1243" spans="1:6" x14ac:dyDescent="0.2">
      <c r="A1243">
        <v>91832</v>
      </c>
      <c r="B1243" t="s">
        <v>0</v>
      </c>
      <c r="C1243" s="1">
        <v>43694</v>
      </c>
      <c r="D1243">
        <v>9</v>
      </c>
      <c r="E1243" t="s">
        <v>1174</v>
      </c>
      <c r="F1243" t="b">
        <v>1</v>
      </c>
    </row>
    <row r="1244" spans="1:6" x14ac:dyDescent="0.2">
      <c r="A1244">
        <v>91834</v>
      </c>
      <c r="B1244" t="s">
        <v>0</v>
      </c>
      <c r="C1244" s="1">
        <v>43699</v>
      </c>
      <c r="D1244">
        <v>10</v>
      </c>
      <c r="E1244" t="s">
        <v>1175</v>
      </c>
      <c r="F1244" t="b">
        <v>1</v>
      </c>
    </row>
    <row r="1245" spans="1:6" x14ac:dyDescent="0.2">
      <c r="A1245">
        <v>91835</v>
      </c>
      <c r="B1245" t="s">
        <v>0</v>
      </c>
      <c r="C1245" s="1">
        <v>43706</v>
      </c>
      <c r="D1245">
        <v>9</v>
      </c>
      <c r="E1245" t="s">
        <v>1176</v>
      </c>
      <c r="F1245" t="b">
        <v>1</v>
      </c>
    </row>
    <row r="1246" spans="1:6" x14ac:dyDescent="0.2">
      <c r="A1246">
        <v>91836</v>
      </c>
      <c r="B1246" t="s">
        <v>0</v>
      </c>
      <c r="C1246" s="1">
        <v>43706</v>
      </c>
      <c r="D1246">
        <v>9</v>
      </c>
      <c r="E1246" t="s">
        <v>1177</v>
      </c>
      <c r="F1246" t="b">
        <v>1</v>
      </c>
    </row>
    <row r="1247" spans="1:6" x14ac:dyDescent="0.2">
      <c r="A1247">
        <v>91837</v>
      </c>
      <c r="B1247" t="s">
        <v>0</v>
      </c>
      <c r="C1247" s="1">
        <v>43711</v>
      </c>
      <c r="D1247">
        <v>9</v>
      </c>
      <c r="E1247" t="s">
        <v>1178</v>
      </c>
      <c r="F1247" t="b">
        <v>0</v>
      </c>
    </row>
    <row r="1248" spans="1:6" x14ac:dyDescent="0.2">
      <c r="A1248">
        <v>91838</v>
      </c>
      <c r="B1248" t="s">
        <v>0</v>
      </c>
      <c r="C1248" s="1">
        <v>43582</v>
      </c>
      <c r="D1248">
        <v>10</v>
      </c>
      <c r="E1248" t="s">
        <v>1179</v>
      </c>
      <c r="F1248" t="b">
        <v>0</v>
      </c>
    </row>
    <row r="1249" spans="1:6" x14ac:dyDescent="0.2">
      <c r="A1249">
        <v>91839</v>
      </c>
      <c r="B1249" t="s">
        <v>0</v>
      </c>
      <c r="C1249" s="1">
        <v>43581</v>
      </c>
      <c r="D1249">
        <v>10</v>
      </c>
      <c r="E1249" t="s">
        <v>1180</v>
      </c>
      <c r="F1249" t="b">
        <v>0</v>
      </c>
    </row>
    <row r="1250" spans="1:6" x14ac:dyDescent="0.2">
      <c r="A1250">
        <v>91840</v>
      </c>
      <c r="B1250" t="s">
        <v>0</v>
      </c>
      <c r="C1250" s="1">
        <v>43623</v>
      </c>
      <c r="D1250">
        <v>10</v>
      </c>
      <c r="E1250" t="s">
        <v>1181</v>
      </c>
      <c r="F1250" t="b">
        <v>0</v>
      </c>
    </row>
    <row r="1251" spans="1:6" x14ac:dyDescent="0.2">
      <c r="A1251">
        <v>91842</v>
      </c>
      <c r="B1251" t="s">
        <v>0</v>
      </c>
      <c r="C1251" s="1">
        <v>43863</v>
      </c>
      <c r="D1251">
        <v>10</v>
      </c>
      <c r="E1251" t="s">
        <v>1182</v>
      </c>
      <c r="F1251" t="b">
        <v>1</v>
      </c>
    </row>
    <row r="1252" spans="1:6" x14ac:dyDescent="0.2">
      <c r="A1252">
        <v>91843</v>
      </c>
      <c r="B1252" t="s">
        <v>0</v>
      </c>
      <c r="C1252" s="1">
        <v>43875</v>
      </c>
      <c r="D1252">
        <v>10</v>
      </c>
      <c r="E1252" t="s">
        <v>1183</v>
      </c>
      <c r="F1252" t="b">
        <v>0</v>
      </c>
    </row>
    <row r="1253" spans="1:6" x14ac:dyDescent="0.2">
      <c r="A1253">
        <v>91844</v>
      </c>
      <c r="B1253" t="s">
        <v>0</v>
      </c>
      <c r="C1253" s="1">
        <v>44032</v>
      </c>
      <c r="D1253">
        <v>10</v>
      </c>
      <c r="E1253" t="s">
        <v>1184</v>
      </c>
      <c r="F1253" t="b">
        <v>1</v>
      </c>
    </row>
    <row r="1254" spans="1:6" x14ac:dyDescent="0.2">
      <c r="A1254">
        <v>92045</v>
      </c>
      <c r="B1254" t="s">
        <v>0</v>
      </c>
      <c r="C1254" s="1">
        <v>43593</v>
      </c>
      <c r="D1254">
        <v>9</v>
      </c>
      <c r="E1254" t="s">
        <v>1185</v>
      </c>
      <c r="F1254" t="b">
        <v>1</v>
      </c>
    </row>
    <row r="1255" spans="1:6" x14ac:dyDescent="0.2">
      <c r="A1255">
        <v>92046</v>
      </c>
      <c r="B1255" t="s">
        <v>0</v>
      </c>
      <c r="C1255" s="1">
        <v>43597</v>
      </c>
      <c r="D1255">
        <v>10</v>
      </c>
      <c r="E1255" t="s">
        <v>1186</v>
      </c>
      <c r="F1255" t="b">
        <v>1</v>
      </c>
    </row>
    <row r="1256" spans="1:6" x14ac:dyDescent="0.2">
      <c r="A1256">
        <v>92542</v>
      </c>
      <c r="B1256" t="s">
        <v>0</v>
      </c>
      <c r="C1256" s="1">
        <v>43602</v>
      </c>
      <c r="D1256">
        <v>10</v>
      </c>
      <c r="E1256" t="s">
        <v>1187</v>
      </c>
      <c r="F1256" t="b">
        <v>1</v>
      </c>
    </row>
    <row r="1257" spans="1:6" x14ac:dyDescent="0.2">
      <c r="A1257">
        <v>92543</v>
      </c>
      <c r="B1257" t="s">
        <v>0</v>
      </c>
      <c r="C1257" s="1">
        <v>43603</v>
      </c>
      <c r="D1257">
        <v>9</v>
      </c>
      <c r="E1257" t="s">
        <v>1188</v>
      </c>
      <c r="F1257" t="b">
        <v>0</v>
      </c>
    </row>
    <row r="1258" spans="1:6" x14ac:dyDescent="0.2">
      <c r="A1258">
        <v>91846</v>
      </c>
      <c r="B1258" t="s">
        <v>0</v>
      </c>
      <c r="C1258" s="1">
        <v>44042</v>
      </c>
      <c r="D1258">
        <v>10</v>
      </c>
      <c r="E1258" t="s">
        <v>1189</v>
      </c>
      <c r="F1258" t="b">
        <v>1</v>
      </c>
    </row>
    <row r="1259" spans="1:6" x14ac:dyDescent="0.2">
      <c r="A1259">
        <v>91848</v>
      </c>
      <c r="B1259" t="s">
        <v>0</v>
      </c>
      <c r="C1259" s="1">
        <v>44057</v>
      </c>
      <c r="D1259">
        <v>10</v>
      </c>
      <c r="E1259" t="s">
        <v>1190</v>
      </c>
      <c r="F1259" t="b">
        <v>1</v>
      </c>
    </row>
    <row r="1260" spans="1:6" x14ac:dyDescent="0.2">
      <c r="A1260">
        <v>91849</v>
      </c>
      <c r="B1260" t="s">
        <v>0</v>
      </c>
      <c r="C1260" s="1">
        <v>44061</v>
      </c>
      <c r="D1260">
        <v>10</v>
      </c>
      <c r="E1260" t="s">
        <v>1191</v>
      </c>
      <c r="F1260" t="b">
        <v>1</v>
      </c>
    </row>
    <row r="1261" spans="1:6" x14ac:dyDescent="0.2">
      <c r="A1261">
        <v>91850</v>
      </c>
      <c r="B1261" t="s">
        <v>0</v>
      </c>
      <c r="C1261" s="1">
        <v>44064</v>
      </c>
      <c r="D1261">
        <v>10</v>
      </c>
      <c r="E1261" t="s">
        <v>1192</v>
      </c>
      <c r="F1261" t="b">
        <v>1</v>
      </c>
    </row>
    <row r="1262" spans="1:6" x14ac:dyDescent="0.2">
      <c r="A1262">
        <v>91851</v>
      </c>
      <c r="B1262" t="s">
        <v>0</v>
      </c>
      <c r="C1262" s="1">
        <v>43581</v>
      </c>
      <c r="D1262">
        <v>10</v>
      </c>
      <c r="E1262" t="s">
        <v>1193</v>
      </c>
      <c r="F1262" t="b">
        <v>1</v>
      </c>
    </row>
    <row r="1263" spans="1:6" x14ac:dyDescent="0.2">
      <c r="A1263">
        <v>91852</v>
      </c>
      <c r="B1263" t="s">
        <v>0</v>
      </c>
      <c r="C1263" s="1">
        <v>43581</v>
      </c>
      <c r="D1263">
        <v>10</v>
      </c>
      <c r="E1263" t="s">
        <v>1194</v>
      </c>
      <c r="F1263" t="b">
        <v>0</v>
      </c>
    </row>
    <row r="1264" spans="1:6" x14ac:dyDescent="0.2">
      <c r="A1264">
        <v>91853</v>
      </c>
      <c r="B1264" t="s">
        <v>0</v>
      </c>
      <c r="C1264" s="1">
        <v>43581</v>
      </c>
      <c r="D1264">
        <v>10</v>
      </c>
      <c r="E1264" t="s">
        <v>1195</v>
      </c>
      <c r="F1264" t="b">
        <v>0</v>
      </c>
    </row>
    <row r="1265" spans="1:6" x14ac:dyDescent="0.2">
      <c r="A1265">
        <v>91854</v>
      </c>
      <c r="B1265" t="s">
        <v>0</v>
      </c>
      <c r="C1265" s="1">
        <v>43581</v>
      </c>
      <c r="D1265">
        <v>10</v>
      </c>
      <c r="E1265" t="s">
        <v>1196</v>
      </c>
      <c r="F1265" t="b">
        <v>1</v>
      </c>
    </row>
    <row r="1266" spans="1:6" x14ac:dyDescent="0.2">
      <c r="A1266">
        <v>91855</v>
      </c>
      <c r="B1266" t="s">
        <v>0</v>
      </c>
      <c r="C1266" s="1">
        <v>43581</v>
      </c>
      <c r="D1266">
        <v>10</v>
      </c>
      <c r="E1266" t="s">
        <v>1197</v>
      </c>
    </row>
    <row r="1268" spans="1:6" x14ac:dyDescent="0.2">
      <c r="A1268" t="s">
        <v>1198</v>
      </c>
      <c r="B1268" t="b">
        <v>1</v>
      </c>
    </row>
    <row r="1269" spans="1:6" x14ac:dyDescent="0.2">
      <c r="A1269">
        <v>91856</v>
      </c>
      <c r="B1269" t="s">
        <v>0</v>
      </c>
      <c r="C1269" s="1">
        <v>43581</v>
      </c>
      <c r="D1269">
        <v>10</v>
      </c>
      <c r="E1269" t="s">
        <v>1199</v>
      </c>
      <c r="F1269" t="b">
        <v>0</v>
      </c>
    </row>
    <row r="1270" spans="1:6" x14ac:dyDescent="0.2">
      <c r="A1270">
        <v>91857</v>
      </c>
      <c r="B1270" t="s">
        <v>0</v>
      </c>
      <c r="C1270" s="1">
        <v>43603</v>
      </c>
      <c r="D1270">
        <v>10</v>
      </c>
      <c r="E1270" t="s">
        <v>1200</v>
      </c>
      <c r="F1270" t="b">
        <v>1</v>
      </c>
    </row>
    <row r="1271" spans="1:6" x14ac:dyDescent="0.2">
      <c r="A1271">
        <v>91858</v>
      </c>
      <c r="B1271" t="s">
        <v>0</v>
      </c>
      <c r="C1271" s="1">
        <v>43581</v>
      </c>
      <c r="D1271">
        <v>10</v>
      </c>
      <c r="E1271" t="s">
        <v>1201</v>
      </c>
    </row>
    <row r="1273" spans="1:6" x14ac:dyDescent="0.2">
      <c r="A1273" t="s">
        <v>1202</v>
      </c>
    </row>
    <row r="1274" spans="1:6" x14ac:dyDescent="0.2">
      <c r="A1274" t="s">
        <v>1203</v>
      </c>
    </row>
    <row r="1275" spans="1:6" x14ac:dyDescent="0.2">
      <c r="A1275" t="s">
        <v>1204</v>
      </c>
    </row>
    <row r="1276" spans="1:6" x14ac:dyDescent="0.2">
      <c r="A1276" t="s">
        <v>1205</v>
      </c>
    </row>
    <row r="1277" spans="1:6" x14ac:dyDescent="0.2">
      <c r="A1277" t="s">
        <v>1206</v>
      </c>
    </row>
    <row r="1278" spans="1:6" x14ac:dyDescent="0.2">
      <c r="A1278" t="s">
        <v>1207</v>
      </c>
      <c r="B1278" t="b">
        <v>0</v>
      </c>
    </row>
    <row r="1279" spans="1:6" x14ac:dyDescent="0.2">
      <c r="A1279">
        <v>91860</v>
      </c>
      <c r="B1279" t="s">
        <v>0</v>
      </c>
      <c r="C1279" s="1">
        <v>43582</v>
      </c>
      <c r="D1279">
        <v>10</v>
      </c>
      <c r="E1279" t="s">
        <v>1208</v>
      </c>
      <c r="F1279" t="b">
        <v>0</v>
      </c>
    </row>
    <row r="1280" spans="1:6" x14ac:dyDescent="0.2">
      <c r="A1280">
        <v>92067</v>
      </c>
      <c r="B1280" t="s">
        <v>0</v>
      </c>
      <c r="C1280" s="1">
        <v>43581</v>
      </c>
      <c r="D1280">
        <v>9</v>
      </c>
      <c r="E1280" t="s">
        <v>1209</v>
      </c>
      <c r="F1280" t="b">
        <v>1</v>
      </c>
    </row>
    <row r="1281" spans="1:6" x14ac:dyDescent="0.2">
      <c r="A1281">
        <v>92068</v>
      </c>
      <c r="B1281" t="s">
        <v>0</v>
      </c>
      <c r="C1281" s="1">
        <v>43581</v>
      </c>
      <c r="D1281">
        <v>10</v>
      </c>
      <c r="E1281" t="s">
        <v>1210</v>
      </c>
      <c r="F1281" t="b">
        <v>1</v>
      </c>
    </row>
    <row r="1282" spans="1:6" x14ac:dyDescent="0.2">
      <c r="A1282">
        <v>91863</v>
      </c>
      <c r="B1282" t="s">
        <v>0</v>
      </c>
      <c r="C1282" s="1">
        <v>43592</v>
      </c>
      <c r="D1282">
        <v>8</v>
      </c>
      <c r="E1282" t="s">
        <v>1211</v>
      </c>
      <c r="F1282" t="b">
        <v>1</v>
      </c>
    </row>
    <row r="1283" spans="1:6" x14ac:dyDescent="0.2">
      <c r="A1283">
        <v>91864</v>
      </c>
      <c r="B1283" t="s">
        <v>0</v>
      </c>
      <c r="C1283" s="1">
        <v>43581</v>
      </c>
      <c r="D1283">
        <v>9</v>
      </c>
      <c r="E1283" t="s">
        <v>1212</v>
      </c>
      <c r="F1283" t="b">
        <v>1</v>
      </c>
    </row>
    <row r="1284" spans="1:6" x14ac:dyDescent="0.2">
      <c r="A1284">
        <v>92069</v>
      </c>
      <c r="B1284" t="s">
        <v>0</v>
      </c>
      <c r="C1284" s="1">
        <v>43581</v>
      </c>
      <c r="D1284">
        <v>10</v>
      </c>
      <c r="E1284" t="s">
        <v>1213</v>
      </c>
      <c r="F1284" t="b">
        <v>1</v>
      </c>
    </row>
    <row r="1285" spans="1:6" x14ac:dyDescent="0.2">
      <c r="A1285">
        <v>91867</v>
      </c>
      <c r="B1285" t="s">
        <v>0</v>
      </c>
      <c r="C1285" s="1">
        <v>43582</v>
      </c>
      <c r="D1285">
        <v>10</v>
      </c>
      <c r="E1285" t="s">
        <v>1214</v>
      </c>
      <c r="F1285" t="b">
        <v>1</v>
      </c>
    </row>
    <row r="1286" spans="1:6" x14ac:dyDescent="0.2">
      <c r="A1286">
        <v>91868</v>
      </c>
      <c r="B1286" t="s">
        <v>0</v>
      </c>
      <c r="C1286" s="1">
        <v>43583</v>
      </c>
      <c r="D1286">
        <v>10</v>
      </c>
      <c r="E1286" t="s">
        <v>1215</v>
      </c>
      <c r="F1286" t="b">
        <v>1</v>
      </c>
    </row>
    <row r="1287" spans="1:6" x14ac:dyDescent="0.2">
      <c r="A1287">
        <v>91869</v>
      </c>
      <c r="B1287" t="s">
        <v>0</v>
      </c>
      <c r="C1287" s="1">
        <v>43583</v>
      </c>
      <c r="D1287">
        <v>10</v>
      </c>
      <c r="E1287" t="s">
        <v>1216</v>
      </c>
      <c r="F1287" t="b">
        <v>1</v>
      </c>
    </row>
    <row r="1288" spans="1:6" x14ac:dyDescent="0.2">
      <c r="A1288">
        <v>91870</v>
      </c>
      <c r="B1288" t="s">
        <v>0</v>
      </c>
      <c r="C1288" s="1">
        <v>43583</v>
      </c>
      <c r="D1288">
        <v>10</v>
      </c>
      <c r="E1288" t="s">
        <v>1217</v>
      </c>
      <c r="F1288" t="b">
        <v>1</v>
      </c>
    </row>
    <row r="1289" spans="1:6" x14ac:dyDescent="0.2">
      <c r="A1289">
        <v>91872</v>
      </c>
      <c r="B1289" t="s">
        <v>0</v>
      </c>
      <c r="C1289" s="1">
        <v>43583</v>
      </c>
      <c r="D1289">
        <v>10</v>
      </c>
      <c r="E1289" t="s">
        <v>1218</v>
      </c>
      <c r="F1289" t="b">
        <v>0</v>
      </c>
    </row>
    <row r="1290" spans="1:6" x14ac:dyDescent="0.2">
      <c r="A1290">
        <v>91873</v>
      </c>
      <c r="B1290" t="s">
        <v>0</v>
      </c>
      <c r="C1290" s="1">
        <v>43583</v>
      </c>
      <c r="D1290">
        <v>10</v>
      </c>
      <c r="E1290" t="s">
        <v>1219</v>
      </c>
      <c r="F1290" t="b">
        <v>1</v>
      </c>
    </row>
    <row r="1291" spans="1:6" x14ac:dyDescent="0.2">
      <c r="A1291">
        <v>91874</v>
      </c>
      <c r="B1291" t="s">
        <v>0</v>
      </c>
      <c r="C1291" s="1">
        <v>43593</v>
      </c>
      <c r="D1291">
        <v>8</v>
      </c>
      <c r="E1291" t="s">
        <v>1220</v>
      </c>
      <c r="F1291" t="b">
        <v>0</v>
      </c>
    </row>
    <row r="1292" spans="1:6" x14ac:dyDescent="0.2">
      <c r="A1292">
        <v>91875</v>
      </c>
      <c r="B1292" t="s">
        <v>0</v>
      </c>
      <c r="C1292" s="1">
        <v>43597</v>
      </c>
      <c r="D1292">
        <v>8</v>
      </c>
      <c r="E1292" t="s">
        <v>1221</v>
      </c>
      <c r="F1292" t="b">
        <v>1</v>
      </c>
    </row>
    <row r="1293" spans="1:6" x14ac:dyDescent="0.2">
      <c r="A1293">
        <v>91876</v>
      </c>
      <c r="B1293" t="s">
        <v>0</v>
      </c>
      <c r="C1293" s="1">
        <v>43598</v>
      </c>
      <c r="D1293">
        <v>10</v>
      </c>
      <c r="E1293" t="s">
        <v>1222</v>
      </c>
      <c r="F1293" t="b">
        <v>1</v>
      </c>
    </row>
    <row r="1294" spans="1:6" x14ac:dyDescent="0.2">
      <c r="A1294">
        <v>91877</v>
      </c>
      <c r="B1294" t="s">
        <v>0</v>
      </c>
      <c r="C1294" s="1">
        <v>43581</v>
      </c>
      <c r="D1294">
        <v>10</v>
      </c>
      <c r="E1294" t="s">
        <v>1223</v>
      </c>
      <c r="F1294" t="b">
        <v>1</v>
      </c>
    </row>
    <row r="1295" spans="1:6" x14ac:dyDescent="0.2">
      <c r="A1295">
        <v>91878</v>
      </c>
      <c r="B1295" t="s">
        <v>0</v>
      </c>
      <c r="C1295" s="1">
        <v>43581</v>
      </c>
      <c r="D1295">
        <v>10</v>
      </c>
      <c r="E1295" t="s">
        <v>1224</v>
      </c>
      <c r="F1295" t="b">
        <v>1</v>
      </c>
    </row>
    <row r="1296" spans="1:6" x14ac:dyDescent="0.2">
      <c r="A1296">
        <v>91879</v>
      </c>
      <c r="B1296" t="s">
        <v>0</v>
      </c>
      <c r="C1296" s="1">
        <v>43581</v>
      </c>
      <c r="D1296">
        <v>9</v>
      </c>
      <c r="E1296" t="s">
        <v>1225</v>
      </c>
      <c r="F1296" t="b">
        <v>0</v>
      </c>
    </row>
    <row r="1297" spans="1:6" x14ac:dyDescent="0.2">
      <c r="A1297">
        <v>91880</v>
      </c>
      <c r="B1297" t="s">
        <v>0</v>
      </c>
      <c r="C1297" s="1">
        <v>43582</v>
      </c>
      <c r="D1297">
        <v>10</v>
      </c>
      <c r="E1297" t="s">
        <v>1226</v>
      </c>
      <c r="F1297" t="b">
        <v>1</v>
      </c>
    </row>
    <row r="1298" spans="1:6" x14ac:dyDescent="0.2">
      <c r="A1298">
        <v>91881</v>
      </c>
      <c r="B1298" t="s">
        <v>0</v>
      </c>
      <c r="C1298" s="1">
        <v>43582</v>
      </c>
      <c r="D1298">
        <v>8</v>
      </c>
      <c r="E1298" t="s">
        <v>1227</v>
      </c>
      <c r="F1298" t="b">
        <v>0</v>
      </c>
    </row>
    <row r="1299" spans="1:6" x14ac:dyDescent="0.2">
      <c r="A1299">
        <v>91896</v>
      </c>
      <c r="B1299" t="s">
        <v>0</v>
      </c>
      <c r="C1299" s="1">
        <v>43584</v>
      </c>
      <c r="D1299">
        <v>9</v>
      </c>
      <c r="E1299" t="s">
        <v>1228</v>
      </c>
      <c r="F1299" t="b">
        <v>1</v>
      </c>
    </row>
    <row r="1300" spans="1:6" x14ac:dyDescent="0.2">
      <c r="A1300">
        <v>92551</v>
      </c>
      <c r="B1300" t="s">
        <v>0</v>
      </c>
      <c r="C1300" s="1">
        <v>43583</v>
      </c>
      <c r="D1300">
        <v>10</v>
      </c>
      <c r="E1300" t="s">
        <v>1229</v>
      </c>
      <c r="F1300" t="b">
        <v>0</v>
      </c>
    </row>
    <row r="1301" spans="1:6" x14ac:dyDescent="0.2">
      <c r="A1301">
        <v>91883</v>
      </c>
      <c r="B1301" t="s">
        <v>0</v>
      </c>
      <c r="C1301" s="1">
        <v>43582</v>
      </c>
      <c r="D1301">
        <v>9</v>
      </c>
      <c r="E1301" t="s">
        <v>1230</v>
      </c>
      <c r="F1301" t="b">
        <v>1</v>
      </c>
    </row>
    <row r="1302" spans="1:6" x14ac:dyDescent="0.2">
      <c r="A1302">
        <v>91884</v>
      </c>
      <c r="B1302" t="s">
        <v>0</v>
      </c>
      <c r="C1302" s="1">
        <v>43582</v>
      </c>
      <c r="D1302">
        <v>8</v>
      </c>
      <c r="E1302" t="s">
        <v>1231</v>
      </c>
      <c r="F1302" t="b">
        <v>1</v>
      </c>
    </row>
    <row r="1303" spans="1:6" x14ac:dyDescent="0.2">
      <c r="A1303">
        <v>91885</v>
      </c>
      <c r="B1303" t="s">
        <v>0</v>
      </c>
      <c r="C1303" s="1">
        <v>43582</v>
      </c>
      <c r="D1303">
        <v>9</v>
      </c>
      <c r="E1303" t="s">
        <v>1232</v>
      </c>
      <c r="F1303" t="b">
        <v>1</v>
      </c>
    </row>
    <row r="1304" spans="1:6" x14ac:dyDescent="0.2">
      <c r="A1304">
        <v>91886</v>
      </c>
      <c r="B1304" t="s">
        <v>0</v>
      </c>
      <c r="C1304" s="1">
        <v>43582</v>
      </c>
      <c r="D1304">
        <v>10</v>
      </c>
      <c r="E1304" t="s">
        <v>1233</v>
      </c>
      <c r="F1304" t="b">
        <v>1</v>
      </c>
    </row>
    <row r="1305" spans="1:6" x14ac:dyDescent="0.2">
      <c r="A1305">
        <v>91887</v>
      </c>
      <c r="B1305" t="s">
        <v>0</v>
      </c>
      <c r="C1305" s="1">
        <v>43582</v>
      </c>
      <c r="D1305">
        <v>9</v>
      </c>
      <c r="E1305" t="s">
        <v>1234</v>
      </c>
      <c r="F1305" t="b">
        <v>1</v>
      </c>
    </row>
    <row r="1306" spans="1:6" x14ac:dyDescent="0.2">
      <c r="A1306">
        <v>91888</v>
      </c>
      <c r="B1306" t="s">
        <v>0</v>
      </c>
      <c r="C1306" s="1">
        <v>43582</v>
      </c>
      <c r="D1306">
        <v>10</v>
      </c>
      <c r="E1306" t="s">
        <v>1235</v>
      </c>
      <c r="F1306" t="b">
        <v>1</v>
      </c>
    </row>
    <row r="1307" spans="1:6" x14ac:dyDescent="0.2">
      <c r="A1307">
        <v>91889</v>
      </c>
      <c r="B1307" t="s">
        <v>0</v>
      </c>
      <c r="C1307" s="1">
        <v>43582</v>
      </c>
      <c r="D1307">
        <v>10</v>
      </c>
      <c r="E1307" t="s">
        <v>1236</v>
      </c>
      <c r="F1307" t="b">
        <v>0</v>
      </c>
    </row>
    <row r="1308" spans="1:6" x14ac:dyDescent="0.2">
      <c r="A1308">
        <v>91890</v>
      </c>
      <c r="B1308" t="s">
        <v>0</v>
      </c>
      <c r="C1308" s="1">
        <v>43582</v>
      </c>
      <c r="D1308">
        <v>10</v>
      </c>
      <c r="E1308" t="s">
        <v>1237</v>
      </c>
      <c r="F1308" t="b">
        <v>0</v>
      </c>
    </row>
    <row r="1309" spans="1:6" x14ac:dyDescent="0.2">
      <c r="A1309">
        <v>91891</v>
      </c>
      <c r="B1309" t="s">
        <v>0</v>
      </c>
      <c r="C1309" s="1">
        <v>43582</v>
      </c>
      <c r="D1309">
        <v>10</v>
      </c>
      <c r="E1309" t="s">
        <v>1238</v>
      </c>
      <c r="F1309" t="b">
        <v>1</v>
      </c>
    </row>
    <row r="1310" spans="1:6" x14ac:dyDescent="0.2">
      <c r="A1310">
        <v>91892</v>
      </c>
      <c r="B1310" t="s">
        <v>0</v>
      </c>
      <c r="C1310" s="1">
        <v>43624</v>
      </c>
      <c r="D1310">
        <v>9</v>
      </c>
      <c r="E1310" t="s">
        <v>1239</v>
      </c>
      <c r="F1310" t="b">
        <v>1</v>
      </c>
    </row>
    <row r="1311" spans="1:6" x14ac:dyDescent="0.2">
      <c r="A1311">
        <v>91893</v>
      </c>
      <c r="B1311" t="s">
        <v>0</v>
      </c>
      <c r="C1311" s="1">
        <v>43582</v>
      </c>
      <c r="D1311">
        <v>8</v>
      </c>
      <c r="E1311" t="s">
        <v>1240</v>
      </c>
      <c r="F1311" t="b">
        <v>1</v>
      </c>
    </row>
    <row r="1312" spans="1:6" x14ac:dyDescent="0.2">
      <c r="A1312">
        <v>91899</v>
      </c>
      <c r="B1312" t="s">
        <v>0</v>
      </c>
      <c r="C1312" s="1">
        <v>43598</v>
      </c>
      <c r="D1312">
        <v>10</v>
      </c>
      <c r="E1312" t="s">
        <v>1241</v>
      </c>
      <c r="F1312" t="b">
        <v>1</v>
      </c>
    </row>
    <row r="1313" spans="1:6" x14ac:dyDescent="0.2">
      <c r="A1313">
        <v>91900</v>
      </c>
      <c r="B1313" t="s">
        <v>0</v>
      </c>
      <c r="C1313" s="1">
        <v>43599</v>
      </c>
      <c r="D1313">
        <v>9</v>
      </c>
      <c r="E1313" t="s">
        <v>1242</v>
      </c>
      <c r="F1313" t="b">
        <v>1</v>
      </c>
    </row>
    <row r="1314" spans="1:6" x14ac:dyDescent="0.2">
      <c r="A1314">
        <v>91901</v>
      </c>
      <c r="B1314" t="s">
        <v>0</v>
      </c>
      <c r="C1314" s="1">
        <v>43599</v>
      </c>
      <c r="D1314">
        <v>9</v>
      </c>
      <c r="E1314" t="s">
        <v>1243</v>
      </c>
      <c r="F1314" t="b">
        <v>1</v>
      </c>
    </row>
    <row r="1315" spans="1:6" x14ac:dyDescent="0.2">
      <c r="A1315">
        <v>91902</v>
      </c>
      <c r="B1315" t="s">
        <v>0</v>
      </c>
      <c r="C1315" s="1">
        <v>43624</v>
      </c>
      <c r="D1315">
        <v>9</v>
      </c>
      <c r="E1315" t="s">
        <v>1244</v>
      </c>
      <c r="F1315" t="b">
        <v>0</v>
      </c>
    </row>
    <row r="1316" spans="1:6" x14ac:dyDescent="0.2">
      <c r="A1316">
        <v>91903</v>
      </c>
      <c r="B1316" t="s">
        <v>0</v>
      </c>
      <c r="C1316" s="1">
        <v>43581</v>
      </c>
      <c r="D1316">
        <v>9</v>
      </c>
      <c r="E1316" t="s">
        <v>1245</v>
      </c>
      <c r="F1316" t="b">
        <v>1</v>
      </c>
    </row>
    <row r="1317" spans="1:6" x14ac:dyDescent="0.2">
      <c r="A1317">
        <v>91904</v>
      </c>
      <c r="B1317" t="s">
        <v>0</v>
      </c>
      <c r="C1317" s="1">
        <v>43599</v>
      </c>
      <c r="D1317">
        <v>10</v>
      </c>
      <c r="E1317" t="s">
        <v>1246</v>
      </c>
      <c r="F1317" t="b">
        <v>1</v>
      </c>
    </row>
    <row r="1318" spans="1:6" x14ac:dyDescent="0.2">
      <c r="A1318">
        <v>91905</v>
      </c>
      <c r="B1318" t="s">
        <v>0</v>
      </c>
      <c r="C1318" s="1">
        <v>43599</v>
      </c>
      <c r="D1318">
        <v>9</v>
      </c>
      <c r="E1318" t="s">
        <v>1247</v>
      </c>
      <c r="F1318" t="b">
        <v>1</v>
      </c>
    </row>
    <row r="1319" spans="1:6" x14ac:dyDescent="0.2">
      <c r="A1319">
        <v>91979</v>
      </c>
      <c r="B1319" t="s">
        <v>0</v>
      </c>
      <c r="C1319" s="1">
        <v>43603</v>
      </c>
      <c r="D1319">
        <v>10</v>
      </c>
      <c r="E1319" t="s">
        <v>1248</v>
      </c>
      <c r="F1319" t="b">
        <v>1</v>
      </c>
    </row>
    <row r="1320" spans="1:6" x14ac:dyDescent="0.2">
      <c r="A1320">
        <v>92552</v>
      </c>
      <c r="B1320" t="s">
        <v>0</v>
      </c>
      <c r="C1320" s="1">
        <v>43584</v>
      </c>
      <c r="D1320">
        <v>10</v>
      </c>
      <c r="E1320" t="s">
        <v>1249</v>
      </c>
      <c r="F1320" t="b">
        <v>1</v>
      </c>
    </row>
    <row r="1321" spans="1:6" x14ac:dyDescent="0.2">
      <c r="A1321">
        <v>91908</v>
      </c>
      <c r="B1321" t="s">
        <v>0</v>
      </c>
      <c r="C1321" s="1">
        <v>43600</v>
      </c>
      <c r="D1321">
        <v>8</v>
      </c>
      <c r="E1321" t="s">
        <v>1250</v>
      </c>
      <c r="F1321" t="b">
        <v>1</v>
      </c>
    </row>
    <row r="1322" spans="1:6" x14ac:dyDescent="0.2">
      <c r="A1322">
        <v>91909</v>
      </c>
      <c r="B1322" t="s">
        <v>0</v>
      </c>
      <c r="C1322" s="1">
        <v>43600</v>
      </c>
      <c r="D1322">
        <v>9</v>
      </c>
      <c r="E1322" t="s">
        <v>1251</v>
      </c>
      <c r="F1322" t="b">
        <v>1</v>
      </c>
    </row>
    <row r="1323" spans="1:6" x14ac:dyDescent="0.2">
      <c r="A1323">
        <v>91910</v>
      </c>
      <c r="B1323" t="s">
        <v>0</v>
      </c>
      <c r="C1323" s="1">
        <v>43606</v>
      </c>
      <c r="D1323">
        <v>10</v>
      </c>
      <c r="E1323" t="s">
        <v>1252</v>
      </c>
      <c r="F1323" t="b">
        <v>1</v>
      </c>
    </row>
    <row r="1324" spans="1:6" x14ac:dyDescent="0.2">
      <c r="A1324">
        <v>91911</v>
      </c>
      <c r="B1324" t="s">
        <v>0</v>
      </c>
      <c r="C1324" s="1">
        <v>43613</v>
      </c>
      <c r="D1324">
        <v>10</v>
      </c>
      <c r="E1324" t="s">
        <v>1253</v>
      </c>
      <c r="F1324" t="b">
        <v>1</v>
      </c>
    </row>
    <row r="1325" spans="1:6" x14ac:dyDescent="0.2">
      <c r="A1325">
        <v>91912</v>
      </c>
      <c r="B1325" t="s">
        <v>0</v>
      </c>
      <c r="C1325" s="1">
        <v>43613</v>
      </c>
      <c r="D1325">
        <v>9</v>
      </c>
      <c r="E1325" t="s">
        <v>1254</v>
      </c>
      <c r="F1325" t="b">
        <v>1</v>
      </c>
    </row>
    <row r="1326" spans="1:6" x14ac:dyDescent="0.2">
      <c r="A1326">
        <v>91913</v>
      </c>
      <c r="B1326" t="s">
        <v>0</v>
      </c>
      <c r="C1326" s="1">
        <v>43586</v>
      </c>
      <c r="D1326">
        <v>9</v>
      </c>
      <c r="E1326" t="s">
        <v>1255</v>
      </c>
      <c r="F1326" t="b">
        <v>1</v>
      </c>
    </row>
    <row r="1327" spans="1:6" x14ac:dyDescent="0.2">
      <c r="A1327">
        <v>91915</v>
      </c>
      <c r="B1327" t="s">
        <v>0</v>
      </c>
      <c r="C1327" s="1">
        <v>43615</v>
      </c>
      <c r="D1327">
        <v>10</v>
      </c>
      <c r="E1327" t="s">
        <v>1256</v>
      </c>
      <c r="F1327" t="b">
        <v>1</v>
      </c>
    </row>
    <row r="1328" spans="1:6" x14ac:dyDescent="0.2">
      <c r="A1328">
        <v>91916</v>
      </c>
      <c r="B1328" t="s">
        <v>0</v>
      </c>
      <c r="C1328" s="1">
        <v>43615</v>
      </c>
      <c r="D1328">
        <v>10</v>
      </c>
      <c r="E1328" t="s">
        <v>1257</v>
      </c>
      <c r="F1328" t="b">
        <v>1</v>
      </c>
    </row>
    <row r="1329" spans="1:6" x14ac:dyDescent="0.2">
      <c r="A1329">
        <v>92070</v>
      </c>
      <c r="B1329" t="s">
        <v>0</v>
      </c>
      <c r="C1329" s="1">
        <v>43581</v>
      </c>
      <c r="D1329">
        <v>10</v>
      </c>
      <c r="E1329" t="s">
        <v>1258</v>
      </c>
      <c r="F1329" t="b">
        <v>1</v>
      </c>
    </row>
    <row r="1330" spans="1:6" x14ac:dyDescent="0.2">
      <c r="A1330">
        <v>91918</v>
      </c>
      <c r="B1330" t="s">
        <v>0</v>
      </c>
      <c r="C1330" s="1">
        <v>43615</v>
      </c>
      <c r="D1330">
        <v>9</v>
      </c>
      <c r="E1330" t="s">
        <v>1259</v>
      </c>
      <c r="F1330" t="b">
        <v>1</v>
      </c>
    </row>
    <row r="1331" spans="1:6" x14ac:dyDescent="0.2">
      <c r="A1331">
        <v>91919</v>
      </c>
      <c r="B1331" t="s">
        <v>0</v>
      </c>
      <c r="C1331" s="1">
        <v>43628</v>
      </c>
      <c r="D1331">
        <v>10</v>
      </c>
      <c r="E1331" t="s">
        <v>1260</v>
      </c>
      <c r="F1331" t="b">
        <v>0</v>
      </c>
    </row>
    <row r="1332" spans="1:6" x14ac:dyDescent="0.2">
      <c r="A1332">
        <v>91920</v>
      </c>
      <c r="B1332" t="s">
        <v>0</v>
      </c>
      <c r="C1332" s="1">
        <v>43629</v>
      </c>
      <c r="D1332">
        <v>10</v>
      </c>
      <c r="E1332" t="s">
        <v>1261</v>
      </c>
      <c r="F1332" t="b">
        <v>1</v>
      </c>
    </row>
    <row r="1333" spans="1:6" x14ac:dyDescent="0.2">
      <c r="A1333">
        <v>91921</v>
      </c>
      <c r="B1333" t="s">
        <v>0</v>
      </c>
      <c r="C1333" s="1">
        <v>43661</v>
      </c>
      <c r="D1333">
        <v>10</v>
      </c>
      <c r="E1333" t="s">
        <v>1262</v>
      </c>
      <c r="F1333" t="b">
        <v>1</v>
      </c>
    </row>
    <row r="1334" spans="1:6" x14ac:dyDescent="0.2">
      <c r="A1334">
        <v>91922</v>
      </c>
      <c r="B1334" t="s">
        <v>0</v>
      </c>
      <c r="C1334" s="1">
        <v>43661</v>
      </c>
      <c r="D1334">
        <v>10</v>
      </c>
      <c r="E1334" t="s">
        <v>1262</v>
      </c>
      <c r="F1334" t="b">
        <v>1</v>
      </c>
    </row>
    <row r="1335" spans="1:6" x14ac:dyDescent="0.2">
      <c r="A1335">
        <v>91923</v>
      </c>
      <c r="B1335" t="s">
        <v>0</v>
      </c>
      <c r="C1335" s="1">
        <v>43595</v>
      </c>
      <c r="D1335">
        <v>10</v>
      </c>
      <c r="E1335" t="s">
        <v>1263</v>
      </c>
      <c r="F1335" t="b">
        <v>1</v>
      </c>
    </row>
    <row r="1336" spans="1:6" x14ac:dyDescent="0.2">
      <c r="A1336">
        <v>91924</v>
      </c>
      <c r="B1336" t="s">
        <v>0</v>
      </c>
      <c r="C1336" s="1">
        <v>43597</v>
      </c>
      <c r="D1336">
        <v>9</v>
      </c>
      <c r="E1336" t="s">
        <v>1264</v>
      </c>
      <c r="F1336" t="b">
        <v>1</v>
      </c>
    </row>
    <row r="1337" spans="1:6" x14ac:dyDescent="0.2">
      <c r="A1337">
        <v>91925</v>
      </c>
      <c r="B1337" t="s">
        <v>0</v>
      </c>
      <c r="C1337" s="1">
        <v>43714</v>
      </c>
      <c r="D1337">
        <v>10</v>
      </c>
      <c r="E1337" t="s">
        <v>1265</v>
      </c>
      <c r="F1337" t="b">
        <v>1</v>
      </c>
    </row>
    <row r="1338" spans="1:6" x14ac:dyDescent="0.2">
      <c r="A1338">
        <v>91926</v>
      </c>
      <c r="B1338" t="s">
        <v>0</v>
      </c>
      <c r="C1338" s="1">
        <v>43581</v>
      </c>
      <c r="D1338">
        <v>9</v>
      </c>
      <c r="E1338" t="s">
        <v>1266</v>
      </c>
      <c r="F1338" t="b">
        <v>1</v>
      </c>
    </row>
    <row r="1339" spans="1:6" x14ac:dyDescent="0.2">
      <c r="A1339">
        <v>91927</v>
      </c>
      <c r="B1339" t="s">
        <v>0</v>
      </c>
      <c r="C1339" s="1">
        <v>43582</v>
      </c>
      <c r="D1339">
        <v>8</v>
      </c>
      <c r="E1339" t="s">
        <v>1267</v>
      </c>
      <c r="F1339" t="b">
        <v>1</v>
      </c>
    </row>
    <row r="1340" spans="1:6" x14ac:dyDescent="0.2">
      <c r="A1340">
        <v>91929</v>
      </c>
      <c r="B1340" t="s">
        <v>0</v>
      </c>
      <c r="C1340" s="1">
        <v>43582</v>
      </c>
      <c r="D1340">
        <v>9</v>
      </c>
      <c r="E1340" t="s">
        <v>1268</v>
      </c>
      <c r="F1340" t="b">
        <v>1</v>
      </c>
    </row>
    <row r="1341" spans="1:6" x14ac:dyDescent="0.2">
      <c r="A1341">
        <v>92071</v>
      </c>
      <c r="B1341" t="s">
        <v>0</v>
      </c>
      <c r="C1341" s="1">
        <v>43585</v>
      </c>
      <c r="D1341">
        <v>10</v>
      </c>
      <c r="E1341" t="s">
        <v>1269</v>
      </c>
      <c r="F1341" t="b">
        <v>1</v>
      </c>
    </row>
    <row r="1342" spans="1:6" x14ac:dyDescent="0.2">
      <c r="A1342">
        <v>92072</v>
      </c>
      <c r="B1342" t="s">
        <v>0</v>
      </c>
      <c r="C1342" s="1">
        <v>43581</v>
      </c>
      <c r="D1342">
        <v>10</v>
      </c>
      <c r="E1342" t="s">
        <v>1270</v>
      </c>
    </row>
    <row r="1344" spans="1:6" x14ac:dyDescent="0.2">
      <c r="A1344" t="s">
        <v>1271</v>
      </c>
    </row>
    <row r="1346" spans="1:6" x14ac:dyDescent="0.2">
      <c r="A1346" t="s">
        <v>1272</v>
      </c>
    </row>
    <row r="1348" spans="1:6" x14ac:dyDescent="0.2">
      <c r="A1348" t="s">
        <v>1273</v>
      </c>
      <c r="B1348" t="b">
        <v>1</v>
      </c>
    </row>
    <row r="1349" spans="1:6" x14ac:dyDescent="0.2">
      <c r="A1349">
        <v>92073</v>
      </c>
      <c r="B1349" t="s">
        <v>0</v>
      </c>
      <c r="C1349" s="1">
        <v>43581</v>
      </c>
      <c r="D1349">
        <v>8</v>
      </c>
      <c r="E1349" t="s">
        <v>1274</v>
      </c>
      <c r="F1349" t="b">
        <v>1</v>
      </c>
    </row>
    <row r="1350" spans="1:6" x14ac:dyDescent="0.2">
      <c r="A1350">
        <v>91931</v>
      </c>
      <c r="B1350" t="s">
        <v>0</v>
      </c>
      <c r="C1350" s="1">
        <v>43582</v>
      </c>
      <c r="D1350">
        <v>8</v>
      </c>
      <c r="E1350" t="s">
        <v>1275</v>
      </c>
      <c r="F1350" t="b">
        <v>1</v>
      </c>
    </row>
    <row r="1351" spans="1:6" x14ac:dyDescent="0.2">
      <c r="A1351">
        <v>91932</v>
      </c>
      <c r="B1351" t="s">
        <v>0</v>
      </c>
      <c r="C1351" s="1">
        <v>43582</v>
      </c>
      <c r="D1351">
        <v>10</v>
      </c>
      <c r="E1351" t="s">
        <v>1276</v>
      </c>
      <c r="F1351" t="b">
        <v>0</v>
      </c>
    </row>
    <row r="1352" spans="1:6" x14ac:dyDescent="0.2">
      <c r="A1352">
        <v>91933</v>
      </c>
      <c r="B1352" t="s">
        <v>0</v>
      </c>
      <c r="C1352" s="1">
        <v>43582</v>
      </c>
      <c r="D1352">
        <v>10</v>
      </c>
      <c r="E1352" t="s">
        <v>1277</v>
      </c>
      <c r="F1352" t="b">
        <v>1</v>
      </c>
    </row>
    <row r="1353" spans="1:6" x14ac:dyDescent="0.2">
      <c r="A1353">
        <v>91934</v>
      </c>
      <c r="B1353" t="s">
        <v>0</v>
      </c>
      <c r="C1353" s="1">
        <v>43582</v>
      </c>
      <c r="D1353">
        <v>8</v>
      </c>
      <c r="E1353" t="s">
        <v>1278</v>
      </c>
      <c r="F1353" t="b">
        <v>0</v>
      </c>
    </row>
    <row r="1354" spans="1:6" x14ac:dyDescent="0.2">
      <c r="A1354">
        <v>91935</v>
      </c>
      <c r="B1354" t="s">
        <v>0</v>
      </c>
      <c r="C1354" s="1">
        <v>43582</v>
      </c>
      <c r="D1354">
        <v>10</v>
      </c>
      <c r="E1354" t="s">
        <v>1279</v>
      </c>
      <c r="F1354" t="b">
        <v>1</v>
      </c>
    </row>
    <row r="1355" spans="1:6" x14ac:dyDescent="0.2">
      <c r="A1355">
        <v>91936</v>
      </c>
      <c r="B1355" t="s">
        <v>0</v>
      </c>
      <c r="C1355" s="1">
        <v>43582</v>
      </c>
      <c r="D1355">
        <v>10</v>
      </c>
      <c r="E1355" t="s">
        <v>1280</v>
      </c>
      <c r="F1355" t="b">
        <v>0</v>
      </c>
    </row>
    <row r="1356" spans="1:6" x14ac:dyDescent="0.2">
      <c r="A1356">
        <v>91937</v>
      </c>
      <c r="B1356" t="s">
        <v>0</v>
      </c>
      <c r="C1356" s="1">
        <v>43623</v>
      </c>
      <c r="D1356">
        <v>10</v>
      </c>
      <c r="E1356" t="s">
        <v>1281</v>
      </c>
      <c r="F1356" t="b">
        <v>0</v>
      </c>
    </row>
    <row r="1357" spans="1:6" x14ac:dyDescent="0.2">
      <c r="A1357">
        <v>91938</v>
      </c>
      <c r="B1357" t="s">
        <v>0</v>
      </c>
      <c r="C1357" s="1">
        <v>43584</v>
      </c>
      <c r="D1357">
        <v>9</v>
      </c>
      <c r="E1357" t="s">
        <v>1282</v>
      </c>
      <c r="F1357" t="b">
        <v>1</v>
      </c>
    </row>
    <row r="1358" spans="1:6" x14ac:dyDescent="0.2">
      <c r="A1358">
        <v>91939</v>
      </c>
      <c r="B1358" t="s">
        <v>0</v>
      </c>
      <c r="C1358" s="1">
        <v>43583</v>
      </c>
      <c r="D1358">
        <v>8</v>
      </c>
      <c r="E1358" t="s">
        <v>1283</v>
      </c>
      <c r="F1358" t="b">
        <v>0</v>
      </c>
    </row>
    <row r="1359" spans="1:6" x14ac:dyDescent="0.2">
      <c r="A1359">
        <v>91940</v>
      </c>
      <c r="B1359" t="s">
        <v>0</v>
      </c>
      <c r="C1359" s="1">
        <v>43583</v>
      </c>
      <c r="D1359">
        <v>8</v>
      </c>
      <c r="E1359" t="s">
        <v>1284</v>
      </c>
      <c r="F1359" t="b">
        <v>0</v>
      </c>
    </row>
    <row r="1360" spans="1:6" x14ac:dyDescent="0.2">
      <c r="A1360">
        <v>91941</v>
      </c>
      <c r="B1360" t="s">
        <v>0</v>
      </c>
      <c r="C1360" s="1">
        <v>43583</v>
      </c>
      <c r="D1360">
        <v>10</v>
      </c>
      <c r="E1360" t="s">
        <v>1285</v>
      </c>
      <c r="F1360" t="b">
        <v>0</v>
      </c>
    </row>
    <row r="1361" spans="1:6" x14ac:dyDescent="0.2">
      <c r="A1361">
        <v>91942</v>
      </c>
      <c r="B1361" t="s">
        <v>0</v>
      </c>
      <c r="C1361" s="1">
        <v>43584</v>
      </c>
      <c r="D1361">
        <v>8</v>
      </c>
      <c r="E1361" t="s">
        <v>1286</v>
      </c>
      <c r="F1361" t="b">
        <v>1</v>
      </c>
    </row>
    <row r="1362" spans="1:6" x14ac:dyDescent="0.2">
      <c r="A1362">
        <v>92074</v>
      </c>
      <c r="B1362" t="s">
        <v>0</v>
      </c>
      <c r="C1362" s="1">
        <v>43582</v>
      </c>
      <c r="D1362">
        <v>10</v>
      </c>
      <c r="E1362" t="s">
        <v>1287</v>
      </c>
      <c r="F1362" t="b">
        <v>0</v>
      </c>
    </row>
    <row r="1363" spans="1:6" x14ac:dyDescent="0.2">
      <c r="A1363">
        <v>92075</v>
      </c>
      <c r="B1363" t="s">
        <v>0</v>
      </c>
      <c r="C1363" s="1">
        <v>43582</v>
      </c>
      <c r="D1363">
        <v>10</v>
      </c>
      <c r="E1363" t="s">
        <v>1288</v>
      </c>
      <c r="F1363" t="b">
        <v>0</v>
      </c>
    </row>
    <row r="1364" spans="1:6" x14ac:dyDescent="0.2">
      <c r="A1364">
        <v>91944</v>
      </c>
      <c r="B1364" t="s">
        <v>0</v>
      </c>
      <c r="C1364" s="1">
        <v>43584</v>
      </c>
      <c r="D1364">
        <v>10</v>
      </c>
      <c r="E1364" t="s">
        <v>1289</v>
      </c>
      <c r="F1364" t="b">
        <v>1</v>
      </c>
    </row>
    <row r="1365" spans="1:6" x14ac:dyDescent="0.2">
      <c r="A1365">
        <v>91945</v>
      </c>
      <c r="B1365" t="s">
        <v>0</v>
      </c>
      <c r="C1365" s="1">
        <v>43584</v>
      </c>
      <c r="D1365">
        <v>10</v>
      </c>
      <c r="E1365" t="s">
        <v>1290</v>
      </c>
      <c r="F1365" t="b">
        <v>0</v>
      </c>
    </row>
    <row r="1366" spans="1:6" x14ac:dyDescent="0.2">
      <c r="A1366">
        <v>91946</v>
      </c>
      <c r="B1366" t="s">
        <v>0</v>
      </c>
      <c r="C1366" s="1">
        <v>43584</v>
      </c>
      <c r="D1366">
        <v>9</v>
      </c>
      <c r="E1366" t="s">
        <v>1291</v>
      </c>
      <c r="F1366" t="b">
        <v>1</v>
      </c>
    </row>
    <row r="1367" spans="1:6" x14ac:dyDescent="0.2">
      <c r="A1367">
        <v>91947</v>
      </c>
      <c r="B1367" t="s">
        <v>0</v>
      </c>
      <c r="C1367" s="1">
        <v>43584</v>
      </c>
      <c r="D1367">
        <v>9</v>
      </c>
      <c r="E1367" t="s">
        <v>1292</v>
      </c>
      <c r="F1367" t="b">
        <v>1</v>
      </c>
    </row>
    <row r="1368" spans="1:6" x14ac:dyDescent="0.2">
      <c r="A1368">
        <v>91948</v>
      </c>
      <c r="B1368" t="s">
        <v>0</v>
      </c>
      <c r="C1368" s="1">
        <v>43584</v>
      </c>
      <c r="D1368">
        <v>10</v>
      </c>
      <c r="E1368" t="s">
        <v>1293</v>
      </c>
      <c r="F1368" t="b">
        <v>1</v>
      </c>
    </row>
    <row r="1369" spans="1:6" x14ac:dyDescent="0.2">
      <c r="A1369">
        <v>91949</v>
      </c>
      <c r="B1369" t="s">
        <v>0</v>
      </c>
      <c r="C1369" s="1">
        <v>43586</v>
      </c>
      <c r="D1369">
        <v>10</v>
      </c>
      <c r="E1369" t="s">
        <v>1294</v>
      </c>
      <c r="F1369" t="b">
        <v>1</v>
      </c>
    </row>
    <row r="1370" spans="1:6" x14ac:dyDescent="0.2">
      <c r="A1370">
        <v>91951</v>
      </c>
      <c r="B1370" t="s">
        <v>0</v>
      </c>
      <c r="C1370" s="1">
        <v>43591</v>
      </c>
      <c r="D1370">
        <v>8</v>
      </c>
      <c r="E1370" t="s">
        <v>1295</v>
      </c>
      <c r="F1370" t="b">
        <v>1</v>
      </c>
    </row>
    <row r="1371" spans="1:6" x14ac:dyDescent="0.2">
      <c r="A1371">
        <v>92076</v>
      </c>
      <c r="B1371" t="s">
        <v>0</v>
      </c>
      <c r="C1371" s="1">
        <v>43582</v>
      </c>
      <c r="D1371">
        <v>10</v>
      </c>
      <c r="E1371" t="s">
        <v>1296</v>
      </c>
      <c r="F1371" t="b">
        <v>0</v>
      </c>
    </row>
    <row r="1372" spans="1:6" x14ac:dyDescent="0.2">
      <c r="A1372">
        <v>92573</v>
      </c>
      <c r="B1372" t="s">
        <v>0</v>
      </c>
      <c r="C1372" s="1">
        <v>43586</v>
      </c>
      <c r="D1372">
        <v>10</v>
      </c>
      <c r="E1372" t="s">
        <v>1297</v>
      </c>
      <c r="F1372" t="b">
        <v>1</v>
      </c>
    </row>
    <row r="1373" spans="1:6" x14ac:dyDescent="0.2">
      <c r="A1373">
        <v>91953</v>
      </c>
      <c r="B1373" t="s">
        <v>0</v>
      </c>
      <c r="C1373" s="1">
        <v>43596</v>
      </c>
      <c r="D1373">
        <v>10</v>
      </c>
      <c r="E1373" t="s">
        <v>1298</v>
      </c>
      <c r="F1373" t="b">
        <v>0</v>
      </c>
    </row>
    <row r="1374" spans="1:6" x14ac:dyDescent="0.2">
      <c r="A1374">
        <v>91954</v>
      </c>
      <c r="B1374" t="s">
        <v>0</v>
      </c>
      <c r="C1374" s="1">
        <v>43596</v>
      </c>
      <c r="D1374">
        <v>9</v>
      </c>
      <c r="E1374" t="s">
        <v>1299</v>
      </c>
      <c r="F1374" t="b">
        <v>1</v>
      </c>
    </row>
    <row r="1375" spans="1:6" x14ac:dyDescent="0.2">
      <c r="A1375">
        <v>91955</v>
      </c>
      <c r="B1375" t="s">
        <v>0</v>
      </c>
      <c r="C1375" s="1">
        <v>43597</v>
      </c>
      <c r="D1375">
        <v>9</v>
      </c>
      <c r="E1375" t="s">
        <v>1300</v>
      </c>
      <c r="F1375" t="b">
        <v>0</v>
      </c>
    </row>
    <row r="1376" spans="1:6" x14ac:dyDescent="0.2">
      <c r="A1376">
        <v>91956</v>
      </c>
      <c r="B1376" t="s">
        <v>0</v>
      </c>
      <c r="C1376" s="1">
        <v>43597</v>
      </c>
      <c r="D1376">
        <v>9</v>
      </c>
      <c r="E1376" t="s">
        <v>1301</v>
      </c>
      <c r="F1376" t="b">
        <v>1</v>
      </c>
    </row>
    <row r="1377" spans="1:6" x14ac:dyDescent="0.2">
      <c r="A1377">
        <v>91957</v>
      </c>
      <c r="B1377" t="s">
        <v>0</v>
      </c>
      <c r="C1377" s="1">
        <v>43597</v>
      </c>
      <c r="D1377">
        <v>10</v>
      </c>
      <c r="E1377" t="s">
        <v>1302</v>
      </c>
      <c r="F1377" t="b">
        <v>1</v>
      </c>
    </row>
    <row r="1378" spans="1:6" x14ac:dyDescent="0.2">
      <c r="A1378">
        <v>91958</v>
      </c>
      <c r="B1378" t="s">
        <v>0</v>
      </c>
      <c r="C1378" s="1">
        <v>43597</v>
      </c>
      <c r="D1378">
        <v>8</v>
      </c>
      <c r="E1378" t="s">
        <v>1303</v>
      </c>
      <c r="F1378" t="b">
        <v>1</v>
      </c>
    </row>
    <row r="1379" spans="1:6" x14ac:dyDescent="0.2">
      <c r="A1379">
        <v>91960</v>
      </c>
      <c r="B1379" t="s">
        <v>0</v>
      </c>
      <c r="C1379" s="1">
        <v>43598</v>
      </c>
      <c r="D1379">
        <v>10</v>
      </c>
      <c r="E1379" t="s">
        <v>1304</v>
      </c>
      <c r="F1379" t="b">
        <v>1</v>
      </c>
    </row>
    <row r="1380" spans="1:6" x14ac:dyDescent="0.2">
      <c r="A1380">
        <v>91961</v>
      </c>
      <c r="B1380" t="s">
        <v>0</v>
      </c>
      <c r="C1380" s="1">
        <v>43598</v>
      </c>
      <c r="D1380">
        <v>10</v>
      </c>
      <c r="E1380" t="s">
        <v>1305</v>
      </c>
      <c r="F1380" t="b">
        <v>0</v>
      </c>
    </row>
    <row r="1381" spans="1:6" x14ac:dyDescent="0.2">
      <c r="A1381">
        <v>91962</v>
      </c>
      <c r="B1381" t="s">
        <v>0</v>
      </c>
      <c r="C1381" s="1">
        <v>43632</v>
      </c>
      <c r="D1381">
        <v>10</v>
      </c>
      <c r="E1381" t="s">
        <v>1306</v>
      </c>
      <c r="F1381" t="b">
        <v>1</v>
      </c>
    </row>
    <row r="1382" spans="1:6" x14ac:dyDescent="0.2">
      <c r="A1382">
        <v>91963</v>
      </c>
      <c r="B1382" t="s">
        <v>0</v>
      </c>
      <c r="C1382" s="1">
        <v>43599</v>
      </c>
      <c r="D1382">
        <v>10</v>
      </c>
      <c r="E1382" t="s">
        <v>1307</v>
      </c>
      <c r="F1382" t="b">
        <v>1</v>
      </c>
    </row>
    <row r="1383" spans="1:6" x14ac:dyDescent="0.2">
      <c r="A1383">
        <v>91965</v>
      </c>
      <c r="B1383" t="s">
        <v>0</v>
      </c>
      <c r="C1383" s="1">
        <v>43599</v>
      </c>
      <c r="D1383">
        <v>8</v>
      </c>
      <c r="E1383" t="s">
        <v>1308</v>
      </c>
      <c r="F1383" t="b">
        <v>1</v>
      </c>
    </row>
    <row r="1384" spans="1:6" x14ac:dyDescent="0.2">
      <c r="A1384">
        <v>91966</v>
      </c>
      <c r="B1384" t="s">
        <v>0</v>
      </c>
      <c r="C1384" s="1">
        <v>43600</v>
      </c>
      <c r="D1384">
        <v>10</v>
      </c>
      <c r="E1384" t="s">
        <v>1309</v>
      </c>
      <c r="F1384" t="b">
        <v>1</v>
      </c>
    </row>
    <row r="1385" spans="1:6" x14ac:dyDescent="0.2">
      <c r="A1385">
        <v>91967</v>
      </c>
      <c r="B1385" t="s">
        <v>0</v>
      </c>
      <c r="C1385" s="1">
        <v>43600</v>
      </c>
      <c r="D1385">
        <v>9</v>
      </c>
      <c r="E1385" t="s">
        <v>1310</v>
      </c>
      <c r="F1385" t="b">
        <v>1</v>
      </c>
    </row>
    <row r="1386" spans="1:6" x14ac:dyDescent="0.2">
      <c r="A1386">
        <v>91968</v>
      </c>
      <c r="B1386" t="s">
        <v>0</v>
      </c>
      <c r="C1386" s="1">
        <v>43600</v>
      </c>
      <c r="D1386">
        <v>9</v>
      </c>
      <c r="E1386" t="s">
        <v>1311</v>
      </c>
      <c r="F1386" t="b">
        <v>1</v>
      </c>
    </row>
    <row r="1387" spans="1:6" x14ac:dyDescent="0.2">
      <c r="A1387">
        <v>91969</v>
      </c>
      <c r="B1387" t="s">
        <v>0</v>
      </c>
      <c r="C1387" s="1">
        <v>43600</v>
      </c>
      <c r="D1387">
        <v>9</v>
      </c>
      <c r="E1387" t="s">
        <v>1312</v>
      </c>
      <c r="F1387" t="b">
        <v>1</v>
      </c>
    </row>
    <row r="1388" spans="1:6" x14ac:dyDescent="0.2">
      <c r="A1388">
        <v>91970</v>
      </c>
      <c r="B1388" t="s">
        <v>0</v>
      </c>
      <c r="C1388" s="1">
        <v>43601</v>
      </c>
      <c r="D1388">
        <v>9</v>
      </c>
      <c r="E1388" t="s">
        <v>1313</v>
      </c>
      <c r="F1388" t="b">
        <v>1</v>
      </c>
    </row>
    <row r="1389" spans="1:6" x14ac:dyDescent="0.2">
      <c r="A1389">
        <v>91971</v>
      </c>
      <c r="B1389" t="s">
        <v>0</v>
      </c>
      <c r="C1389" s="1">
        <v>43601</v>
      </c>
      <c r="D1389">
        <v>10</v>
      </c>
      <c r="E1389" t="s">
        <v>1314</v>
      </c>
      <c r="F1389" t="b">
        <v>0</v>
      </c>
    </row>
    <row r="1390" spans="1:6" x14ac:dyDescent="0.2">
      <c r="A1390">
        <v>91973</v>
      </c>
      <c r="B1390" t="s">
        <v>0</v>
      </c>
      <c r="C1390" s="1">
        <v>43601</v>
      </c>
      <c r="D1390">
        <v>10</v>
      </c>
      <c r="E1390" t="s">
        <v>1315</v>
      </c>
      <c r="F1390" t="b">
        <v>1</v>
      </c>
    </row>
    <row r="1391" spans="1:6" x14ac:dyDescent="0.2">
      <c r="A1391">
        <v>91974</v>
      </c>
      <c r="B1391" t="s">
        <v>0</v>
      </c>
      <c r="C1391" s="1">
        <v>43602</v>
      </c>
      <c r="D1391">
        <v>9</v>
      </c>
      <c r="E1391" t="s">
        <v>1316</v>
      </c>
      <c r="F1391" t="b">
        <v>1</v>
      </c>
    </row>
    <row r="1392" spans="1:6" x14ac:dyDescent="0.2">
      <c r="A1392">
        <v>91975</v>
      </c>
      <c r="B1392" t="s">
        <v>0</v>
      </c>
      <c r="C1392" s="1">
        <v>43633</v>
      </c>
      <c r="D1392">
        <v>9</v>
      </c>
      <c r="E1392" t="s">
        <v>1317</v>
      </c>
      <c r="F1392" t="b">
        <v>0</v>
      </c>
    </row>
    <row r="1393" spans="1:6" x14ac:dyDescent="0.2">
      <c r="A1393">
        <v>91976</v>
      </c>
      <c r="B1393" t="s">
        <v>0</v>
      </c>
      <c r="C1393" s="1">
        <v>43623</v>
      </c>
      <c r="D1393">
        <v>10</v>
      </c>
      <c r="E1393" t="s">
        <v>1318</v>
      </c>
      <c r="F1393" t="b">
        <v>0</v>
      </c>
    </row>
    <row r="1394" spans="1:6" x14ac:dyDescent="0.2">
      <c r="A1394">
        <v>91977</v>
      </c>
      <c r="B1394" t="s">
        <v>0</v>
      </c>
      <c r="C1394" s="1">
        <v>43664</v>
      </c>
      <c r="D1394">
        <v>10</v>
      </c>
      <c r="E1394" t="s">
        <v>1319</v>
      </c>
      <c r="F1394" t="b">
        <v>1</v>
      </c>
    </row>
    <row r="1395" spans="1:6" x14ac:dyDescent="0.2">
      <c r="A1395">
        <v>91978</v>
      </c>
      <c r="B1395" t="s">
        <v>0</v>
      </c>
      <c r="C1395" s="1">
        <v>43602</v>
      </c>
      <c r="D1395">
        <v>8</v>
      </c>
      <c r="E1395" t="s">
        <v>1320</v>
      </c>
      <c r="F1395" t="b">
        <v>1</v>
      </c>
    </row>
    <row r="1396" spans="1:6" x14ac:dyDescent="0.2">
      <c r="A1396">
        <v>91981</v>
      </c>
      <c r="B1396" t="s">
        <v>0</v>
      </c>
      <c r="C1396" s="1">
        <v>43603</v>
      </c>
      <c r="D1396">
        <v>9</v>
      </c>
      <c r="E1396" t="s">
        <v>1321</v>
      </c>
      <c r="F1396" t="b">
        <v>1</v>
      </c>
    </row>
    <row r="1397" spans="1:6" x14ac:dyDescent="0.2">
      <c r="A1397">
        <v>91982</v>
      </c>
      <c r="B1397" t="s">
        <v>0</v>
      </c>
      <c r="C1397" s="1">
        <v>43603</v>
      </c>
      <c r="D1397">
        <v>8</v>
      </c>
      <c r="E1397" t="s">
        <v>1322</v>
      </c>
      <c r="F1397" t="b">
        <v>1</v>
      </c>
    </row>
    <row r="1398" spans="1:6" x14ac:dyDescent="0.2">
      <c r="A1398">
        <v>91983</v>
      </c>
      <c r="B1398" t="s">
        <v>0</v>
      </c>
      <c r="C1398" s="1">
        <v>43621</v>
      </c>
      <c r="D1398">
        <v>9</v>
      </c>
      <c r="E1398" t="s">
        <v>1323</v>
      </c>
      <c r="F1398" t="b">
        <v>1</v>
      </c>
    </row>
    <row r="1399" spans="1:6" x14ac:dyDescent="0.2">
      <c r="A1399">
        <v>91984</v>
      </c>
      <c r="B1399" t="s">
        <v>0</v>
      </c>
      <c r="C1399" s="1">
        <v>43604</v>
      </c>
      <c r="D1399">
        <v>10</v>
      </c>
      <c r="E1399" t="s">
        <v>1324</v>
      </c>
      <c r="F1399" t="b">
        <v>1</v>
      </c>
    </row>
    <row r="1400" spans="1:6" x14ac:dyDescent="0.2">
      <c r="A1400">
        <v>91986</v>
      </c>
      <c r="B1400" t="s">
        <v>0</v>
      </c>
      <c r="C1400" s="1">
        <v>43606</v>
      </c>
      <c r="D1400">
        <v>10</v>
      </c>
      <c r="E1400" t="s">
        <v>1325</v>
      </c>
      <c r="F1400" t="b">
        <v>1</v>
      </c>
    </row>
    <row r="1401" spans="1:6" x14ac:dyDescent="0.2">
      <c r="A1401">
        <v>91987</v>
      </c>
      <c r="B1401" t="s">
        <v>0</v>
      </c>
      <c r="C1401" s="1">
        <v>43606</v>
      </c>
      <c r="D1401">
        <v>10</v>
      </c>
      <c r="E1401" t="s">
        <v>1326</v>
      </c>
      <c r="F1401" t="b">
        <v>1</v>
      </c>
    </row>
    <row r="1402" spans="1:6" x14ac:dyDescent="0.2">
      <c r="A1402">
        <v>91988</v>
      </c>
      <c r="B1402" t="s">
        <v>0</v>
      </c>
      <c r="C1402" s="1">
        <v>43608</v>
      </c>
      <c r="D1402">
        <v>10</v>
      </c>
      <c r="E1402" t="s">
        <v>1327</v>
      </c>
      <c r="F1402" t="b">
        <v>1</v>
      </c>
    </row>
    <row r="1403" spans="1:6" x14ac:dyDescent="0.2">
      <c r="A1403">
        <v>91989</v>
      </c>
      <c r="B1403" t="s">
        <v>0</v>
      </c>
      <c r="C1403" s="1">
        <v>43609</v>
      </c>
      <c r="D1403">
        <v>9</v>
      </c>
      <c r="E1403" t="s">
        <v>1328</v>
      </c>
      <c r="F1403" t="b">
        <v>1</v>
      </c>
    </row>
    <row r="1404" spans="1:6" x14ac:dyDescent="0.2">
      <c r="A1404">
        <v>91990</v>
      </c>
      <c r="B1404" t="s">
        <v>0</v>
      </c>
      <c r="C1404" s="1">
        <v>43583</v>
      </c>
      <c r="D1404">
        <v>10</v>
      </c>
      <c r="E1404" t="s">
        <v>1329</v>
      </c>
      <c r="F1404" t="b">
        <v>1</v>
      </c>
    </row>
    <row r="1405" spans="1:6" x14ac:dyDescent="0.2">
      <c r="A1405">
        <v>92001</v>
      </c>
      <c r="B1405" t="s">
        <v>0</v>
      </c>
      <c r="C1405" s="1">
        <v>43624</v>
      </c>
      <c r="D1405">
        <v>9</v>
      </c>
      <c r="E1405" t="s">
        <v>1330</v>
      </c>
      <c r="F1405" t="b">
        <v>1</v>
      </c>
    </row>
    <row r="1406" spans="1:6" x14ac:dyDescent="0.2">
      <c r="A1406">
        <v>91993</v>
      </c>
      <c r="B1406" t="s">
        <v>0</v>
      </c>
      <c r="C1406" s="1">
        <v>43613</v>
      </c>
      <c r="D1406">
        <v>7</v>
      </c>
      <c r="E1406" t="s">
        <v>1331</v>
      </c>
      <c r="F1406" t="b">
        <v>0</v>
      </c>
    </row>
    <row r="1407" spans="1:6" x14ac:dyDescent="0.2">
      <c r="A1407">
        <v>91994</v>
      </c>
      <c r="B1407" t="s">
        <v>0</v>
      </c>
      <c r="C1407" s="1">
        <v>43614</v>
      </c>
      <c r="D1407">
        <v>10</v>
      </c>
      <c r="E1407" t="s">
        <v>1332</v>
      </c>
      <c r="F1407" t="b">
        <v>1</v>
      </c>
    </row>
    <row r="1408" spans="1:6" x14ac:dyDescent="0.2">
      <c r="A1408">
        <v>91995</v>
      </c>
      <c r="B1408" t="s">
        <v>0</v>
      </c>
      <c r="C1408" s="1">
        <v>43615</v>
      </c>
      <c r="D1408">
        <v>10</v>
      </c>
      <c r="E1408" t="s">
        <v>1333</v>
      </c>
      <c r="F1408" t="b">
        <v>1</v>
      </c>
    </row>
    <row r="1409" spans="1:6" x14ac:dyDescent="0.2">
      <c r="A1409">
        <v>91996</v>
      </c>
      <c r="B1409" t="s">
        <v>0</v>
      </c>
      <c r="C1409" s="1">
        <v>43615</v>
      </c>
      <c r="D1409">
        <v>10</v>
      </c>
      <c r="E1409" t="s">
        <v>1334</v>
      </c>
      <c r="F1409" t="b">
        <v>0</v>
      </c>
    </row>
    <row r="1410" spans="1:6" x14ac:dyDescent="0.2">
      <c r="A1410">
        <v>91997</v>
      </c>
      <c r="B1410" t="s">
        <v>0</v>
      </c>
      <c r="C1410" s="1">
        <v>43619</v>
      </c>
      <c r="D1410">
        <v>9</v>
      </c>
      <c r="E1410" t="s">
        <v>1335</v>
      </c>
      <c r="F1410" t="b">
        <v>0</v>
      </c>
    </row>
    <row r="1411" spans="1:6" x14ac:dyDescent="0.2">
      <c r="A1411">
        <v>91998</v>
      </c>
      <c r="B1411" t="s">
        <v>0</v>
      </c>
      <c r="C1411" s="1">
        <v>43676</v>
      </c>
      <c r="D1411">
        <v>10</v>
      </c>
      <c r="E1411" t="s">
        <v>1336</v>
      </c>
      <c r="F1411" t="b">
        <v>1</v>
      </c>
    </row>
    <row r="1412" spans="1:6" x14ac:dyDescent="0.2">
      <c r="A1412">
        <v>91999</v>
      </c>
      <c r="B1412" t="s">
        <v>0</v>
      </c>
      <c r="C1412" s="1">
        <v>43620</v>
      </c>
      <c r="D1412">
        <v>9</v>
      </c>
      <c r="E1412" t="s">
        <v>1337</v>
      </c>
      <c r="F1412" t="b">
        <v>1</v>
      </c>
    </row>
    <row r="1413" spans="1:6" x14ac:dyDescent="0.2">
      <c r="A1413">
        <v>92000</v>
      </c>
      <c r="B1413" t="s">
        <v>0</v>
      </c>
      <c r="C1413" s="1">
        <v>43623</v>
      </c>
      <c r="D1413">
        <v>9</v>
      </c>
      <c r="E1413" t="s">
        <v>1338</v>
      </c>
      <c r="F1413" t="b">
        <v>1</v>
      </c>
    </row>
    <row r="1414" spans="1:6" x14ac:dyDescent="0.2">
      <c r="A1414">
        <v>92005</v>
      </c>
      <c r="B1414" t="s">
        <v>0</v>
      </c>
      <c r="C1414" s="1">
        <v>43625</v>
      </c>
      <c r="D1414">
        <v>8</v>
      </c>
      <c r="E1414" t="s">
        <v>1339</v>
      </c>
      <c r="F1414" t="b">
        <v>1</v>
      </c>
    </row>
    <row r="1415" spans="1:6" x14ac:dyDescent="0.2">
      <c r="A1415">
        <v>92007</v>
      </c>
      <c r="B1415" t="s">
        <v>0</v>
      </c>
      <c r="C1415" s="1">
        <v>43628</v>
      </c>
      <c r="D1415">
        <v>9</v>
      </c>
      <c r="E1415" t="s">
        <v>1340</v>
      </c>
      <c r="F1415" t="b">
        <v>1</v>
      </c>
    </row>
    <row r="1416" spans="1:6" x14ac:dyDescent="0.2">
      <c r="A1416">
        <v>92008</v>
      </c>
      <c r="B1416" t="s">
        <v>0</v>
      </c>
      <c r="C1416" s="1">
        <v>43628</v>
      </c>
      <c r="D1416">
        <v>9</v>
      </c>
      <c r="E1416" t="s">
        <v>1341</v>
      </c>
      <c r="F1416" t="b">
        <v>1</v>
      </c>
    </row>
    <row r="1417" spans="1:6" x14ac:dyDescent="0.2">
      <c r="A1417">
        <v>92009</v>
      </c>
      <c r="B1417" t="s">
        <v>0</v>
      </c>
      <c r="C1417" s="1">
        <v>43629</v>
      </c>
      <c r="D1417">
        <v>8</v>
      </c>
      <c r="E1417" t="s">
        <v>1342</v>
      </c>
      <c r="F1417" t="b">
        <v>1</v>
      </c>
    </row>
    <row r="1418" spans="1:6" x14ac:dyDescent="0.2">
      <c r="A1418">
        <v>92010</v>
      </c>
      <c r="B1418" t="s">
        <v>0</v>
      </c>
      <c r="C1418" s="1">
        <v>43629</v>
      </c>
      <c r="D1418">
        <v>9</v>
      </c>
      <c r="E1418" t="s">
        <v>1343</v>
      </c>
      <c r="F1418" t="b">
        <v>1</v>
      </c>
    </row>
    <row r="1419" spans="1:6" x14ac:dyDescent="0.2">
      <c r="A1419">
        <v>92011</v>
      </c>
      <c r="B1419" t="s">
        <v>0</v>
      </c>
      <c r="C1419" s="1">
        <v>43630</v>
      </c>
      <c r="D1419">
        <v>9</v>
      </c>
      <c r="E1419" t="s">
        <v>1344</v>
      </c>
      <c r="F1419" t="b">
        <v>1</v>
      </c>
    </row>
    <row r="1420" spans="1:6" x14ac:dyDescent="0.2">
      <c r="A1420">
        <v>92012</v>
      </c>
      <c r="B1420" t="s">
        <v>0</v>
      </c>
      <c r="C1420" s="1">
        <v>43630</v>
      </c>
      <c r="D1420">
        <v>9</v>
      </c>
      <c r="E1420" t="s">
        <v>1345</v>
      </c>
      <c r="F1420" t="b">
        <v>0</v>
      </c>
    </row>
    <row r="1421" spans="1:6" x14ac:dyDescent="0.2">
      <c r="A1421">
        <v>92013</v>
      </c>
      <c r="B1421" t="s">
        <v>0</v>
      </c>
      <c r="C1421" s="1">
        <v>43632</v>
      </c>
      <c r="D1421">
        <v>9</v>
      </c>
      <c r="E1421" t="s">
        <v>1346</v>
      </c>
      <c r="F1421" t="b">
        <v>1</v>
      </c>
    </row>
    <row r="1422" spans="1:6" x14ac:dyDescent="0.2">
      <c r="A1422">
        <v>92014</v>
      </c>
      <c r="B1422" t="s">
        <v>0</v>
      </c>
      <c r="C1422" s="1">
        <v>43634</v>
      </c>
      <c r="D1422">
        <v>8</v>
      </c>
      <c r="E1422" t="s">
        <v>1347</v>
      </c>
      <c r="F1422" t="b">
        <v>1</v>
      </c>
    </row>
    <row r="1423" spans="1:6" x14ac:dyDescent="0.2">
      <c r="A1423">
        <v>92015</v>
      </c>
      <c r="B1423" t="s">
        <v>0</v>
      </c>
      <c r="C1423" s="1">
        <v>43644</v>
      </c>
      <c r="D1423">
        <v>10</v>
      </c>
      <c r="E1423" t="s">
        <v>1348</v>
      </c>
      <c r="F1423" t="b">
        <v>0</v>
      </c>
    </row>
    <row r="1424" spans="1:6" x14ac:dyDescent="0.2">
      <c r="A1424">
        <v>92017</v>
      </c>
      <c r="B1424" t="s">
        <v>0</v>
      </c>
      <c r="C1424" s="1">
        <v>43658</v>
      </c>
      <c r="D1424">
        <v>8</v>
      </c>
      <c r="E1424" t="s">
        <v>1349</v>
      </c>
      <c r="F1424" t="b">
        <v>1</v>
      </c>
    </row>
    <row r="1425" spans="1:6" x14ac:dyDescent="0.2">
      <c r="A1425">
        <v>92018</v>
      </c>
      <c r="B1425" t="s">
        <v>0</v>
      </c>
      <c r="C1425" s="1">
        <v>43781</v>
      </c>
      <c r="D1425">
        <v>7</v>
      </c>
      <c r="E1425" t="s">
        <v>1350</v>
      </c>
      <c r="F1425" t="b">
        <v>1</v>
      </c>
    </row>
    <row r="1426" spans="1:6" x14ac:dyDescent="0.2">
      <c r="A1426">
        <v>92019</v>
      </c>
      <c r="B1426" t="s">
        <v>0</v>
      </c>
      <c r="C1426" s="1">
        <v>43781</v>
      </c>
      <c r="D1426">
        <v>7</v>
      </c>
      <c r="E1426" t="s">
        <v>1350</v>
      </c>
      <c r="F1426" t="b">
        <v>1</v>
      </c>
    </row>
    <row r="1427" spans="1:6" x14ac:dyDescent="0.2">
      <c r="A1427">
        <v>92020</v>
      </c>
      <c r="B1427" t="s">
        <v>0</v>
      </c>
      <c r="C1427" s="1">
        <v>43582</v>
      </c>
      <c r="D1427">
        <v>10</v>
      </c>
      <c r="E1427" t="s">
        <v>1351</v>
      </c>
      <c r="F1427" t="b">
        <v>0</v>
      </c>
    </row>
    <row r="1428" spans="1:6" x14ac:dyDescent="0.2">
      <c r="A1428">
        <v>92021</v>
      </c>
      <c r="B1428" t="s">
        <v>0</v>
      </c>
      <c r="C1428" s="1">
        <v>43582</v>
      </c>
      <c r="D1428">
        <v>10</v>
      </c>
      <c r="E1428" t="s">
        <v>1352</v>
      </c>
      <c r="F1428" t="b">
        <v>1</v>
      </c>
    </row>
    <row r="1429" spans="1:6" x14ac:dyDescent="0.2">
      <c r="A1429">
        <v>92022</v>
      </c>
      <c r="B1429" t="s">
        <v>0</v>
      </c>
      <c r="C1429" s="1">
        <v>43582</v>
      </c>
      <c r="D1429">
        <v>10</v>
      </c>
      <c r="E1429" t="s">
        <v>1353</v>
      </c>
      <c r="F1429" t="b">
        <v>1</v>
      </c>
    </row>
    <row r="1430" spans="1:6" x14ac:dyDescent="0.2">
      <c r="A1430">
        <v>92023</v>
      </c>
      <c r="B1430" t="s">
        <v>0</v>
      </c>
      <c r="C1430" s="1">
        <v>43582</v>
      </c>
      <c r="D1430">
        <v>10</v>
      </c>
      <c r="E1430" t="s">
        <v>1354</v>
      </c>
      <c r="F1430" t="b">
        <v>1</v>
      </c>
    </row>
    <row r="1431" spans="1:6" x14ac:dyDescent="0.2">
      <c r="A1431">
        <v>92024</v>
      </c>
      <c r="B1431" t="s">
        <v>0</v>
      </c>
      <c r="C1431" s="1">
        <v>43582</v>
      </c>
      <c r="D1431">
        <v>10</v>
      </c>
      <c r="E1431" t="s">
        <v>1355</v>
      </c>
      <c r="F1431" t="b">
        <v>1</v>
      </c>
    </row>
    <row r="1432" spans="1:6" x14ac:dyDescent="0.2">
      <c r="A1432">
        <v>92025</v>
      </c>
      <c r="B1432" t="s">
        <v>0</v>
      </c>
      <c r="C1432" s="1">
        <v>43582</v>
      </c>
      <c r="D1432">
        <v>8</v>
      </c>
      <c r="E1432" t="s">
        <v>1356</v>
      </c>
      <c r="F1432" t="b">
        <v>1</v>
      </c>
    </row>
    <row r="1433" spans="1:6" x14ac:dyDescent="0.2">
      <c r="A1433">
        <v>92026</v>
      </c>
      <c r="B1433" t="s">
        <v>0</v>
      </c>
      <c r="C1433" s="1">
        <v>43583</v>
      </c>
      <c r="D1433">
        <v>10</v>
      </c>
      <c r="E1433" t="s">
        <v>1357</v>
      </c>
      <c r="F1433" t="b">
        <v>1</v>
      </c>
    </row>
    <row r="1434" spans="1:6" x14ac:dyDescent="0.2">
      <c r="A1434">
        <v>92027</v>
      </c>
      <c r="B1434" t="s">
        <v>0</v>
      </c>
      <c r="C1434" s="1">
        <v>43582</v>
      </c>
      <c r="D1434">
        <v>10</v>
      </c>
      <c r="E1434" t="s">
        <v>1358</v>
      </c>
    </row>
    <row r="1435" spans="1:6" x14ac:dyDescent="0.2">
      <c r="A1435" t="s">
        <v>1359</v>
      </c>
      <c r="B1435" t="b">
        <v>1</v>
      </c>
    </row>
    <row r="1436" spans="1:6" x14ac:dyDescent="0.2">
      <c r="A1436">
        <v>92028</v>
      </c>
      <c r="B1436" t="s">
        <v>0</v>
      </c>
      <c r="C1436" s="1">
        <v>43582</v>
      </c>
      <c r="D1436">
        <v>10</v>
      </c>
      <c r="E1436" t="s">
        <v>1360</v>
      </c>
      <c r="F1436" t="b">
        <v>1</v>
      </c>
    </row>
    <row r="1437" spans="1:6" x14ac:dyDescent="0.2">
      <c r="A1437">
        <v>92033</v>
      </c>
      <c r="B1437" t="s">
        <v>0</v>
      </c>
      <c r="C1437" s="1">
        <v>43583</v>
      </c>
      <c r="D1437">
        <v>9</v>
      </c>
      <c r="E1437" t="s">
        <v>1361</v>
      </c>
      <c r="F1437" t="b">
        <v>1</v>
      </c>
    </row>
    <row r="1438" spans="1:6" x14ac:dyDescent="0.2">
      <c r="A1438">
        <v>92035</v>
      </c>
      <c r="B1438" t="s">
        <v>0</v>
      </c>
      <c r="C1438" s="1">
        <v>43583</v>
      </c>
      <c r="D1438">
        <v>10</v>
      </c>
      <c r="E1438" t="s">
        <v>1362</v>
      </c>
      <c r="F1438" t="b">
        <v>0</v>
      </c>
    </row>
    <row r="1439" spans="1:6" x14ac:dyDescent="0.2">
      <c r="A1439">
        <v>92036</v>
      </c>
      <c r="B1439" t="s">
        <v>0</v>
      </c>
      <c r="C1439" s="1">
        <v>43583</v>
      </c>
      <c r="D1439">
        <v>10</v>
      </c>
      <c r="E1439" t="s">
        <v>1363</v>
      </c>
      <c r="F1439" t="b">
        <v>1</v>
      </c>
    </row>
    <row r="1440" spans="1:6" x14ac:dyDescent="0.2">
      <c r="A1440">
        <v>92037</v>
      </c>
      <c r="B1440" t="s">
        <v>0</v>
      </c>
      <c r="C1440" s="1">
        <v>43584</v>
      </c>
      <c r="D1440">
        <v>10</v>
      </c>
      <c r="E1440" t="s">
        <v>1364</v>
      </c>
      <c r="F1440" t="b">
        <v>1</v>
      </c>
    </row>
    <row r="1441" spans="1:6" x14ac:dyDescent="0.2">
      <c r="A1441">
        <v>92038</v>
      </c>
      <c r="B1441" t="s">
        <v>0</v>
      </c>
      <c r="C1441" s="1">
        <v>43584</v>
      </c>
      <c r="D1441">
        <v>10</v>
      </c>
      <c r="E1441" t="s">
        <v>1365</v>
      </c>
      <c r="F1441" t="b">
        <v>1</v>
      </c>
    </row>
    <row r="1442" spans="1:6" x14ac:dyDescent="0.2">
      <c r="A1442">
        <v>92039</v>
      </c>
      <c r="B1442" t="s">
        <v>0</v>
      </c>
      <c r="C1442" s="1">
        <v>43584</v>
      </c>
      <c r="D1442">
        <v>10</v>
      </c>
      <c r="E1442" t="s">
        <v>1366</v>
      </c>
      <c r="F1442" t="b">
        <v>1</v>
      </c>
    </row>
    <row r="1443" spans="1:6" x14ac:dyDescent="0.2">
      <c r="A1443">
        <v>92040</v>
      </c>
      <c r="B1443" t="s">
        <v>0</v>
      </c>
      <c r="C1443" s="1">
        <v>43585</v>
      </c>
      <c r="D1443">
        <v>10</v>
      </c>
      <c r="E1443" t="s">
        <v>1367</v>
      </c>
      <c r="F1443" t="b">
        <v>1</v>
      </c>
    </row>
    <row r="1444" spans="1:6" x14ac:dyDescent="0.2">
      <c r="A1444">
        <v>92041</v>
      </c>
      <c r="B1444" t="s">
        <v>0</v>
      </c>
      <c r="C1444" s="1">
        <v>43586</v>
      </c>
      <c r="D1444">
        <v>8</v>
      </c>
      <c r="E1444" t="s">
        <v>1368</v>
      </c>
      <c r="F1444" t="b">
        <v>1</v>
      </c>
    </row>
    <row r="1445" spans="1:6" x14ac:dyDescent="0.2">
      <c r="A1445">
        <v>92042</v>
      </c>
      <c r="B1445" t="s">
        <v>0</v>
      </c>
      <c r="C1445" s="1">
        <v>43611</v>
      </c>
      <c r="D1445">
        <v>9</v>
      </c>
      <c r="E1445" t="s">
        <v>1369</v>
      </c>
      <c r="F1445" t="b">
        <v>1</v>
      </c>
    </row>
    <row r="1446" spans="1:6" x14ac:dyDescent="0.2">
      <c r="A1446">
        <v>92043</v>
      </c>
      <c r="B1446" t="s">
        <v>0</v>
      </c>
      <c r="C1446" s="1">
        <v>43590</v>
      </c>
      <c r="D1446">
        <v>9</v>
      </c>
      <c r="E1446" t="s">
        <v>1370</v>
      </c>
      <c r="F1446" t="b">
        <v>1</v>
      </c>
    </row>
    <row r="1447" spans="1:6" x14ac:dyDescent="0.2">
      <c r="A1447">
        <v>92044</v>
      </c>
      <c r="B1447" t="s">
        <v>0</v>
      </c>
      <c r="C1447" s="1">
        <v>43591</v>
      </c>
      <c r="D1447">
        <v>9</v>
      </c>
      <c r="E1447" t="s">
        <v>1371</v>
      </c>
      <c r="F1447" t="b">
        <v>1</v>
      </c>
    </row>
    <row r="1448" spans="1:6" x14ac:dyDescent="0.2">
      <c r="A1448">
        <v>92048</v>
      </c>
      <c r="B1448" t="s">
        <v>0</v>
      </c>
      <c r="C1448" s="1">
        <v>43602</v>
      </c>
      <c r="D1448">
        <v>10</v>
      </c>
      <c r="E1448" t="s">
        <v>1372</v>
      </c>
      <c r="F1448" t="b">
        <v>0</v>
      </c>
    </row>
    <row r="1449" spans="1:6" x14ac:dyDescent="0.2">
      <c r="A1449">
        <v>92049</v>
      </c>
      <c r="B1449" t="s">
        <v>0</v>
      </c>
      <c r="C1449" s="1">
        <v>43602</v>
      </c>
      <c r="D1449">
        <v>9</v>
      </c>
      <c r="E1449" t="s">
        <v>1373</v>
      </c>
      <c r="F1449" t="b">
        <v>1</v>
      </c>
    </row>
    <row r="1450" spans="1:6" x14ac:dyDescent="0.2">
      <c r="A1450">
        <v>92050</v>
      </c>
      <c r="B1450" t="s">
        <v>0</v>
      </c>
      <c r="C1450" s="1">
        <v>43604</v>
      </c>
      <c r="D1450">
        <v>9</v>
      </c>
      <c r="E1450" t="s">
        <v>1374</v>
      </c>
      <c r="F1450" t="b">
        <v>1</v>
      </c>
    </row>
    <row r="1451" spans="1:6" x14ac:dyDescent="0.2">
      <c r="A1451">
        <v>92051</v>
      </c>
      <c r="B1451" t="s">
        <v>0</v>
      </c>
      <c r="C1451" s="1">
        <v>43604</v>
      </c>
      <c r="D1451">
        <v>10</v>
      </c>
      <c r="E1451" t="s">
        <v>1375</v>
      </c>
      <c r="F1451" t="b">
        <v>1</v>
      </c>
    </row>
    <row r="1452" spans="1:6" x14ac:dyDescent="0.2">
      <c r="A1452">
        <v>92052</v>
      </c>
      <c r="B1452" t="s">
        <v>0</v>
      </c>
      <c r="C1452" s="1">
        <v>43604</v>
      </c>
      <c r="D1452">
        <v>9</v>
      </c>
      <c r="E1452" t="s">
        <v>1376</v>
      </c>
      <c r="F1452" t="b">
        <v>1</v>
      </c>
    </row>
    <row r="1453" spans="1:6" x14ac:dyDescent="0.2">
      <c r="A1453">
        <v>92053</v>
      </c>
      <c r="B1453" t="s">
        <v>0</v>
      </c>
      <c r="C1453" s="1">
        <v>43604</v>
      </c>
      <c r="D1453">
        <v>9</v>
      </c>
      <c r="E1453" t="s">
        <v>1377</v>
      </c>
      <c r="F1453" t="b">
        <v>1</v>
      </c>
    </row>
    <row r="1454" spans="1:6" x14ac:dyDescent="0.2">
      <c r="A1454">
        <v>92054</v>
      </c>
      <c r="B1454" t="s">
        <v>0</v>
      </c>
      <c r="C1454" s="1">
        <v>43605</v>
      </c>
      <c r="D1454">
        <v>8</v>
      </c>
      <c r="E1454" t="s">
        <v>1378</v>
      </c>
      <c r="F1454" t="b">
        <v>1</v>
      </c>
    </row>
    <row r="1455" spans="1:6" x14ac:dyDescent="0.2">
      <c r="A1455">
        <v>92055</v>
      </c>
      <c r="B1455" t="s">
        <v>0</v>
      </c>
      <c r="C1455" s="1">
        <v>43607</v>
      </c>
      <c r="D1455">
        <v>8</v>
      </c>
      <c r="E1455" t="s">
        <v>1379</v>
      </c>
      <c r="F1455" t="b">
        <v>1</v>
      </c>
    </row>
    <row r="1456" spans="1:6" x14ac:dyDescent="0.2">
      <c r="A1456">
        <v>92056</v>
      </c>
      <c r="B1456" t="s">
        <v>0</v>
      </c>
      <c r="C1456" s="1">
        <v>43608</v>
      </c>
      <c r="D1456">
        <v>9</v>
      </c>
      <c r="E1456" t="s">
        <v>1380</v>
      </c>
      <c r="F1456" t="b">
        <v>1</v>
      </c>
    </row>
    <row r="1457" spans="1:6" x14ac:dyDescent="0.2">
      <c r="A1457">
        <v>92057</v>
      </c>
      <c r="B1457" t="s">
        <v>0</v>
      </c>
      <c r="C1457" s="1">
        <v>43608</v>
      </c>
      <c r="D1457">
        <v>9</v>
      </c>
      <c r="E1457" t="s">
        <v>1381</v>
      </c>
      <c r="F1457" t="b">
        <v>1</v>
      </c>
    </row>
    <row r="1458" spans="1:6" x14ac:dyDescent="0.2">
      <c r="A1458">
        <v>92058</v>
      </c>
      <c r="B1458" t="s">
        <v>0</v>
      </c>
      <c r="C1458" s="1">
        <v>43610</v>
      </c>
      <c r="D1458">
        <v>9</v>
      </c>
      <c r="E1458" t="s">
        <v>1382</v>
      </c>
      <c r="F1458" t="b">
        <v>1</v>
      </c>
    </row>
    <row r="1459" spans="1:6" x14ac:dyDescent="0.2">
      <c r="A1459">
        <v>92059</v>
      </c>
      <c r="B1459" t="s">
        <v>0</v>
      </c>
      <c r="C1459" s="1">
        <v>43613</v>
      </c>
      <c r="D1459">
        <v>9</v>
      </c>
      <c r="E1459" t="s">
        <v>1383</v>
      </c>
      <c r="F1459" t="b">
        <v>1</v>
      </c>
    </row>
    <row r="1460" spans="1:6" x14ac:dyDescent="0.2">
      <c r="A1460">
        <v>92060</v>
      </c>
      <c r="B1460" t="s">
        <v>0</v>
      </c>
      <c r="C1460" s="1">
        <v>43584</v>
      </c>
      <c r="D1460">
        <v>10</v>
      </c>
      <c r="E1460" t="s">
        <v>1384</v>
      </c>
      <c r="F1460" t="b">
        <v>0</v>
      </c>
    </row>
    <row r="1461" spans="1:6" x14ac:dyDescent="0.2">
      <c r="A1461">
        <v>92062</v>
      </c>
      <c r="B1461" t="s">
        <v>0</v>
      </c>
      <c r="C1461" s="1">
        <v>43615</v>
      </c>
      <c r="D1461">
        <v>9</v>
      </c>
      <c r="E1461" t="s">
        <v>1385</v>
      </c>
      <c r="F1461" t="b">
        <v>1</v>
      </c>
    </row>
    <row r="1462" spans="1:6" x14ac:dyDescent="0.2">
      <c r="A1462">
        <v>92063</v>
      </c>
      <c r="B1462" t="s">
        <v>0</v>
      </c>
      <c r="C1462" s="1">
        <v>43617</v>
      </c>
      <c r="D1462">
        <v>10</v>
      </c>
      <c r="E1462" t="s">
        <v>1386</v>
      </c>
      <c r="F1462" t="b">
        <v>1</v>
      </c>
    </row>
    <row r="1463" spans="1:6" x14ac:dyDescent="0.2">
      <c r="A1463">
        <v>92064</v>
      </c>
      <c r="B1463" t="s">
        <v>0</v>
      </c>
      <c r="C1463" s="1">
        <v>43620</v>
      </c>
      <c r="D1463">
        <v>10</v>
      </c>
      <c r="E1463" t="s">
        <v>1387</v>
      </c>
      <c r="F1463" t="b">
        <v>1</v>
      </c>
    </row>
    <row r="1464" spans="1:6" x14ac:dyDescent="0.2">
      <c r="A1464">
        <v>92065</v>
      </c>
      <c r="B1464" t="s">
        <v>0</v>
      </c>
      <c r="C1464" s="1">
        <v>43629</v>
      </c>
      <c r="D1464">
        <v>8</v>
      </c>
      <c r="E1464" t="s">
        <v>1388</v>
      </c>
    </row>
    <row r="1465" spans="1:6" x14ac:dyDescent="0.2">
      <c r="A1465" t="s">
        <v>1389</v>
      </c>
    </row>
    <row r="1466" spans="1:6" x14ac:dyDescent="0.2">
      <c r="A1466" t="s">
        <v>1390</v>
      </c>
    </row>
    <row r="1467" spans="1:6" x14ac:dyDescent="0.2">
      <c r="A1467" t="s">
        <v>1391</v>
      </c>
    </row>
    <row r="1468" spans="1:6" x14ac:dyDescent="0.2">
      <c r="A1468" t="s">
        <v>1392</v>
      </c>
    </row>
    <row r="1469" spans="1:6" x14ac:dyDescent="0.2">
      <c r="A1469" t="s">
        <v>1393</v>
      </c>
    </row>
    <row r="1470" spans="1:6" x14ac:dyDescent="0.2">
      <c r="A1470" t="s">
        <v>1394</v>
      </c>
      <c r="B1470" t="b">
        <v>1</v>
      </c>
    </row>
    <row r="1471" spans="1:6" x14ac:dyDescent="0.2">
      <c r="A1471">
        <v>92066</v>
      </c>
      <c r="B1471" t="s">
        <v>0</v>
      </c>
      <c r="C1471" s="1">
        <v>43624</v>
      </c>
      <c r="D1471">
        <v>10</v>
      </c>
      <c r="E1471" t="s">
        <v>1395</v>
      </c>
      <c r="F1471" t="b">
        <v>1</v>
      </c>
    </row>
    <row r="1472" spans="1:6" x14ac:dyDescent="0.2">
      <c r="A1472">
        <v>92078</v>
      </c>
      <c r="B1472" t="s">
        <v>0</v>
      </c>
      <c r="C1472" s="1">
        <v>43585</v>
      </c>
      <c r="D1472">
        <v>10</v>
      </c>
      <c r="E1472" t="s">
        <v>1396</v>
      </c>
      <c r="F1472" t="b">
        <v>0</v>
      </c>
    </row>
    <row r="1473" spans="1:6" x14ac:dyDescent="0.2">
      <c r="A1473">
        <v>92079</v>
      </c>
      <c r="B1473" t="s">
        <v>0</v>
      </c>
      <c r="C1473" s="1">
        <v>43591</v>
      </c>
      <c r="D1473">
        <v>8</v>
      </c>
      <c r="E1473" t="s">
        <v>1397</v>
      </c>
      <c r="F1473" t="b">
        <v>0</v>
      </c>
    </row>
    <row r="1474" spans="1:6" x14ac:dyDescent="0.2">
      <c r="A1474">
        <v>92080</v>
      </c>
      <c r="B1474" t="s">
        <v>0</v>
      </c>
      <c r="C1474" s="1">
        <v>43581</v>
      </c>
      <c r="D1474">
        <v>9</v>
      </c>
      <c r="E1474" t="s">
        <v>1398</v>
      </c>
      <c r="F1474" t="b">
        <v>1</v>
      </c>
    </row>
    <row r="1475" spans="1:6" x14ac:dyDescent="0.2">
      <c r="A1475">
        <v>92081</v>
      </c>
      <c r="B1475" t="s">
        <v>0</v>
      </c>
      <c r="C1475" s="1">
        <v>43581</v>
      </c>
      <c r="D1475">
        <v>9</v>
      </c>
      <c r="E1475" t="s">
        <v>1399</v>
      </c>
      <c r="F1475" t="b">
        <v>1</v>
      </c>
    </row>
    <row r="1476" spans="1:6" x14ac:dyDescent="0.2">
      <c r="A1476">
        <v>92082</v>
      </c>
      <c r="B1476" t="s">
        <v>0</v>
      </c>
      <c r="C1476" s="1">
        <v>43584</v>
      </c>
      <c r="D1476">
        <v>10</v>
      </c>
      <c r="E1476" t="s">
        <v>1400</v>
      </c>
      <c r="F1476" t="b">
        <v>0</v>
      </c>
    </row>
    <row r="1477" spans="1:6" x14ac:dyDescent="0.2">
      <c r="A1477">
        <v>92084</v>
      </c>
      <c r="B1477" t="s">
        <v>0</v>
      </c>
      <c r="C1477" s="1">
        <v>43594</v>
      </c>
      <c r="D1477">
        <v>10</v>
      </c>
      <c r="E1477" t="s">
        <v>1401</v>
      </c>
      <c r="F1477" t="b">
        <v>1</v>
      </c>
    </row>
    <row r="1478" spans="1:6" x14ac:dyDescent="0.2">
      <c r="A1478">
        <v>92085</v>
      </c>
      <c r="B1478" t="s">
        <v>0</v>
      </c>
      <c r="C1478" s="1">
        <v>43581</v>
      </c>
      <c r="D1478">
        <v>9</v>
      </c>
      <c r="E1478" t="s">
        <v>1402</v>
      </c>
    </row>
    <row r="1479" spans="1:6" x14ac:dyDescent="0.2">
      <c r="A1479" t="s">
        <v>1403</v>
      </c>
    </row>
    <row r="1480" spans="1:6" x14ac:dyDescent="0.2">
      <c r="A1480" t="s">
        <v>1404</v>
      </c>
    </row>
    <row r="1481" spans="1:6" x14ac:dyDescent="0.2">
      <c r="A1481" t="s">
        <v>1405</v>
      </c>
      <c r="B1481" t="b">
        <v>0</v>
      </c>
    </row>
    <row r="1482" spans="1:6" x14ac:dyDescent="0.2">
      <c r="A1482">
        <v>92086</v>
      </c>
      <c r="B1482" t="s">
        <v>0</v>
      </c>
      <c r="C1482" s="1">
        <v>43581</v>
      </c>
      <c r="D1482">
        <v>10</v>
      </c>
      <c r="E1482" t="s">
        <v>1406</v>
      </c>
    </row>
    <row r="1483" spans="1:6" x14ac:dyDescent="0.2">
      <c r="A1483" t="s">
        <v>1407</v>
      </c>
    </row>
    <row r="1484" spans="1:6" x14ac:dyDescent="0.2">
      <c r="A1484" t="s">
        <v>1408</v>
      </c>
    </row>
    <row r="1485" spans="1:6" x14ac:dyDescent="0.2">
      <c r="A1485" t="s">
        <v>1409</v>
      </c>
      <c r="B1485" t="b">
        <v>0</v>
      </c>
    </row>
    <row r="1486" spans="1:6" x14ac:dyDescent="0.2">
      <c r="A1486">
        <v>92087</v>
      </c>
      <c r="B1486" t="s">
        <v>0</v>
      </c>
      <c r="C1486" s="1">
        <v>43581</v>
      </c>
      <c r="D1486">
        <v>10</v>
      </c>
      <c r="E1486" t="s">
        <v>1410</v>
      </c>
      <c r="F1486" t="b">
        <v>0</v>
      </c>
    </row>
    <row r="1487" spans="1:6" x14ac:dyDescent="0.2">
      <c r="A1487">
        <v>92088</v>
      </c>
      <c r="B1487" t="s">
        <v>0</v>
      </c>
      <c r="C1487" s="1">
        <v>43581</v>
      </c>
      <c r="D1487">
        <v>10</v>
      </c>
      <c r="E1487" t="s">
        <v>1411</v>
      </c>
      <c r="F1487" t="b">
        <v>1</v>
      </c>
    </row>
    <row r="1488" spans="1:6" x14ac:dyDescent="0.2">
      <c r="A1488">
        <v>92089</v>
      </c>
      <c r="B1488" t="s">
        <v>0</v>
      </c>
      <c r="C1488" s="1">
        <v>43582</v>
      </c>
      <c r="D1488">
        <v>10</v>
      </c>
      <c r="E1488" t="s">
        <v>1412</v>
      </c>
      <c r="F1488" t="b">
        <v>1</v>
      </c>
    </row>
    <row r="1489" spans="1:6" x14ac:dyDescent="0.2">
      <c r="A1489">
        <v>92091</v>
      </c>
      <c r="B1489" t="s">
        <v>0</v>
      </c>
      <c r="C1489" s="1">
        <v>43583</v>
      </c>
      <c r="D1489">
        <v>9</v>
      </c>
      <c r="E1489" t="s">
        <v>1413</v>
      </c>
      <c r="F1489" t="b">
        <v>1</v>
      </c>
    </row>
    <row r="1490" spans="1:6" x14ac:dyDescent="0.2">
      <c r="A1490">
        <v>92092</v>
      </c>
      <c r="B1490" t="s">
        <v>0</v>
      </c>
      <c r="C1490" s="1">
        <v>43588</v>
      </c>
      <c r="D1490">
        <v>10</v>
      </c>
      <c r="E1490" t="s">
        <v>1414</v>
      </c>
      <c r="F1490" t="b">
        <v>1</v>
      </c>
    </row>
    <row r="1491" spans="1:6" x14ac:dyDescent="0.2">
      <c r="A1491">
        <v>92093</v>
      </c>
      <c r="B1491" t="s">
        <v>0</v>
      </c>
      <c r="C1491" s="1">
        <v>43723</v>
      </c>
      <c r="D1491">
        <v>10</v>
      </c>
      <c r="E1491" t="s">
        <v>1415</v>
      </c>
      <c r="F1491" t="b">
        <v>1</v>
      </c>
    </row>
    <row r="1492" spans="1:6" x14ac:dyDescent="0.2">
      <c r="A1492">
        <v>92095</v>
      </c>
      <c r="B1492" t="s">
        <v>0</v>
      </c>
      <c r="C1492" s="1">
        <v>43581</v>
      </c>
      <c r="D1492">
        <v>10</v>
      </c>
      <c r="E1492" t="s">
        <v>1416</v>
      </c>
      <c r="F1492" t="b">
        <v>1</v>
      </c>
    </row>
    <row r="1493" spans="1:6" x14ac:dyDescent="0.2">
      <c r="A1493">
        <v>92096</v>
      </c>
      <c r="B1493" t="s">
        <v>0</v>
      </c>
      <c r="C1493" s="1">
        <v>43581</v>
      </c>
      <c r="D1493">
        <v>10</v>
      </c>
      <c r="E1493" t="s">
        <v>1417</v>
      </c>
      <c r="F1493" t="b">
        <v>1</v>
      </c>
    </row>
    <row r="1494" spans="1:6" x14ac:dyDescent="0.2">
      <c r="A1494">
        <v>92097</v>
      </c>
      <c r="B1494" t="s">
        <v>0</v>
      </c>
      <c r="C1494" s="1">
        <v>43581</v>
      </c>
      <c r="D1494">
        <v>10</v>
      </c>
      <c r="E1494" t="s">
        <v>1418</v>
      </c>
      <c r="F1494" t="b">
        <v>0</v>
      </c>
    </row>
    <row r="1495" spans="1:6" x14ac:dyDescent="0.2">
      <c r="A1495">
        <v>92098</v>
      </c>
      <c r="B1495" t="s">
        <v>0</v>
      </c>
      <c r="C1495" s="1">
        <v>43581</v>
      </c>
      <c r="D1495">
        <v>10</v>
      </c>
      <c r="E1495" t="s">
        <v>1419</v>
      </c>
      <c r="F1495" t="b">
        <v>1</v>
      </c>
    </row>
    <row r="1496" spans="1:6" x14ac:dyDescent="0.2">
      <c r="A1496">
        <v>92099</v>
      </c>
      <c r="B1496" t="s">
        <v>0</v>
      </c>
      <c r="C1496" s="1">
        <v>43581</v>
      </c>
      <c r="D1496">
        <v>10</v>
      </c>
      <c r="E1496" t="s">
        <v>1420</v>
      </c>
      <c r="F1496" t="b">
        <v>1</v>
      </c>
    </row>
    <row r="1497" spans="1:6" x14ac:dyDescent="0.2">
      <c r="A1497">
        <v>92100</v>
      </c>
      <c r="B1497" t="s">
        <v>0</v>
      </c>
      <c r="C1497" s="1">
        <v>43581</v>
      </c>
      <c r="D1497">
        <v>10</v>
      </c>
      <c r="E1497" t="s">
        <v>1421</v>
      </c>
      <c r="F1497" t="b">
        <v>1</v>
      </c>
    </row>
    <row r="1498" spans="1:6" x14ac:dyDescent="0.2">
      <c r="A1498">
        <v>92101</v>
      </c>
      <c r="B1498" t="s">
        <v>0</v>
      </c>
      <c r="C1498" s="1">
        <v>43581</v>
      </c>
      <c r="D1498">
        <v>10</v>
      </c>
      <c r="E1498" t="s">
        <v>1422</v>
      </c>
      <c r="F1498" t="b">
        <v>1</v>
      </c>
    </row>
    <row r="1499" spans="1:6" x14ac:dyDescent="0.2">
      <c r="A1499">
        <v>92102</v>
      </c>
      <c r="B1499" t="s">
        <v>0</v>
      </c>
      <c r="C1499" s="1">
        <v>43596</v>
      </c>
      <c r="D1499">
        <v>10</v>
      </c>
      <c r="E1499" t="s">
        <v>1423</v>
      </c>
      <c r="F1499" t="b">
        <v>1</v>
      </c>
    </row>
    <row r="1500" spans="1:6" x14ac:dyDescent="0.2">
      <c r="A1500">
        <v>92646</v>
      </c>
      <c r="B1500" t="s">
        <v>0</v>
      </c>
      <c r="C1500" s="1">
        <v>43585</v>
      </c>
      <c r="D1500">
        <v>10</v>
      </c>
      <c r="E1500" t="s">
        <v>1424</v>
      </c>
      <c r="F1500" t="b">
        <v>1</v>
      </c>
    </row>
    <row r="1501" spans="1:6" x14ac:dyDescent="0.2">
      <c r="A1501">
        <v>92104</v>
      </c>
      <c r="B1501" t="s">
        <v>0</v>
      </c>
      <c r="C1501" s="1">
        <v>43581</v>
      </c>
      <c r="D1501">
        <v>10</v>
      </c>
      <c r="E1501" t="s">
        <v>1425</v>
      </c>
      <c r="F1501" t="b">
        <v>1</v>
      </c>
    </row>
    <row r="1502" spans="1:6" x14ac:dyDescent="0.2">
      <c r="A1502">
        <v>92105</v>
      </c>
      <c r="B1502" t="s">
        <v>0</v>
      </c>
      <c r="C1502" s="1">
        <v>43581</v>
      </c>
      <c r="D1502">
        <v>8</v>
      </c>
      <c r="E1502" t="s">
        <v>1426</v>
      </c>
      <c r="F1502" t="b">
        <v>1</v>
      </c>
    </row>
    <row r="1503" spans="1:6" x14ac:dyDescent="0.2">
      <c r="A1503">
        <v>92106</v>
      </c>
      <c r="B1503" t="s">
        <v>0</v>
      </c>
      <c r="C1503" s="1">
        <v>43582</v>
      </c>
      <c r="D1503">
        <v>9</v>
      </c>
      <c r="E1503" t="s">
        <v>1427</v>
      </c>
      <c r="F1503" t="b">
        <v>1</v>
      </c>
    </row>
    <row r="1504" spans="1:6" x14ac:dyDescent="0.2">
      <c r="A1504">
        <v>92107</v>
      </c>
      <c r="B1504" t="s">
        <v>0</v>
      </c>
      <c r="C1504" s="1">
        <v>43583</v>
      </c>
      <c r="D1504">
        <v>10</v>
      </c>
      <c r="E1504" t="s">
        <v>1428</v>
      </c>
      <c r="F1504" t="b">
        <v>1</v>
      </c>
    </row>
    <row r="1505" spans="1:6" x14ac:dyDescent="0.2">
      <c r="A1505">
        <v>92108</v>
      </c>
      <c r="B1505" t="s">
        <v>0</v>
      </c>
      <c r="C1505" s="1">
        <v>43581</v>
      </c>
      <c r="D1505">
        <v>10</v>
      </c>
      <c r="E1505" t="s">
        <v>1429</v>
      </c>
      <c r="F1505" t="b">
        <v>1</v>
      </c>
    </row>
    <row r="1506" spans="1:6" x14ac:dyDescent="0.2">
      <c r="A1506">
        <v>92109</v>
      </c>
      <c r="B1506" t="s">
        <v>0</v>
      </c>
      <c r="C1506" s="1">
        <v>43581</v>
      </c>
      <c r="D1506">
        <v>10</v>
      </c>
      <c r="E1506" t="s">
        <v>1430</v>
      </c>
      <c r="F1506" t="b">
        <v>1</v>
      </c>
    </row>
    <row r="1507" spans="1:6" x14ac:dyDescent="0.2">
      <c r="A1507">
        <v>92110</v>
      </c>
      <c r="B1507" t="s">
        <v>0</v>
      </c>
      <c r="C1507" s="1">
        <v>43581</v>
      </c>
      <c r="D1507">
        <v>10</v>
      </c>
      <c r="E1507" t="s">
        <v>1431</v>
      </c>
      <c r="F1507" t="b">
        <v>1</v>
      </c>
    </row>
    <row r="1508" spans="1:6" x14ac:dyDescent="0.2">
      <c r="A1508">
        <v>92111</v>
      </c>
      <c r="B1508" t="s">
        <v>0</v>
      </c>
      <c r="C1508" s="1">
        <v>43581</v>
      </c>
      <c r="D1508">
        <v>10</v>
      </c>
      <c r="E1508" t="s">
        <v>1432</v>
      </c>
      <c r="F1508" t="b">
        <v>1</v>
      </c>
    </row>
    <row r="1509" spans="1:6" x14ac:dyDescent="0.2">
      <c r="A1509">
        <v>92112</v>
      </c>
      <c r="B1509" t="s">
        <v>0</v>
      </c>
      <c r="C1509" s="1">
        <v>43581</v>
      </c>
      <c r="D1509">
        <v>10</v>
      </c>
      <c r="E1509" t="s">
        <v>1433</v>
      </c>
      <c r="F1509" t="b">
        <v>0</v>
      </c>
    </row>
    <row r="1510" spans="1:6" x14ac:dyDescent="0.2">
      <c r="A1510">
        <v>92113</v>
      </c>
      <c r="B1510" t="s">
        <v>0</v>
      </c>
      <c r="C1510" s="1">
        <v>43581</v>
      </c>
      <c r="D1510">
        <v>10</v>
      </c>
      <c r="E1510" t="s">
        <v>1434</v>
      </c>
      <c r="F1510" t="b">
        <v>1</v>
      </c>
    </row>
    <row r="1511" spans="1:6" x14ac:dyDescent="0.2">
      <c r="A1511">
        <v>92114</v>
      </c>
      <c r="B1511" t="s">
        <v>0</v>
      </c>
      <c r="C1511" s="1">
        <v>43581</v>
      </c>
      <c r="D1511">
        <v>10</v>
      </c>
      <c r="E1511" t="s">
        <v>1435</v>
      </c>
      <c r="F1511" t="b">
        <v>0</v>
      </c>
    </row>
    <row r="1512" spans="1:6" x14ac:dyDescent="0.2">
      <c r="A1512">
        <v>92115</v>
      </c>
      <c r="B1512" t="s">
        <v>0</v>
      </c>
      <c r="C1512" s="1">
        <v>43582</v>
      </c>
      <c r="D1512">
        <v>10</v>
      </c>
      <c r="E1512" t="s">
        <v>1436</v>
      </c>
      <c r="F1512" t="b">
        <v>1</v>
      </c>
    </row>
    <row r="1513" spans="1:6" x14ac:dyDescent="0.2">
      <c r="A1513">
        <v>92127</v>
      </c>
      <c r="B1513" t="s">
        <v>0</v>
      </c>
      <c r="C1513" s="1">
        <v>43616</v>
      </c>
      <c r="D1513">
        <v>10</v>
      </c>
      <c r="E1513" t="s">
        <v>1437</v>
      </c>
      <c r="F1513" t="b">
        <v>1</v>
      </c>
    </row>
    <row r="1514" spans="1:6" x14ac:dyDescent="0.2">
      <c r="A1514">
        <v>92128</v>
      </c>
      <c r="B1514" t="s">
        <v>0</v>
      </c>
      <c r="C1514" s="1">
        <v>43616</v>
      </c>
      <c r="D1514">
        <v>9</v>
      </c>
      <c r="E1514" t="s">
        <v>1438</v>
      </c>
      <c r="F1514" t="b">
        <v>1</v>
      </c>
    </row>
    <row r="1515" spans="1:6" x14ac:dyDescent="0.2">
      <c r="A1515">
        <v>92129</v>
      </c>
      <c r="B1515" t="s">
        <v>0</v>
      </c>
      <c r="C1515" s="1">
        <v>43616</v>
      </c>
      <c r="D1515">
        <v>10</v>
      </c>
      <c r="E1515" t="s">
        <v>1439</v>
      </c>
      <c r="F1515" t="b">
        <v>1</v>
      </c>
    </row>
    <row r="1516" spans="1:6" x14ac:dyDescent="0.2">
      <c r="A1516">
        <v>92117</v>
      </c>
      <c r="B1516" t="s">
        <v>0</v>
      </c>
      <c r="C1516" s="1">
        <v>43590</v>
      </c>
      <c r="D1516">
        <v>9</v>
      </c>
      <c r="E1516" t="s">
        <v>1440</v>
      </c>
      <c r="F1516" t="b">
        <v>1</v>
      </c>
    </row>
    <row r="1517" spans="1:6" x14ac:dyDescent="0.2">
      <c r="A1517">
        <v>92118</v>
      </c>
      <c r="B1517" t="s">
        <v>0</v>
      </c>
      <c r="C1517" s="1">
        <v>43581</v>
      </c>
      <c r="D1517">
        <v>9</v>
      </c>
      <c r="E1517" t="s">
        <v>1441</v>
      </c>
      <c r="F1517" t="b">
        <v>1</v>
      </c>
    </row>
    <row r="1518" spans="1:6" x14ac:dyDescent="0.2">
      <c r="A1518">
        <v>92119</v>
      </c>
      <c r="B1518" t="s">
        <v>0</v>
      </c>
      <c r="C1518" s="1">
        <v>43581</v>
      </c>
      <c r="D1518">
        <v>8</v>
      </c>
      <c r="E1518" t="s">
        <v>1442</v>
      </c>
      <c r="F1518" t="b">
        <v>1</v>
      </c>
    </row>
    <row r="1519" spans="1:6" x14ac:dyDescent="0.2">
      <c r="A1519">
        <v>92120</v>
      </c>
      <c r="B1519" t="s">
        <v>0</v>
      </c>
      <c r="C1519" s="1">
        <v>43581</v>
      </c>
      <c r="D1519">
        <v>9</v>
      </c>
      <c r="E1519" t="s">
        <v>1443</v>
      </c>
      <c r="F1519" t="b">
        <v>1</v>
      </c>
    </row>
    <row r="1520" spans="1:6" x14ac:dyDescent="0.2">
      <c r="A1520">
        <v>92121</v>
      </c>
      <c r="B1520" t="s">
        <v>0</v>
      </c>
      <c r="C1520" s="1">
        <v>43585</v>
      </c>
      <c r="D1520">
        <v>10</v>
      </c>
      <c r="E1520" t="s">
        <v>1444</v>
      </c>
      <c r="F1520" t="b">
        <v>1</v>
      </c>
    </row>
    <row r="1521" spans="1:6" x14ac:dyDescent="0.2">
      <c r="A1521">
        <v>92122</v>
      </c>
      <c r="B1521" t="s">
        <v>0</v>
      </c>
      <c r="C1521" s="1">
        <v>43588</v>
      </c>
      <c r="D1521">
        <v>10</v>
      </c>
      <c r="E1521" t="s">
        <v>1445</v>
      </c>
      <c r="F1521" t="b">
        <v>1</v>
      </c>
    </row>
    <row r="1522" spans="1:6" x14ac:dyDescent="0.2">
      <c r="A1522">
        <v>92123</v>
      </c>
      <c r="B1522" t="s">
        <v>0</v>
      </c>
      <c r="C1522" s="1">
        <v>43585</v>
      </c>
      <c r="D1522">
        <v>10</v>
      </c>
      <c r="E1522" t="s">
        <v>1446</v>
      </c>
      <c r="F1522" t="b">
        <v>1</v>
      </c>
    </row>
    <row r="1523" spans="1:6" x14ac:dyDescent="0.2">
      <c r="A1523">
        <v>92124</v>
      </c>
      <c r="B1523" t="s">
        <v>0</v>
      </c>
      <c r="C1523" s="1">
        <v>43588</v>
      </c>
      <c r="D1523">
        <v>10</v>
      </c>
      <c r="E1523" t="s">
        <v>1447</v>
      </c>
      <c r="F1523" t="b">
        <v>1</v>
      </c>
    </row>
    <row r="1524" spans="1:6" x14ac:dyDescent="0.2">
      <c r="A1524">
        <v>92125</v>
      </c>
      <c r="B1524" t="s">
        <v>0</v>
      </c>
      <c r="C1524" s="1">
        <v>43582</v>
      </c>
      <c r="D1524">
        <v>9</v>
      </c>
      <c r="E1524" t="s">
        <v>1448</v>
      </c>
      <c r="F1524" t="b">
        <v>1</v>
      </c>
    </row>
    <row r="1525" spans="1:6" x14ac:dyDescent="0.2">
      <c r="A1525">
        <v>92126</v>
      </c>
      <c r="B1525" t="s">
        <v>0</v>
      </c>
      <c r="C1525" s="1">
        <v>43582</v>
      </c>
      <c r="D1525">
        <v>9</v>
      </c>
      <c r="E1525" t="s">
        <v>1448</v>
      </c>
      <c r="F1525" t="b">
        <v>1</v>
      </c>
    </row>
    <row r="1526" spans="1:6" x14ac:dyDescent="0.2">
      <c r="A1526">
        <v>92150</v>
      </c>
      <c r="B1526" t="s">
        <v>0</v>
      </c>
      <c r="C1526" s="1">
        <v>43643</v>
      </c>
      <c r="D1526">
        <v>10</v>
      </c>
      <c r="E1526" t="s">
        <v>1449</v>
      </c>
      <c r="F1526" t="b">
        <v>1</v>
      </c>
    </row>
    <row r="1527" spans="1:6" x14ac:dyDescent="0.2">
      <c r="A1527">
        <v>92131</v>
      </c>
      <c r="B1527" t="s">
        <v>0</v>
      </c>
      <c r="C1527" s="1">
        <v>43616</v>
      </c>
      <c r="D1527">
        <v>10</v>
      </c>
      <c r="E1527" t="s">
        <v>1450</v>
      </c>
      <c r="F1527" t="b">
        <v>1</v>
      </c>
    </row>
    <row r="1528" spans="1:6" x14ac:dyDescent="0.2">
      <c r="A1528">
        <v>92132</v>
      </c>
      <c r="B1528" t="s">
        <v>0</v>
      </c>
      <c r="C1528" s="1">
        <v>43616</v>
      </c>
      <c r="D1528">
        <v>9</v>
      </c>
      <c r="E1528" t="s">
        <v>1451</v>
      </c>
      <c r="F1528" t="b">
        <v>1</v>
      </c>
    </row>
    <row r="1529" spans="1:6" x14ac:dyDescent="0.2">
      <c r="A1529">
        <v>92134</v>
      </c>
      <c r="B1529" t="s">
        <v>0</v>
      </c>
      <c r="C1529" s="1">
        <v>43617</v>
      </c>
      <c r="D1529">
        <v>8</v>
      </c>
      <c r="E1529" t="s">
        <v>1452</v>
      </c>
      <c r="F1529" t="b">
        <v>1</v>
      </c>
    </row>
    <row r="1530" spans="1:6" x14ac:dyDescent="0.2">
      <c r="A1530">
        <v>92135</v>
      </c>
      <c r="B1530" t="s">
        <v>0</v>
      </c>
      <c r="C1530" s="1">
        <v>43618</v>
      </c>
      <c r="D1530">
        <v>8</v>
      </c>
      <c r="E1530" t="s">
        <v>1453</v>
      </c>
      <c r="F1530" t="b">
        <v>1</v>
      </c>
    </row>
    <row r="1531" spans="1:6" x14ac:dyDescent="0.2">
      <c r="A1531">
        <v>92136</v>
      </c>
      <c r="B1531" t="s">
        <v>0</v>
      </c>
      <c r="C1531" s="1">
        <v>43618</v>
      </c>
      <c r="D1531">
        <v>9</v>
      </c>
      <c r="E1531" t="s">
        <v>1454</v>
      </c>
      <c r="F1531" t="b">
        <v>1</v>
      </c>
    </row>
    <row r="1532" spans="1:6" x14ac:dyDescent="0.2">
      <c r="A1532">
        <v>92137</v>
      </c>
      <c r="B1532" t="s">
        <v>0</v>
      </c>
      <c r="C1532" s="1">
        <v>43619</v>
      </c>
      <c r="D1532">
        <v>9</v>
      </c>
      <c r="E1532" t="s">
        <v>1455</v>
      </c>
      <c r="F1532" t="b">
        <v>1</v>
      </c>
    </row>
    <row r="1533" spans="1:6" x14ac:dyDescent="0.2">
      <c r="A1533">
        <v>92138</v>
      </c>
      <c r="B1533" t="s">
        <v>0</v>
      </c>
      <c r="C1533" s="1">
        <v>43619</v>
      </c>
      <c r="D1533">
        <v>10</v>
      </c>
      <c r="E1533" t="s">
        <v>1456</v>
      </c>
      <c r="F1533" t="b">
        <v>1</v>
      </c>
    </row>
    <row r="1534" spans="1:6" x14ac:dyDescent="0.2">
      <c r="A1534">
        <v>92151</v>
      </c>
      <c r="B1534" t="s">
        <v>0</v>
      </c>
      <c r="C1534" s="1">
        <v>43658</v>
      </c>
      <c r="D1534">
        <v>9</v>
      </c>
      <c r="E1534" t="s">
        <v>1457</v>
      </c>
      <c r="F1534" t="b">
        <v>1</v>
      </c>
    </row>
    <row r="1535" spans="1:6" x14ac:dyDescent="0.2">
      <c r="A1535">
        <v>92140</v>
      </c>
      <c r="B1535" t="s">
        <v>0</v>
      </c>
      <c r="C1535" s="1">
        <v>43620</v>
      </c>
      <c r="D1535">
        <v>10</v>
      </c>
      <c r="E1535" t="s">
        <v>1458</v>
      </c>
      <c r="F1535" t="b">
        <v>1</v>
      </c>
    </row>
    <row r="1536" spans="1:6" x14ac:dyDescent="0.2">
      <c r="A1536">
        <v>92141</v>
      </c>
      <c r="B1536" t="s">
        <v>0</v>
      </c>
      <c r="C1536" s="1">
        <v>43620</v>
      </c>
      <c r="D1536">
        <v>10</v>
      </c>
      <c r="E1536" t="s">
        <v>1459</v>
      </c>
      <c r="F1536" t="b">
        <v>1</v>
      </c>
    </row>
    <row r="1537" spans="1:6" x14ac:dyDescent="0.2">
      <c r="A1537">
        <v>92142</v>
      </c>
      <c r="B1537" t="s">
        <v>0</v>
      </c>
      <c r="C1537" s="1">
        <v>43620</v>
      </c>
      <c r="D1537">
        <v>10</v>
      </c>
      <c r="E1537" t="s">
        <v>1460</v>
      </c>
      <c r="F1537" t="b">
        <v>0</v>
      </c>
    </row>
    <row r="1538" spans="1:6" x14ac:dyDescent="0.2">
      <c r="A1538">
        <v>92143</v>
      </c>
      <c r="B1538" t="s">
        <v>0</v>
      </c>
      <c r="C1538" s="1">
        <v>43629</v>
      </c>
      <c r="D1538">
        <v>9</v>
      </c>
      <c r="E1538" t="s">
        <v>1461</v>
      </c>
      <c r="F1538" t="b">
        <v>1</v>
      </c>
    </row>
    <row r="1539" spans="1:6" x14ac:dyDescent="0.2">
      <c r="A1539">
        <v>92144</v>
      </c>
      <c r="B1539" t="s">
        <v>0</v>
      </c>
      <c r="C1539" s="1">
        <v>43585</v>
      </c>
      <c r="D1539">
        <v>8</v>
      </c>
      <c r="E1539" t="s">
        <v>1462</v>
      </c>
      <c r="F1539" t="b">
        <v>0</v>
      </c>
    </row>
    <row r="1540" spans="1:6" x14ac:dyDescent="0.2">
      <c r="A1540">
        <v>92146</v>
      </c>
      <c r="B1540" t="s">
        <v>0</v>
      </c>
      <c r="C1540" s="1">
        <v>43622</v>
      </c>
      <c r="D1540">
        <v>10</v>
      </c>
      <c r="E1540" t="s">
        <v>1463</v>
      </c>
      <c r="F1540" t="b">
        <v>1</v>
      </c>
    </row>
    <row r="1541" spans="1:6" x14ac:dyDescent="0.2">
      <c r="A1541">
        <v>92147</v>
      </c>
      <c r="B1541" t="s">
        <v>0</v>
      </c>
      <c r="C1541" s="1">
        <v>43624</v>
      </c>
      <c r="D1541">
        <v>10</v>
      </c>
      <c r="E1541" t="s">
        <v>1464</v>
      </c>
      <c r="F1541" t="b">
        <v>1</v>
      </c>
    </row>
    <row r="1542" spans="1:6" x14ac:dyDescent="0.2">
      <c r="A1542">
        <v>92148</v>
      </c>
      <c r="B1542" t="s">
        <v>0</v>
      </c>
      <c r="C1542" s="1">
        <v>43624</v>
      </c>
      <c r="D1542">
        <v>10</v>
      </c>
      <c r="E1542" t="s">
        <v>1465</v>
      </c>
      <c r="F1542" t="b">
        <v>1</v>
      </c>
    </row>
    <row r="1543" spans="1:6" x14ac:dyDescent="0.2">
      <c r="A1543">
        <v>92149</v>
      </c>
      <c r="B1543" t="s">
        <v>0</v>
      </c>
      <c r="C1543" s="1">
        <v>43633</v>
      </c>
      <c r="D1543">
        <v>9</v>
      </c>
      <c r="E1543" t="s">
        <v>1466</v>
      </c>
      <c r="F1543" t="b">
        <v>1</v>
      </c>
    </row>
    <row r="1544" spans="1:6" x14ac:dyDescent="0.2">
      <c r="A1544">
        <v>92154</v>
      </c>
      <c r="B1544" t="s">
        <v>0</v>
      </c>
      <c r="C1544" s="1">
        <v>43605</v>
      </c>
      <c r="D1544">
        <v>9</v>
      </c>
      <c r="E1544" t="s">
        <v>1467</v>
      </c>
      <c r="F1544" t="b">
        <v>1</v>
      </c>
    </row>
    <row r="1545" spans="1:6" x14ac:dyDescent="0.2">
      <c r="A1545">
        <v>92155</v>
      </c>
      <c r="B1545" t="s">
        <v>0</v>
      </c>
      <c r="C1545" s="1">
        <v>43606</v>
      </c>
      <c r="D1545">
        <v>10</v>
      </c>
      <c r="E1545" t="s">
        <v>1468</v>
      </c>
      <c r="F1545" t="b">
        <v>1</v>
      </c>
    </row>
    <row r="1546" spans="1:6" x14ac:dyDescent="0.2">
      <c r="A1546">
        <v>92156</v>
      </c>
      <c r="B1546" t="s">
        <v>0</v>
      </c>
      <c r="C1546" s="1">
        <v>43606</v>
      </c>
      <c r="D1546">
        <v>10</v>
      </c>
      <c r="E1546" t="s">
        <v>1469</v>
      </c>
      <c r="F1546" t="b">
        <v>1</v>
      </c>
    </row>
    <row r="1547" spans="1:6" x14ac:dyDescent="0.2">
      <c r="A1547">
        <v>92157</v>
      </c>
      <c r="B1547" t="s">
        <v>0</v>
      </c>
      <c r="C1547" s="1">
        <v>43606</v>
      </c>
      <c r="D1547">
        <v>9</v>
      </c>
      <c r="E1547" t="s">
        <v>1470</v>
      </c>
      <c r="F1547" t="b">
        <v>1</v>
      </c>
    </row>
    <row r="1548" spans="1:6" x14ac:dyDescent="0.2">
      <c r="A1548">
        <v>92158</v>
      </c>
      <c r="B1548" t="s">
        <v>0</v>
      </c>
      <c r="C1548" s="1">
        <v>43695</v>
      </c>
      <c r="D1548">
        <v>9</v>
      </c>
      <c r="E1548" t="s">
        <v>1471</v>
      </c>
      <c r="F1548" t="b">
        <v>1</v>
      </c>
    </row>
    <row r="1549" spans="1:6" x14ac:dyDescent="0.2">
      <c r="A1549">
        <v>92159</v>
      </c>
      <c r="B1549" t="s">
        <v>0</v>
      </c>
      <c r="C1549" s="1">
        <v>43702</v>
      </c>
      <c r="D1549">
        <v>9</v>
      </c>
      <c r="E1549" t="s">
        <v>1472</v>
      </c>
      <c r="F1549" t="b">
        <v>1</v>
      </c>
    </row>
    <row r="1550" spans="1:6" x14ac:dyDescent="0.2">
      <c r="A1550">
        <v>92160</v>
      </c>
      <c r="B1550" t="s">
        <v>0</v>
      </c>
      <c r="C1550" s="1">
        <v>43717</v>
      </c>
      <c r="D1550">
        <v>9</v>
      </c>
      <c r="E1550" t="s">
        <v>1473</v>
      </c>
      <c r="F1550" t="b">
        <v>1</v>
      </c>
    </row>
    <row r="1551" spans="1:6" x14ac:dyDescent="0.2">
      <c r="A1551">
        <v>92163</v>
      </c>
      <c r="B1551" t="s">
        <v>0</v>
      </c>
      <c r="C1551" s="1">
        <v>43581</v>
      </c>
      <c r="D1551">
        <v>10</v>
      </c>
      <c r="E1551" t="s">
        <v>1474</v>
      </c>
      <c r="F1551" t="b">
        <v>1</v>
      </c>
    </row>
    <row r="1552" spans="1:6" x14ac:dyDescent="0.2">
      <c r="A1552">
        <v>92164</v>
      </c>
      <c r="B1552" t="s">
        <v>0</v>
      </c>
      <c r="C1552" s="1">
        <v>43581</v>
      </c>
      <c r="D1552">
        <v>10</v>
      </c>
      <c r="E1552" t="s">
        <v>1475</v>
      </c>
      <c r="F1552" t="b">
        <v>0</v>
      </c>
    </row>
    <row r="1553" spans="1:6" x14ac:dyDescent="0.2">
      <c r="A1553">
        <v>92165</v>
      </c>
      <c r="B1553" t="s">
        <v>0</v>
      </c>
      <c r="C1553" s="1">
        <v>43581</v>
      </c>
      <c r="D1553">
        <v>10</v>
      </c>
      <c r="E1553" t="s">
        <v>1476</v>
      </c>
      <c r="F1553" t="b">
        <v>0</v>
      </c>
    </row>
    <row r="1554" spans="1:6" x14ac:dyDescent="0.2">
      <c r="A1554">
        <v>92166</v>
      </c>
      <c r="B1554" t="s">
        <v>0</v>
      </c>
      <c r="C1554" s="1">
        <v>43581</v>
      </c>
      <c r="D1554">
        <v>10</v>
      </c>
      <c r="E1554" t="s">
        <v>1477</v>
      </c>
      <c r="F1554" t="b">
        <v>1</v>
      </c>
    </row>
    <row r="1555" spans="1:6" x14ac:dyDescent="0.2">
      <c r="A1555">
        <v>92167</v>
      </c>
      <c r="B1555" t="s">
        <v>0</v>
      </c>
      <c r="C1555" s="1">
        <v>43581</v>
      </c>
      <c r="D1555">
        <v>10</v>
      </c>
      <c r="E1555" t="s">
        <v>1478</v>
      </c>
      <c r="F1555" t="b">
        <v>1</v>
      </c>
    </row>
    <row r="1556" spans="1:6" x14ac:dyDescent="0.2">
      <c r="A1556">
        <v>92168</v>
      </c>
      <c r="B1556" t="s">
        <v>0</v>
      </c>
      <c r="C1556" s="1">
        <v>43606</v>
      </c>
      <c r="D1556">
        <v>8</v>
      </c>
      <c r="E1556" t="s">
        <v>1479</v>
      </c>
      <c r="F1556" t="b">
        <v>1</v>
      </c>
    </row>
    <row r="1557" spans="1:6" x14ac:dyDescent="0.2">
      <c r="A1557">
        <v>92169</v>
      </c>
      <c r="B1557" t="s">
        <v>0</v>
      </c>
      <c r="C1557" s="1">
        <v>43606</v>
      </c>
      <c r="D1557">
        <v>10</v>
      </c>
      <c r="E1557" t="s">
        <v>1480</v>
      </c>
      <c r="F1557" t="b">
        <v>0</v>
      </c>
    </row>
    <row r="1558" spans="1:6" x14ac:dyDescent="0.2">
      <c r="A1558">
        <v>92170</v>
      </c>
      <c r="B1558" t="s">
        <v>0</v>
      </c>
      <c r="C1558" s="1">
        <v>43607</v>
      </c>
      <c r="D1558">
        <v>9</v>
      </c>
      <c r="E1558" t="s">
        <v>1481</v>
      </c>
      <c r="F1558" t="b">
        <v>1</v>
      </c>
    </row>
    <row r="1559" spans="1:6" x14ac:dyDescent="0.2">
      <c r="A1559">
        <v>92171</v>
      </c>
      <c r="B1559" t="s">
        <v>0</v>
      </c>
      <c r="C1559" s="1">
        <v>43607</v>
      </c>
      <c r="D1559">
        <v>8</v>
      </c>
      <c r="E1559" t="s">
        <v>1482</v>
      </c>
      <c r="F1559" t="b">
        <v>0</v>
      </c>
    </row>
    <row r="1560" spans="1:6" x14ac:dyDescent="0.2">
      <c r="A1560">
        <v>92172</v>
      </c>
      <c r="B1560" t="s">
        <v>0</v>
      </c>
      <c r="C1560" s="1">
        <v>43607</v>
      </c>
      <c r="D1560">
        <v>10</v>
      </c>
      <c r="E1560" t="s">
        <v>1483</v>
      </c>
      <c r="F1560" t="b">
        <v>1</v>
      </c>
    </row>
    <row r="1561" spans="1:6" x14ac:dyDescent="0.2">
      <c r="A1561">
        <v>92174</v>
      </c>
      <c r="B1561" t="s">
        <v>0</v>
      </c>
      <c r="C1561" s="1">
        <v>43581</v>
      </c>
      <c r="D1561">
        <v>10</v>
      </c>
      <c r="E1561" t="s">
        <v>1484</v>
      </c>
      <c r="F1561" t="b">
        <v>1</v>
      </c>
    </row>
    <row r="1562" spans="1:6" x14ac:dyDescent="0.2">
      <c r="A1562">
        <v>92175</v>
      </c>
      <c r="B1562" t="s">
        <v>0</v>
      </c>
      <c r="C1562" s="1">
        <v>43581</v>
      </c>
      <c r="D1562">
        <v>9</v>
      </c>
      <c r="E1562" t="s">
        <v>1485</v>
      </c>
      <c r="F1562" t="b">
        <v>1</v>
      </c>
    </row>
    <row r="1563" spans="1:6" x14ac:dyDescent="0.2">
      <c r="A1563">
        <v>92176</v>
      </c>
      <c r="B1563" t="s">
        <v>0</v>
      </c>
      <c r="C1563" s="1">
        <v>43581</v>
      </c>
      <c r="D1563">
        <v>10</v>
      </c>
      <c r="E1563" t="s">
        <v>1486</v>
      </c>
      <c r="F1563" t="b">
        <v>1</v>
      </c>
    </row>
    <row r="1564" spans="1:6" x14ac:dyDescent="0.2">
      <c r="A1564">
        <v>92177</v>
      </c>
      <c r="B1564" t="s">
        <v>0</v>
      </c>
      <c r="C1564" s="1">
        <v>43581</v>
      </c>
      <c r="D1564">
        <v>10</v>
      </c>
      <c r="E1564" t="s">
        <v>1487</v>
      </c>
      <c r="F1564" t="b">
        <v>1</v>
      </c>
    </row>
    <row r="1565" spans="1:6" x14ac:dyDescent="0.2">
      <c r="A1565">
        <v>92179</v>
      </c>
      <c r="B1565" t="s">
        <v>0</v>
      </c>
      <c r="C1565" s="1">
        <v>43584</v>
      </c>
      <c r="D1565">
        <v>10</v>
      </c>
      <c r="E1565" t="s">
        <v>1488</v>
      </c>
      <c r="F1565" t="b">
        <v>1</v>
      </c>
    </row>
    <row r="1566" spans="1:6" x14ac:dyDescent="0.2">
      <c r="A1566">
        <v>92180</v>
      </c>
      <c r="B1566" t="s">
        <v>0</v>
      </c>
      <c r="C1566" s="1">
        <v>43581</v>
      </c>
      <c r="D1566">
        <v>8</v>
      </c>
      <c r="E1566" t="s">
        <v>1489</v>
      </c>
      <c r="F1566" t="b">
        <v>1</v>
      </c>
    </row>
    <row r="1567" spans="1:6" x14ac:dyDescent="0.2">
      <c r="A1567">
        <v>92181</v>
      </c>
      <c r="B1567" t="s">
        <v>0</v>
      </c>
      <c r="C1567" s="1">
        <v>43581</v>
      </c>
      <c r="D1567">
        <v>10</v>
      </c>
      <c r="E1567" t="s">
        <v>1490</v>
      </c>
      <c r="F1567" t="b">
        <v>1</v>
      </c>
    </row>
    <row r="1568" spans="1:6" x14ac:dyDescent="0.2">
      <c r="A1568">
        <v>92182</v>
      </c>
      <c r="B1568" t="s">
        <v>0</v>
      </c>
      <c r="C1568" s="1">
        <v>43581</v>
      </c>
      <c r="D1568">
        <v>8</v>
      </c>
      <c r="E1568" t="s">
        <v>1491</v>
      </c>
      <c r="F1568" t="b">
        <v>0</v>
      </c>
    </row>
    <row r="1569" spans="1:6" x14ac:dyDescent="0.2">
      <c r="A1569">
        <v>92183</v>
      </c>
      <c r="B1569" t="s">
        <v>0</v>
      </c>
      <c r="C1569" s="1">
        <v>43581</v>
      </c>
      <c r="D1569">
        <v>10</v>
      </c>
      <c r="E1569" t="s">
        <v>1492</v>
      </c>
      <c r="F1569" t="b">
        <v>1</v>
      </c>
    </row>
    <row r="1570" spans="1:6" x14ac:dyDescent="0.2">
      <c r="A1570">
        <v>92184</v>
      </c>
      <c r="B1570" t="s">
        <v>0</v>
      </c>
      <c r="C1570" s="1">
        <v>43581</v>
      </c>
      <c r="D1570">
        <v>10</v>
      </c>
      <c r="E1570" t="s">
        <v>1493</v>
      </c>
      <c r="F1570" t="b">
        <v>1</v>
      </c>
    </row>
    <row r="1571" spans="1:6" x14ac:dyDescent="0.2">
      <c r="A1571">
        <v>92185</v>
      </c>
      <c r="B1571" t="s">
        <v>0</v>
      </c>
      <c r="C1571" s="1">
        <v>43582</v>
      </c>
      <c r="D1571">
        <v>10</v>
      </c>
      <c r="E1571" t="s">
        <v>1494</v>
      </c>
      <c r="F1571" t="b">
        <v>1</v>
      </c>
    </row>
    <row r="1572" spans="1:6" x14ac:dyDescent="0.2">
      <c r="A1572">
        <v>92186</v>
      </c>
      <c r="B1572" t="s">
        <v>0</v>
      </c>
      <c r="C1572" s="1">
        <v>43607</v>
      </c>
      <c r="D1572">
        <v>10</v>
      </c>
      <c r="E1572" t="s">
        <v>1495</v>
      </c>
      <c r="F1572" t="b">
        <v>1</v>
      </c>
    </row>
    <row r="1573" spans="1:6" x14ac:dyDescent="0.2">
      <c r="A1573">
        <v>92188</v>
      </c>
      <c r="B1573" t="s">
        <v>0</v>
      </c>
      <c r="C1573" s="1">
        <v>43585</v>
      </c>
      <c r="D1573">
        <v>10</v>
      </c>
      <c r="E1573" t="s">
        <v>1496</v>
      </c>
      <c r="F1573" t="b">
        <v>0</v>
      </c>
    </row>
    <row r="1574" spans="1:6" x14ac:dyDescent="0.2">
      <c r="A1574">
        <v>92189</v>
      </c>
      <c r="B1574" t="s">
        <v>0</v>
      </c>
      <c r="C1574" s="1">
        <v>43591</v>
      </c>
      <c r="D1574">
        <v>10</v>
      </c>
      <c r="E1574" t="s">
        <v>1497</v>
      </c>
      <c r="F1574" t="b">
        <v>0</v>
      </c>
    </row>
    <row r="1575" spans="1:6" x14ac:dyDescent="0.2">
      <c r="A1575">
        <v>92190</v>
      </c>
      <c r="B1575" t="s">
        <v>0</v>
      </c>
      <c r="C1575" s="1">
        <v>43586</v>
      </c>
      <c r="D1575">
        <v>10</v>
      </c>
      <c r="E1575" t="s">
        <v>1498</v>
      </c>
      <c r="F1575" t="b">
        <v>1</v>
      </c>
    </row>
    <row r="1576" spans="1:6" x14ac:dyDescent="0.2">
      <c r="A1576">
        <v>92191</v>
      </c>
      <c r="B1576" t="s">
        <v>0</v>
      </c>
      <c r="C1576" s="1">
        <v>43587</v>
      </c>
      <c r="D1576">
        <v>10</v>
      </c>
      <c r="E1576" t="s">
        <v>1499</v>
      </c>
      <c r="F1576" t="b">
        <v>1</v>
      </c>
    </row>
    <row r="1577" spans="1:6" x14ac:dyDescent="0.2">
      <c r="A1577">
        <v>92205</v>
      </c>
      <c r="B1577" t="s">
        <v>0</v>
      </c>
      <c r="C1577" s="1">
        <v>43581</v>
      </c>
      <c r="D1577">
        <v>10</v>
      </c>
      <c r="E1577" t="s">
        <v>1500</v>
      </c>
    </row>
    <row r="1578" spans="1:6" x14ac:dyDescent="0.2">
      <c r="A1578" t="s">
        <v>1501</v>
      </c>
    </row>
    <row r="1580" spans="1:6" x14ac:dyDescent="0.2">
      <c r="A1580" t="s">
        <v>1502</v>
      </c>
    </row>
    <row r="1581" spans="1:6" x14ac:dyDescent="0.2">
      <c r="A1581" t="s">
        <v>1503</v>
      </c>
    </row>
    <row r="1582" spans="1:6" x14ac:dyDescent="0.2">
      <c r="A1582" t="s">
        <v>1501</v>
      </c>
    </row>
    <row r="1584" spans="1:6" x14ac:dyDescent="0.2">
      <c r="A1584" t="s">
        <v>1504</v>
      </c>
    </row>
    <row r="1585" spans="1:6" x14ac:dyDescent="0.2">
      <c r="A1585" t="s">
        <v>1505</v>
      </c>
    </row>
    <row r="1586" spans="1:6" x14ac:dyDescent="0.2">
      <c r="A1586" t="s">
        <v>1506</v>
      </c>
      <c r="B1586" t="b">
        <v>1</v>
      </c>
    </row>
    <row r="1587" spans="1:6" x14ac:dyDescent="0.2">
      <c r="A1587">
        <v>92193</v>
      </c>
      <c r="B1587" t="s">
        <v>0</v>
      </c>
      <c r="C1587" s="1">
        <v>43588</v>
      </c>
      <c r="D1587">
        <v>9</v>
      </c>
      <c r="E1587" t="s">
        <v>1507</v>
      </c>
      <c r="F1587" t="b">
        <v>1</v>
      </c>
    </row>
    <row r="1588" spans="1:6" x14ac:dyDescent="0.2">
      <c r="A1588">
        <v>92194</v>
      </c>
      <c r="B1588" t="s">
        <v>0</v>
      </c>
      <c r="C1588" s="1">
        <v>43588</v>
      </c>
      <c r="D1588">
        <v>9</v>
      </c>
      <c r="E1588" t="s">
        <v>1508</v>
      </c>
      <c r="F1588" t="b">
        <v>0</v>
      </c>
    </row>
    <row r="1589" spans="1:6" x14ac:dyDescent="0.2">
      <c r="A1589">
        <v>92195</v>
      </c>
      <c r="B1589" t="s">
        <v>0</v>
      </c>
      <c r="C1589" s="1">
        <v>43581</v>
      </c>
      <c r="D1589">
        <v>9</v>
      </c>
      <c r="E1589" t="s">
        <v>1509</v>
      </c>
      <c r="F1589" t="b">
        <v>0</v>
      </c>
    </row>
    <row r="1590" spans="1:6" x14ac:dyDescent="0.2">
      <c r="A1590">
        <v>92196</v>
      </c>
      <c r="B1590" t="s">
        <v>0</v>
      </c>
      <c r="C1590" s="1">
        <v>43581</v>
      </c>
      <c r="D1590">
        <v>10</v>
      </c>
      <c r="E1590" t="s">
        <v>1510</v>
      </c>
      <c r="F1590" t="b">
        <v>0</v>
      </c>
    </row>
    <row r="1591" spans="1:6" x14ac:dyDescent="0.2">
      <c r="A1591">
        <v>92197</v>
      </c>
      <c r="B1591" t="s">
        <v>0</v>
      </c>
      <c r="C1591" s="1">
        <v>43581</v>
      </c>
      <c r="D1591">
        <v>10</v>
      </c>
      <c r="E1591" t="s">
        <v>1511</v>
      </c>
      <c r="F1591" t="b">
        <v>0</v>
      </c>
    </row>
    <row r="1592" spans="1:6" x14ac:dyDescent="0.2">
      <c r="A1592">
        <v>92198</v>
      </c>
      <c r="B1592" t="s">
        <v>0</v>
      </c>
      <c r="C1592" s="1">
        <v>43581</v>
      </c>
      <c r="D1592">
        <v>10</v>
      </c>
      <c r="E1592" t="s">
        <v>1512</v>
      </c>
      <c r="F1592" t="b">
        <v>1</v>
      </c>
    </row>
    <row r="1593" spans="1:6" x14ac:dyDescent="0.2">
      <c r="A1593">
        <v>92199</v>
      </c>
      <c r="B1593" t="s">
        <v>0</v>
      </c>
      <c r="C1593" s="1">
        <v>43581</v>
      </c>
      <c r="D1593">
        <v>10</v>
      </c>
      <c r="E1593" t="s">
        <v>1513</v>
      </c>
      <c r="F1593" t="b">
        <v>1</v>
      </c>
    </row>
    <row r="1594" spans="1:6" x14ac:dyDescent="0.2">
      <c r="A1594">
        <v>92200</v>
      </c>
      <c r="B1594" t="s">
        <v>0</v>
      </c>
      <c r="C1594" s="1">
        <v>43581</v>
      </c>
      <c r="D1594">
        <v>9</v>
      </c>
      <c r="E1594" t="s">
        <v>1514</v>
      </c>
      <c r="F1594" t="b">
        <v>1</v>
      </c>
    </row>
    <row r="1595" spans="1:6" x14ac:dyDescent="0.2">
      <c r="A1595">
        <v>92201</v>
      </c>
      <c r="B1595" t="s">
        <v>0</v>
      </c>
      <c r="C1595" s="1">
        <v>43607</v>
      </c>
      <c r="D1595">
        <v>10</v>
      </c>
      <c r="E1595" t="s">
        <v>1515</v>
      </c>
      <c r="F1595" t="b">
        <v>0</v>
      </c>
    </row>
    <row r="1596" spans="1:6" x14ac:dyDescent="0.2">
      <c r="A1596">
        <v>92202</v>
      </c>
      <c r="B1596" t="s">
        <v>0</v>
      </c>
      <c r="C1596" s="1">
        <v>43607</v>
      </c>
      <c r="D1596">
        <v>8</v>
      </c>
      <c r="E1596" t="s">
        <v>1516</v>
      </c>
      <c r="F1596" t="b">
        <v>1</v>
      </c>
    </row>
    <row r="1597" spans="1:6" x14ac:dyDescent="0.2">
      <c r="A1597">
        <v>92204</v>
      </c>
      <c r="B1597" t="s">
        <v>0</v>
      </c>
      <c r="C1597" s="1">
        <v>43581</v>
      </c>
      <c r="D1597">
        <v>10</v>
      </c>
      <c r="E1597" t="s">
        <v>1517</v>
      </c>
      <c r="F1597" t="b">
        <v>1</v>
      </c>
    </row>
    <row r="1598" spans="1:6" x14ac:dyDescent="0.2">
      <c r="A1598">
        <v>92268</v>
      </c>
      <c r="B1598" t="s">
        <v>0</v>
      </c>
      <c r="C1598" s="1">
        <v>43593</v>
      </c>
      <c r="D1598">
        <v>8</v>
      </c>
      <c r="E1598" t="s">
        <v>1518</v>
      </c>
      <c r="F1598" t="b">
        <v>1</v>
      </c>
    </row>
    <row r="1599" spans="1:6" x14ac:dyDescent="0.2">
      <c r="A1599">
        <v>92207</v>
      </c>
      <c r="B1599" t="s">
        <v>0</v>
      </c>
      <c r="C1599" s="1">
        <v>43581</v>
      </c>
      <c r="D1599">
        <v>10</v>
      </c>
      <c r="E1599" t="s">
        <v>1519</v>
      </c>
    </row>
    <row r="1600" spans="1:6" x14ac:dyDescent="0.2">
      <c r="A1600" t="s">
        <v>1520</v>
      </c>
    </row>
    <row r="1601" spans="1:6" x14ac:dyDescent="0.2">
      <c r="A1601" t="s">
        <v>1521</v>
      </c>
      <c r="B1601" t="b">
        <v>1</v>
      </c>
    </row>
    <row r="1602" spans="1:6" x14ac:dyDescent="0.2">
      <c r="A1602">
        <v>92208</v>
      </c>
      <c r="B1602" t="s">
        <v>0</v>
      </c>
      <c r="C1602" s="1">
        <v>43581</v>
      </c>
      <c r="D1602">
        <v>10</v>
      </c>
      <c r="E1602" t="s">
        <v>1522</v>
      </c>
      <c r="F1602" t="b">
        <v>1</v>
      </c>
    </row>
    <row r="1603" spans="1:6" x14ac:dyDescent="0.2">
      <c r="A1603">
        <v>92210</v>
      </c>
      <c r="B1603" t="s">
        <v>0</v>
      </c>
      <c r="C1603" s="1">
        <v>43581</v>
      </c>
      <c r="D1603">
        <v>9</v>
      </c>
      <c r="E1603" t="s">
        <v>1523</v>
      </c>
      <c r="F1603" t="b">
        <v>1</v>
      </c>
    </row>
    <row r="1604" spans="1:6" x14ac:dyDescent="0.2">
      <c r="A1604">
        <v>92211</v>
      </c>
      <c r="B1604" t="s">
        <v>0</v>
      </c>
      <c r="C1604" s="1">
        <v>43582</v>
      </c>
      <c r="D1604">
        <v>10</v>
      </c>
      <c r="E1604" t="s">
        <v>1524</v>
      </c>
      <c r="F1604" t="b">
        <v>1</v>
      </c>
    </row>
    <row r="1605" spans="1:6" x14ac:dyDescent="0.2">
      <c r="A1605">
        <v>92212</v>
      </c>
      <c r="B1605" t="s">
        <v>0</v>
      </c>
      <c r="C1605" s="1">
        <v>43607</v>
      </c>
      <c r="D1605">
        <v>9</v>
      </c>
      <c r="E1605" t="s">
        <v>1525</v>
      </c>
      <c r="F1605" t="b">
        <v>1</v>
      </c>
    </row>
    <row r="1606" spans="1:6" x14ac:dyDescent="0.2">
      <c r="A1606">
        <v>92213</v>
      </c>
      <c r="B1606" t="s">
        <v>0</v>
      </c>
      <c r="C1606" s="1">
        <v>43607</v>
      </c>
      <c r="D1606">
        <v>10</v>
      </c>
      <c r="E1606" t="s">
        <v>1526</v>
      </c>
      <c r="F1606" t="b">
        <v>0</v>
      </c>
    </row>
    <row r="1607" spans="1:6" x14ac:dyDescent="0.2">
      <c r="A1607">
        <v>92214</v>
      </c>
      <c r="B1607" t="s">
        <v>0</v>
      </c>
      <c r="C1607" s="1">
        <v>43582</v>
      </c>
      <c r="D1607">
        <v>10</v>
      </c>
      <c r="E1607" t="s">
        <v>1527</v>
      </c>
      <c r="F1607" t="b">
        <v>1</v>
      </c>
    </row>
    <row r="1608" spans="1:6" x14ac:dyDescent="0.2">
      <c r="A1608">
        <v>92216</v>
      </c>
      <c r="B1608" t="s">
        <v>0</v>
      </c>
      <c r="C1608" s="1">
        <v>43581</v>
      </c>
      <c r="D1608">
        <v>8</v>
      </c>
      <c r="E1608" t="s">
        <v>1528</v>
      </c>
      <c r="F1608" t="b">
        <v>1</v>
      </c>
    </row>
    <row r="1609" spans="1:6" x14ac:dyDescent="0.2">
      <c r="A1609">
        <v>92217</v>
      </c>
      <c r="B1609" t="s">
        <v>0</v>
      </c>
      <c r="C1609" s="1">
        <v>43581</v>
      </c>
      <c r="D1609">
        <v>10</v>
      </c>
      <c r="E1609" t="s">
        <v>1529</v>
      </c>
      <c r="F1609" t="b">
        <v>1</v>
      </c>
    </row>
    <row r="1610" spans="1:6" x14ac:dyDescent="0.2">
      <c r="A1610">
        <v>92219</v>
      </c>
      <c r="B1610" t="s">
        <v>0</v>
      </c>
      <c r="C1610" s="1">
        <v>43581</v>
      </c>
      <c r="D1610">
        <v>10</v>
      </c>
      <c r="E1610" t="s">
        <v>1530</v>
      </c>
      <c r="F1610" t="b">
        <v>1</v>
      </c>
    </row>
    <row r="1611" spans="1:6" x14ac:dyDescent="0.2">
      <c r="A1611">
        <v>92220</v>
      </c>
      <c r="B1611" t="s">
        <v>0</v>
      </c>
      <c r="C1611" s="1">
        <v>43582</v>
      </c>
      <c r="D1611">
        <v>10</v>
      </c>
      <c r="E1611" t="s">
        <v>1531</v>
      </c>
      <c r="F1611" t="b">
        <v>1</v>
      </c>
    </row>
    <row r="1612" spans="1:6" x14ac:dyDescent="0.2">
      <c r="A1612">
        <v>92221</v>
      </c>
      <c r="B1612" t="s">
        <v>0</v>
      </c>
      <c r="C1612" s="1">
        <v>43582</v>
      </c>
      <c r="D1612">
        <v>10</v>
      </c>
      <c r="E1612" t="s">
        <v>1532</v>
      </c>
      <c r="F1612" t="b">
        <v>1</v>
      </c>
    </row>
    <row r="1613" spans="1:6" x14ac:dyDescent="0.2">
      <c r="A1613">
        <v>92222</v>
      </c>
      <c r="B1613" t="s">
        <v>0</v>
      </c>
      <c r="C1613" s="1">
        <v>43582</v>
      </c>
      <c r="D1613">
        <v>10</v>
      </c>
      <c r="E1613" t="s">
        <v>1533</v>
      </c>
      <c r="F1613" t="b">
        <v>0</v>
      </c>
    </row>
    <row r="1614" spans="1:6" x14ac:dyDescent="0.2">
      <c r="A1614">
        <v>92224</v>
      </c>
      <c r="B1614" t="s">
        <v>0</v>
      </c>
      <c r="C1614" s="1">
        <v>43607</v>
      </c>
      <c r="D1614">
        <v>8</v>
      </c>
      <c r="E1614" t="s">
        <v>1534</v>
      </c>
      <c r="F1614" t="b">
        <v>1</v>
      </c>
    </row>
    <row r="1615" spans="1:6" x14ac:dyDescent="0.2">
      <c r="A1615">
        <v>92225</v>
      </c>
      <c r="B1615" t="s">
        <v>0</v>
      </c>
      <c r="C1615" s="1">
        <v>43607</v>
      </c>
      <c r="D1615">
        <v>8</v>
      </c>
      <c r="E1615" t="s">
        <v>1535</v>
      </c>
      <c r="F1615" t="b">
        <v>0</v>
      </c>
    </row>
    <row r="1616" spans="1:6" x14ac:dyDescent="0.2">
      <c r="A1616">
        <v>92226</v>
      </c>
      <c r="B1616" t="s">
        <v>0</v>
      </c>
      <c r="C1616" s="1">
        <v>43582</v>
      </c>
      <c r="D1616">
        <v>10</v>
      </c>
      <c r="E1616" t="s">
        <v>1536</v>
      </c>
      <c r="F1616" t="b">
        <v>1</v>
      </c>
    </row>
    <row r="1617" spans="1:6" x14ac:dyDescent="0.2">
      <c r="A1617">
        <v>92227</v>
      </c>
      <c r="B1617" t="s">
        <v>0</v>
      </c>
      <c r="C1617" s="1">
        <v>43582</v>
      </c>
      <c r="D1617">
        <v>8</v>
      </c>
      <c r="E1617" t="s">
        <v>1537</v>
      </c>
      <c r="F1617" t="b">
        <v>0</v>
      </c>
    </row>
    <row r="1618" spans="1:6" x14ac:dyDescent="0.2">
      <c r="A1618">
        <v>92228</v>
      </c>
      <c r="B1618" t="s">
        <v>0</v>
      </c>
      <c r="C1618" s="1">
        <v>43582</v>
      </c>
      <c r="D1618">
        <v>10</v>
      </c>
      <c r="E1618" t="s">
        <v>1538</v>
      </c>
      <c r="F1618" t="b">
        <v>1</v>
      </c>
    </row>
    <row r="1619" spans="1:6" x14ac:dyDescent="0.2">
      <c r="A1619">
        <v>92229</v>
      </c>
      <c r="B1619" t="s">
        <v>0</v>
      </c>
      <c r="C1619" s="1">
        <v>43582</v>
      </c>
      <c r="D1619">
        <v>10</v>
      </c>
      <c r="E1619" t="s">
        <v>1539</v>
      </c>
      <c r="F1619" t="b">
        <v>1</v>
      </c>
    </row>
    <row r="1620" spans="1:6" x14ac:dyDescent="0.2">
      <c r="A1620">
        <v>92230</v>
      </c>
      <c r="B1620" t="s">
        <v>0</v>
      </c>
      <c r="C1620" s="1">
        <v>43582</v>
      </c>
      <c r="D1620">
        <v>10</v>
      </c>
      <c r="E1620" t="s">
        <v>1540</v>
      </c>
      <c r="F1620" t="b">
        <v>0</v>
      </c>
    </row>
    <row r="1621" spans="1:6" x14ac:dyDescent="0.2">
      <c r="A1621">
        <v>92535</v>
      </c>
      <c r="B1621" t="s">
        <v>0</v>
      </c>
      <c r="C1621" s="1">
        <v>43591</v>
      </c>
      <c r="D1621">
        <v>10</v>
      </c>
      <c r="E1621" t="s">
        <v>1541</v>
      </c>
      <c r="F1621" t="b">
        <v>1</v>
      </c>
    </row>
    <row r="1622" spans="1:6" x14ac:dyDescent="0.2">
      <c r="A1622">
        <v>92232</v>
      </c>
      <c r="B1622" t="s">
        <v>0</v>
      </c>
      <c r="C1622" s="1">
        <v>43582</v>
      </c>
      <c r="D1622">
        <v>10</v>
      </c>
      <c r="E1622" t="s">
        <v>1542</v>
      </c>
      <c r="F1622" t="b">
        <v>1</v>
      </c>
    </row>
    <row r="1623" spans="1:6" x14ac:dyDescent="0.2">
      <c r="A1623">
        <v>92233</v>
      </c>
      <c r="B1623" t="s">
        <v>0</v>
      </c>
      <c r="C1623" s="1">
        <v>43582</v>
      </c>
      <c r="D1623">
        <v>10</v>
      </c>
      <c r="E1623" t="s">
        <v>1543</v>
      </c>
      <c r="F1623" t="b">
        <v>0</v>
      </c>
    </row>
    <row r="1624" spans="1:6" x14ac:dyDescent="0.2">
      <c r="A1624">
        <v>92234</v>
      </c>
      <c r="B1624" t="s">
        <v>0</v>
      </c>
      <c r="C1624" s="1">
        <v>43582</v>
      </c>
      <c r="D1624">
        <v>10</v>
      </c>
      <c r="E1624" t="s">
        <v>1544</v>
      </c>
      <c r="F1624" t="b">
        <v>1</v>
      </c>
    </row>
    <row r="1625" spans="1:6" x14ac:dyDescent="0.2">
      <c r="A1625">
        <v>92235</v>
      </c>
      <c r="B1625" t="s">
        <v>0</v>
      </c>
      <c r="C1625" s="1">
        <v>43582</v>
      </c>
      <c r="D1625">
        <v>9</v>
      </c>
      <c r="E1625" t="s">
        <v>1545</v>
      </c>
      <c r="F1625" t="b">
        <v>1</v>
      </c>
    </row>
    <row r="1626" spans="1:6" x14ac:dyDescent="0.2">
      <c r="A1626">
        <v>92236</v>
      </c>
      <c r="B1626" t="s">
        <v>0</v>
      </c>
      <c r="C1626" s="1">
        <v>43615</v>
      </c>
      <c r="D1626">
        <v>10</v>
      </c>
      <c r="E1626" t="s">
        <v>1546</v>
      </c>
      <c r="F1626" t="b">
        <v>0</v>
      </c>
    </row>
    <row r="1627" spans="1:6" x14ac:dyDescent="0.2">
      <c r="A1627">
        <v>92237</v>
      </c>
      <c r="B1627" t="s">
        <v>0</v>
      </c>
      <c r="C1627" s="1">
        <v>43615</v>
      </c>
      <c r="D1627">
        <v>10</v>
      </c>
      <c r="E1627" t="s">
        <v>1546</v>
      </c>
      <c r="F1627" t="b">
        <v>0</v>
      </c>
    </row>
    <row r="1628" spans="1:6" x14ac:dyDescent="0.2">
      <c r="A1628">
        <v>92238</v>
      </c>
      <c r="B1628" t="s">
        <v>0</v>
      </c>
      <c r="C1628" s="1">
        <v>43583</v>
      </c>
      <c r="D1628">
        <v>8</v>
      </c>
      <c r="E1628" t="s">
        <v>1547</v>
      </c>
      <c r="F1628" t="b">
        <v>1</v>
      </c>
    </row>
    <row r="1629" spans="1:6" x14ac:dyDescent="0.2">
      <c r="A1629">
        <v>92239</v>
      </c>
      <c r="B1629" t="s">
        <v>0</v>
      </c>
      <c r="C1629" s="1">
        <v>43585</v>
      </c>
      <c r="D1629">
        <v>10</v>
      </c>
      <c r="E1629" t="s">
        <v>1548</v>
      </c>
      <c r="F1629" t="b">
        <v>0</v>
      </c>
    </row>
    <row r="1630" spans="1:6" x14ac:dyDescent="0.2">
      <c r="A1630">
        <v>92240</v>
      </c>
      <c r="B1630" t="s">
        <v>0</v>
      </c>
      <c r="C1630" s="1">
        <v>43585</v>
      </c>
      <c r="D1630">
        <v>10</v>
      </c>
      <c r="E1630" t="s">
        <v>1549</v>
      </c>
      <c r="F1630" t="b">
        <v>0</v>
      </c>
    </row>
    <row r="1631" spans="1:6" x14ac:dyDescent="0.2">
      <c r="A1631">
        <v>92242</v>
      </c>
      <c r="B1631" t="s">
        <v>0</v>
      </c>
      <c r="C1631" s="1">
        <v>43585</v>
      </c>
      <c r="D1631">
        <v>8</v>
      </c>
      <c r="E1631" t="s">
        <v>1550</v>
      </c>
      <c r="F1631" t="b">
        <v>0</v>
      </c>
    </row>
    <row r="1632" spans="1:6" x14ac:dyDescent="0.2">
      <c r="A1632">
        <v>92536</v>
      </c>
      <c r="B1632" t="s">
        <v>0</v>
      </c>
      <c r="C1632" s="1">
        <v>43592</v>
      </c>
      <c r="D1632">
        <v>9</v>
      </c>
      <c r="E1632" t="s">
        <v>1551</v>
      </c>
      <c r="F1632" t="b">
        <v>0</v>
      </c>
    </row>
    <row r="1633" spans="1:6" x14ac:dyDescent="0.2">
      <c r="A1633">
        <v>92244</v>
      </c>
      <c r="B1633" t="s">
        <v>0</v>
      </c>
      <c r="C1633" s="1">
        <v>43586</v>
      </c>
      <c r="D1633">
        <v>10</v>
      </c>
      <c r="E1633" t="s">
        <v>1552</v>
      </c>
    </row>
    <row r="1634" spans="1:6" x14ac:dyDescent="0.2">
      <c r="A1634" t="s">
        <v>1553</v>
      </c>
      <c r="B1634" t="b">
        <v>0</v>
      </c>
    </row>
    <row r="1635" spans="1:6" x14ac:dyDescent="0.2">
      <c r="A1635">
        <v>92245</v>
      </c>
      <c r="B1635" t="s">
        <v>0</v>
      </c>
      <c r="C1635" s="1">
        <v>43590</v>
      </c>
      <c r="D1635">
        <v>10</v>
      </c>
      <c r="E1635" t="s">
        <v>1554</v>
      </c>
      <c r="F1635" t="b">
        <v>1</v>
      </c>
    </row>
    <row r="1636" spans="1:6" x14ac:dyDescent="0.2">
      <c r="A1636">
        <v>92246</v>
      </c>
      <c r="B1636" t="s">
        <v>0</v>
      </c>
      <c r="C1636" s="1">
        <v>43591</v>
      </c>
      <c r="D1636">
        <v>10</v>
      </c>
      <c r="E1636" t="s">
        <v>1555</v>
      </c>
      <c r="F1636" t="b">
        <v>1</v>
      </c>
    </row>
    <row r="1637" spans="1:6" x14ac:dyDescent="0.2">
      <c r="A1637">
        <v>92247</v>
      </c>
      <c r="B1637" t="s">
        <v>0</v>
      </c>
      <c r="C1637" s="1">
        <v>43591</v>
      </c>
      <c r="D1637">
        <v>8</v>
      </c>
      <c r="E1637" t="s">
        <v>1556</v>
      </c>
      <c r="F1637" t="b">
        <v>1</v>
      </c>
    </row>
    <row r="1638" spans="1:6" x14ac:dyDescent="0.2">
      <c r="A1638">
        <v>92248</v>
      </c>
      <c r="B1638" t="s">
        <v>0</v>
      </c>
      <c r="C1638" s="1">
        <v>43613</v>
      </c>
      <c r="D1638">
        <v>9</v>
      </c>
      <c r="E1638" t="s">
        <v>1557</v>
      </c>
      <c r="F1638" t="b">
        <v>1</v>
      </c>
    </row>
    <row r="1639" spans="1:6" x14ac:dyDescent="0.2">
      <c r="A1639">
        <v>92249</v>
      </c>
      <c r="B1639" t="s">
        <v>0</v>
      </c>
      <c r="C1639" s="1">
        <v>43613</v>
      </c>
      <c r="D1639">
        <v>8</v>
      </c>
      <c r="E1639" t="s">
        <v>1558</v>
      </c>
      <c r="F1639" t="b">
        <v>1</v>
      </c>
    </row>
    <row r="1640" spans="1:6" x14ac:dyDescent="0.2">
      <c r="A1640">
        <v>92250</v>
      </c>
      <c r="B1640" t="s">
        <v>0</v>
      </c>
      <c r="C1640" s="1">
        <v>43613</v>
      </c>
      <c r="D1640">
        <v>10</v>
      </c>
      <c r="E1640" t="s">
        <v>1559</v>
      </c>
      <c r="F1640" t="b">
        <v>1</v>
      </c>
    </row>
    <row r="1641" spans="1:6" x14ac:dyDescent="0.2">
      <c r="A1641">
        <v>92251</v>
      </c>
      <c r="B1641" t="s">
        <v>0</v>
      </c>
      <c r="C1641" s="1">
        <v>43613</v>
      </c>
      <c r="D1641">
        <v>10</v>
      </c>
      <c r="E1641" t="s">
        <v>1560</v>
      </c>
      <c r="F1641" t="b">
        <v>1</v>
      </c>
    </row>
    <row r="1642" spans="1:6" x14ac:dyDescent="0.2">
      <c r="A1642">
        <v>92252</v>
      </c>
      <c r="B1642" t="s">
        <v>0</v>
      </c>
      <c r="C1642" s="1">
        <v>43583</v>
      </c>
      <c r="D1642">
        <v>10</v>
      </c>
      <c r="E1642" t="s">
        <v>1561</v>
      </c>
      <c r="F1642" t="b">
        <v>1</v>
      </c>
    </row>
    <row r="1643" spans="1:6" x14ac:dyDescent="0.2">
      <c r="A1643">
        <v>92253</v>
      </c>
      <c r="B1643" t="s">
        <v>0</v>
      </c>
      <c r="C1643" s="1">
        <v>43583</v>
      </c>
      <c r="D1643">
        <v>10</v>
      </c>
      <c r="E1643" t="s">
        <v>1561</v>
      </c>
      <c r="F1643" t="b">
        <v>1</v>
      </c>
    </row>
    <row r="1644" spans="1:6" x14ac:dyDescent="0.2">
      <c r="A1644">
        <v>92537</v>
      </c>
      <c r="B1644" t="s">
        <v>0</v>
      </c>
      <c r="C1644" s="1">
        <v>43592</v>
      </c>
      <c r="D1644">
        <v>10</v>
      </c>
      <c r="E1644" t="s">
        <v>1562</v>
      </c>
      <c r="F1644" t="b">
        <v>1</v>
      </c>
    </row>
    <row r="1645" spans="1:6" x14ac:dyDescent="0.2">
      <c r="A1645">
        <v>92256</v>
      </c>
      <c r="B1645" t="s">
        <v>0</v>
      </c>
      <c r="C1645" s="1">
        <v>43592</v>
      </c>
      <c r="D1645">
        <v>9</v>
      </c>
      <c r="E1645" t="s">
        <v>1563</v>
      </c>
      <c r="F1645" t="b">
        <v>1</v>
      </c>
    </row>
    <row r="1646" spans="1:6" x14ac:dyDescent="0.2">
      <c r="A1646">
        <v>92257</v>
      </c>
      <c r="B1646" t="s">
        <v>0</v>
      </c>
      <c r="C1646" s="1">
        <v>43592</v>
      </c>
      <c r="D1646">
        <v>9</v>
      </c>
      <c r="E1646" t="s">
        <v>1564</v>
      </c>
      <c r="F1646" t="b">
        <v>0</v>
      </c>
    </row>
    <row r="1647" spans="1:6" x14ac:dyDescent="0.2">
      <c r="A1647">
        <v>92258</v>
      </c>
      <c r="B1647" t="s">
        <v>0</v>
      </c>
      <c r="C1647" s="1">
        <v>43596</v>
      </c>
      <c r="D1647">
        <v>9</v>
      </c>
      <c r="E1647" t="s">
        <v>1565</v>
      </c>
      <c r="F1647" t="b">
        <v>1</v>
      </c>
    </row>
    <row r="1648" spans="1:6" x14ac:dyDescent="0.2">
      <c r="A1648">
        <v>92259</v>
      </c>
      <c r="B1648" t="s">
        <v>0</v>
      </c>
      <c r="C1648" s="1">
        <v>43599</v>
      </c>
      <c r="D1648">
        <v>9</v>
      </c>
      <c r="E1648" t="s">
        <v>1566</v>
      </c>
      <c r="F1648" t="b">
        <v>1</v>
      </c>
    </row>
    <row r="1649" spans="1:6" x14ac:dyDescent="0.2">
      <c r="A1649">
        <v>92260</v>
      </c>
      <c r="B1649" t="s">
        <v>0</v>
      </c>
      <c r="C1649" s="1">
        <v>43602</v>
      </c>
      <c r="D1649">
        <v>9</v>
      </c>
      <c r="E1649" t="s">
        <v>1567</v>
      </c>
      <c r="F1649" t="b">
        <v>1</v>
      </c>
    </row>
    <row r="1650" spans="1:6" x14ac:dyDescent="0.2">
      <c r="A1650">
        <v>92261</v>
      </c>
      <c r="B1650" t="s">
        <v>0</v>
      </c>
      <c r="C1650" s="1">
        <v>43602</v>
      </c>
      <c r="D1650">
        <v>9</v>
      </c>
      <c r="E1650" t="s">
        <v>1568</v>
      </c>
      <c r="F1650" t="b">
        <v>0</v>
      </c>
    </row>
    <row r="1651" spans="1:6" x14ac:dyDescent="0.2">
      <c r="A1651">
        <v>92262</v>
      </c>
      <c r="B1651" t="s">
        <v>0</v>
      </c>
      <c r="C1651" s="1">
        <v>43605</v>
      </c>
      <c r="D1651">
        <v>10</v>
      </c>
      <c r="E1651" t="s">
        <v>1569</v>
      </c>
      <c r="F1651" t="b">
        <v>1</v>
      </c>
    </row>
    <row r="1652" spans="1:6" x14ac:dyDescent="0.2">
      <c r="A1652">
        <v>92263</v>
      </c>
      <c r="B1652" t="s">
        <v>0</v>
      </c>
      <c r="C1652" s="1">
        <v>43582</v>
      </c>
      <c r="D1652">
        <v>10</v>
      </c>
      <c r="E1652" t="s">
        <v>1570</v>
      </c>
      <c r="F1652" t="b">
        <v>0</v>
      </c>
    </row>
    <row r="1653" spans="1:6" x14ac:dyDescent="0.2">
      <c r="A1653">
        <v>92264</v>
      </c>
      <c r="B1653" t="s">
        <v>0</v>
      </c>
      <c r="C1653" s="1">
        <v>43581</v>
      </c>
      <c r="D1653">
        <v>8</v>
      </c>
      <c r="E1653" t="s">
        <v>1571</v>
      </c>
      <c r="F1653" t="b">
        <v>1</v>
      </c>
    </row>
    <row r="1654" spans="1:6" x14ac:dyDescent="0.2">
      <c r="A1654">
        <v>92266</v>
      </c>
      <c r="B1654" t="s">
        <v>0</v>
      </c>
      <c r="C1654" s="1">
        <v>43584</v>
      </c>
      <c r="D1654">
        <v>9</v>
      </c>
      <c r="E1654" t="s">
        <v>1572</v>
      </c>
      <c r="F1654" t="b">
        <v>1</v>
      </c>
    </row>
    <row r="1655" spans="1:6" x14ac:dyDescent="0.2">
      <c r="A1655">
        <v>92267</v>
      </c>
      <c r="B1655" t="s">
        <v>0</v>
      </c>
      <c r="C1655" s="1">
        <v>43584</v>
      </c>
      <c r="D1655">
        <v>9</v>
      </c>
      <c r="E1655" t="s">
        <v>1573</v>
      </c>
      <c r="F1655" t="b">
        <v>1</v>
      </c>
    </row>
    <row r="1656" spans="1:6" x14ac:dyDescent="0.2">
      <c r="A1656">
        <v>92270</v>
      </c>
      <c r="B1656" t="s">
        <v>0</v>
      </c>
      <c r="C1656" s="1">
        <v>43599</v>
      </c>
      <c r="D1656">
        <v>10</v>
      </c>
      <c r="E1656" t="s">
        <v>1574</v>
      </c>
      <c r="F1656" t="b">
        <v>1</v>
      </c>
    </row>
    <row r="1657" spans="1:6" x14ac:dyDescent="0.2">
      <c r="A1657">
        <v>92271</v>
      </c>
      <c r="B1657" t="s">
        <v>0</v>
      </c>
      <c r="C1657" s="1">
        <v>43600</v>
      </c>
      <c r="D1657">
        <v>9</v>
      </c>
      <c r="E1657" t="s">
        <v>1575</v>
      </c>
      <c r="F1657" t="b">
        <v>1</v>
      </c>
    </row>
    <row r="1658" spans="1:6" x14ac:dyDescent="0.2">
      <c r="A1658">
        <v>92272</v>
      </c>
      <c r="B1658" t="s">
        <v>0</v>
      </c>
      <c r="C1658" s="1">
        <v>43601</v>
      </c>
      <c r="D1658">
        <v>10</v>
      </c>
      <c r="E1658" t="s">
        <v>1576</v>
      </c>
      <c r="F1658" t="b">
        <v>1</v>
      </c>
    </row>
    <row r="1659" spans="1:6" x14ac:dyDescent="0.2">
      <c r="A1659">
        <v>92273</v>
      </c>
      <c r="B1659" t="s">
        <v>0</v>
      </c>
      <c r="C1659" s="1">
        <v>43601</v>
      </c>
      <c r="D1659">
        <v>8</v>
      </c>
      <c r="E1659" t="s">
        <v>1577</v>
      </c>
      <c r="F1659" t="b">
        <v>1</v>
      </c>
    </row>
    <row r="1660" spans="1:6" x14ac:dyDescent="0.2">
      <c r="A1660">
        <v>92274</v>
      </c>
      <c r="B1660" t="s">
        <v>0</v>
      </c>
      <c r="C1660" s="1">
        <v>43601</v>
      </c>
      <c r="D1660">
        <v>8</v>
      </c>
      <c r="E1660" t="s">
        <v>1578</v>
      </c>
      <c r="F1660" t="b">
        <v>0</v>
      </c>
    </row>
    <row r="1661" spans="1:6" x14ac:dyDescent="0.2">
      <c r="A1661">
        <v>92275</v>
      </c>
      <c r="B1661" t="s">
        <v>0</v>
      </c>
      <c r="C1661" s="1">
        <v>43601</v>
      </c>
      <c r="D1661">
        <v>10</v>
      </c>
      <c r="E1661" t="s">
        <v>1579</v>
      </c>
      <c r="F1661" t="b">
        <v>1</v>
      </c>
    </row>
    <row r="1662" spans="1:6" x14ac:dyDescent="0.2">
      <c r="A1662">
        <v>92276</v>
      </c>
      <c r="B1662" t="s">
        <v>0</v>
      </c>
      <c r="C1662" s="1">
        <v>43584</v>
      </c>
      <c r="D1662">
        <v>10</v>
      </c>
      <c r="E1662" t="s">
        <v>1580</v>
      </c>
      <c r="F1662" t="b">
        <v>1</v>
      </c>
    </row>
    <row r="1663" spans="1:6" x14ac:dyDescent="0.2">
      <c r="A1663">
        <v>92277</v>
      </c>
      <c r="B1663" t="s">
        <v>0</v>
      </c>
      <c r="C1663" s="1">
        <v>43584</v>
      </c>
      <c r="D1663">
        <v>9</v>
      </c>
      <c r="E1663" t="s">
        <v>1581</v>
      </c>
      <c r="F1663" t="b">
        <v>0</v>
      </c>
    </row>
    <row r="1664" spans="1:6" x14ac:dyDescent="0.2">
      <c r="A1664">
        <v>92279</v>
      </c>
      <c r="B1664" t="s">
        <v>0</v>
      </c>
      <c r="C1664" s="1">
        <v>43601</v>
      </c>
      <c r="D1664">
        <v>9</v>
      </c>
      <c r="E1664" t="s">
        <v>1582</v>
      </c>
      <c r="F1664" t="b">
        <v>1</v>
      </c>
    </row>
    <row r="1665" spans="1:6" x14ac:dyDescent="0.2">
      <c r="A1665">
        <v>92280</v>
      </c>
      <c r="B1665" t="s">
        <v>0</v>
      </c>
      <c r="C1665" s="1">
        <v>43601</v>
      </c>
      <c r="D1665">
        <v>10</v>
      </c>
      <c r="E1665" t="s">
        <v>1583</v>
      </c>
      <c r="F1665" t="b">
        <v>1</v>
      </c>
    </row>
    <row r="1666" spans="1:6" x14ac:dyDescent="0.2">
      <c r="A1666">
        <v>92281</v>
      </c>
      <c r="B1666" t="s">
        <v>0</v>
      </c>
      <c r="C1666" s="1">
        <v>43601</v>
      </c>
      <c r="D1666">
        <v>10</v>
      </c>
      <c r="E1666" t="s">
        <v>1584</v>
      </c>
      <c r="F1666" t="b">
        <v>1</v>
      </c>
    </row>
    <row r="1667" spans="1:6" x14ac:dyDescent="0.2">
      <c r="A1667">
        <v>92282</v>
      </c>
      <c r="B1667" t="s">
        <v>0</v>
      </c>
      <c r="C1667" s="1">
        <v>43601</v>
      </c>
      <c r="D1667">
        <v>10</v>
      </c>
      <c r="E1667" t="s">
        <v>1585</v>
      </c>
      <c r="F1667" t="b">
        <v>1</v>
      </c>
    </row>
    <row r="1668" spans="1:6" x14ac:dyDescent="0.2">
      <c r="A1668">
        <v>92538</v>
      </c>
      <c r="B1668" t="s">
        <v>0</v>
      </c>
      <c r="C1668" s="1">
        <v>43593</v>
      </c>
      <c r="D1668">
        <v>10</v>
      </c>
      <c r="E1668" t="s">
        <v>1586</v>
      </c>
      <c r="F1668" t="b">
        <v>1</v>
      </c>
    </row>
    <row r="1669" spans="1:6" x14ac:dyDescent="0.2">
      <c r="A1669">
        <v>92284</v>
      </c>
      <c r="B1669" t="s">
        <v>0</v>
      </c>
      <c r="C1669" s="1">
        <v>43601</v>
      </c>
      <c r="D1669">
        <v>9</v>
      </c>
      <c r="E1669" t="s">
        <v>1587</v>
      </c>
      <c r="F1669" t="b">
        <v>1</v>
      </c>
    </row>
    <row r="1670" spans="1:6" x14ac:dyDescent="0.2">
      <c r="A1670">
        <v>92286</v>
      </c>
      <c r="B1670" t="s">
        <v>0</v>
      </c>
      <c r="C1670" s="1">
        <v>43602</v>
      </c>
      <c r="D1670">
        <v>10</v>
      </c>
      <c r="E1670" t="s">
        <v>1588</v>
      </c>
      <c r="F1670" t="b">
        <v>1</v>
      </c>
    </row>
    <row r="1671" spans="1:6" x14ac:dyDescent="0.2">
      <c r="A1671">
        <v>92287</v>
      </c>
      <c r="B1671" t="s">
        <v>0</v>
      </c>
      <c r="C1671" s="1">
        <v>43603</v>
      </c>
      <c r="D1671">
        <v>9</v>
      </c>
      <c r="E1671" t="s">
        <v>1589</v>
      </c>
      <c r="F1671" t="b">
        <v>1</v>
      </c>
    </row>
    <row r="1672" spans="1:6" x14ac:dyDescent="0.2">
      <c r="A1672">
        <v>92288</v>
      </c>
      <c r="B1672" t="s">
        <v>0</v>
      </c>
      <c r="C1672" s="1">
        <v>43603</v>
      </c>
      <c r="D1672">
        <v>9</v>
      </c>
      <c r="E1672" t="s">
        <v>1590</v>
      </c>
      <c r="F1672" t="b">
        <v>1</v>
      </c>
    </row>
    <row r="1673" spans="1:6" x14ac:dyDescent="0.2">
      <c r="A1673">
        <v>92289</v>
      </c>
      <c r="B1673" t="s">
        <v>0</v>
      </c>
      <c r="C1673" s="1">
        <v>43584</v>
      </c>
      <c r="D1673">
        <v>10</v>
      </c>
      <c r="E1673" t="s">
        <v>1591</v>
      </c>
      <c r="F1673" t="b">
        <v>1</v>
      </c>
    </row>
    <row r="1674" spans="1:6" x14ac:dyDescent="0.2">
      <c r="A1674">
        <v>92290</v>
      </c>
      <c r="B1674" t="s">
        <v>0</v>
      </c>
      <c r="C1674" s="1">
        <v>43602</v>
      </c>
      <c r="D1674">
        <v>8</v>
      </c>
      <c r="E1674" t="s">
        <v>1592</v>
      </c>
      <c r="F1674" t="b">
        <v>1</v>
      </c>
    </row>
    <row r="1675" spans="1:6" x14ac:dyDescent="0.2">
      <c r="A1675">
        <v>92291</v>
      </c>
      <c r="B1675" t="s">
        <v>0</v>
      </c>
      <c r="C1675" s="1">
        <v>43585</v>
      </c>
      <c r="D1675">
        <v>9</v>
      </c>
      <c r="E1675" t="s">
        <v>1593</v>
      </c>
      <c r="F1675" t="b">
        <v>1</v>
      </c>
    </row>
    <row r="1676" spans="1:6" x14ac:dyDescent="0.2">
      <c r="A1676">
        <v>92292</v>
      </c>
      <c r="B1676" t="s">
        <v>0</v>
      </c>
      <c r="C1676" s="1">
        <v>43603</v>
      </c>
      <c r="D1676">
        <v>9</v>
      </c>
      <c r="E1676" t="s">
        <v>1594</v>
      </c>
      <c r="F1676" t="b">
        <v>1</v>
      </c>
    </row>
    <row r="1677" spans="1:6" x14ac:dyDescent="0.2">
      <c r="A1677">
        <v>92295</v>
      </c>
      <c r="B1677" t="s">
        <v>0</v>
      </c>
      <c r="C1677" s="1">
        <v>43604</v>
      </c>
      <c r="D1677">
        <v>9</v>
      </c>
      <c r="E1677" t="s">
        <v>1595</v>
      </c>
      <c r="F1677" t="b">
        <v>1</v>
      </c>
    </row>
    <row r="1678" spans="1:6" x14ac:dyDescent="0.2">
      <c r="A1678">
        <v>92296</v>
      </c>
      <c r="B1678" t="s">
        <v>0</v>
      </c>
      <c r="C1678" s="1">
        <v>43604</v>
      </c>
      <c r="D1678">
        <v>10</v>
      </c>
      <c r="E1678" t="s">
        <v>1596</v>
      </c>
      <c r="F1678" t="b">
        <v>1</v>
      </c>
    </row>
    <row r="1679" spans="1:6" x14ac:dyDescent="0.2">
      <c r="A1679">
        <v>92297</v>
      </c>
      <c r="B1679" t="s">
        <v>0</v>
      </c>
      <c r="C1679" s="1">
        <v>43604</v>
      </c>
      <c r="D1679">
        <v>10</v>
      </c>
      <c r="E1679" t="s">
        <v>1597</v>
      </c>
      <c r="F1679" t="b">
        <v>0</v>
      </c>
    </row>
    <row r="1680" spans="1:6" x14ac:dyDescent="0.2">
      <c r="A1680">
        <v>92298</v>
      </c>
      <c r="B1680" t="s">
        <v>0</v>
      </c>
      <c r="C1680" s="1">
        <v>43604</v>
      </c>
      <c r="D1680">
        <v>9</v>
      </c>
      <c r="E1680" t="s">
        <v>1598</v>
      </c>
      <c r="F1680" t="b">
        <v>1</v>
      </c>
    </row>
    <row r="1681" spans="1:6" x14ac:dyDescent="0.2">
      <c r="A1681">
        <v>92299</v>
      </c>
      <c r="B1681" t="s">
        <v>0</v>
      </c>
      <c r="C1681" s="1">
        <v>43604</v>
      </c>
      <c r="D1681">
        <v>9</v>
      </c>
      <c r="E1681" t="s">
        <v>1599</v>
      </c>
      <c r="F1681" t="b">
        <v>1</v>
      </c>
    </row>
    <row r="1682" spans="1:6" x14ac:dyDescent="0.2">
      <c r="A1682">
        <v>92300</v>
      </c>
      <c r="B1682" t="s">
        <v>0</v>
      </c>
      <c r="C1682" s="1">
        <v>43605</v>
      </c>
      <c r="D1682">
        <v>9</v>
      </c>
      <c r="E1682" t="s">
        <v>1600</v>
      </c>
      <c r="F1682" t="b">
        <v>1</v>
      </c>
    </row>
    <row r="1683" spans="1:6" x14ac:dyDescent="0.2">
      <c r="A1683">
        <v>92341</v>
      </c>
      <c r="B1683" t="s">
        <v>0</v>
      </c>
      <c r="C1683" s="1">
        <v>43602</v>
      </c>
      <c r="D1683">
        <v>10</v>
      </c>
      <c r="E1683" t="s">
        <v>1601</v>
      </c>
      <c r="F1683" t="b">
        <v>0</v>
      </c>
    </row>
    <row r="1684" spans="1:6" x14ac:dyDescent="0.2">
      <c r="A1684">
        <v>92342</v>
      </c>
      <c r="B1684" t="s">
        <v>0</v>
      </c>
      <c r="C1684" s="1">
        <v>43602</v>
      </c>
      <c r="D1684">
        <v>10</v>
      </c>
      <c r="E1684" t="s">
        <v>1602</v>
      </c>
    </row>
    <row r="1685" spans="1:6" x14ac:dyDescent="0.2">
      <c r="A1685" t="s">
        <v>1603</v>
      </c>
    </row>
    <row r="1686" spans="1:6" x14ac:dyDescent="0.2">
      <c r="A1686" t="s">
        <v>1604</v>
      </c>
    </row>
    <row r="1687" spans="1:6" x14ac:dyDescent="0.2">
      <c r="A1687" t="s">
        <v>1605</v>
      </c>
    </row>
    <row r="1688" spans="1:6" x14ac:dyDescent="0.2">
      <c r="A1688" t="s">
        <v>1606</v>
      </c>
      <c r="B1688" t="b">
        <v>1</v>
      </c>
    </row>
    <row r="1689" spans="1:6" x14ac:dyDescent="0.2">
      <c r="A1689">
        <v>92343</v>
      </c>
      <c r="B1689" t="s">
        <v>0</v>
      </c>
      <c r="C1689" s="1">
        <v>43603</v>
      </c>
      <c r="D1689">
        <v>10</v>
      </c>
      <c r="E1689" t="s">
        <v>1607</v>
      </c>
      <c r="F1689" t="b">
        <v>1</v>
      </c>
    </row>
    <row r="1690" spans="1:6" x14ac:dyDescent="0.2">
      <c r="A1690">
        <v>92303</v>
      </c>
      <c r="B1690" t="s">
        <v>0</v>
      </c>
      <c r="C1690" s="1">
        <v>43605</v>
      </c>
      <c r="D1690">
        <v>10</v>
      </c>
      <c r="E1690" t="s">
        <v>1608</v>
      </c>
      <c r="F1690" t="b">
        <v>1</v>
      </c>
    </row>
    <row r="1691" spans="1:6" x14ac:dyDescent="0.2">
      <c r="A1691">
        <v>92304</v>
      </c>
      <c r="B1691" t="s">
        <v>0</v>
      </c>
      <c r="C1691" s="1">
        <v>43605</v>
      </c>
      <c r="D1691">
        <v>9</v>
      </c>
      <c r="E1691" t="s">
        <v>1609</v>
      </c>
      <c r="F1691" t="b">
        <v>0</v>
      </c>
    </row>
    <row r="1692" spans="1:6" x14ac:dyDescent="0.2">
      <c r="A1692">
        <v>92305</v>
      </c>
      <c r="B1692" t="s">
        <v>0</v>
      </c>
      <c r="C1692" s="1">
        <v>43605</v>
      </c>
      <c r="D1692">
        <v>8</v>
      </c>
      <c r="E1692" t="s">
        <v>1610</v>
      </c>
      <c r="F1692" t="b">
        <v>1</v>
      </c>
    </row>
    <row r="1693" spans="1:6" x14ac:dyDescent="0.2">
      <c r="A1693">
        <v>92306</v>
      </c>
      <c r="B1693" t="s">
        <v>0</v>
      </c>
      <c r="C1693" s="1">
        <v>43605</v>
      </c>
      <c r="D1693">
        <v>8</v>
      </c>
      <c r="E1693" t="s">
        <v>1611</v>
      </c>
      <c r="F1693" t="b">
        <v>1</v>
      </c>
    </row>
    <row r="1694" spans="1:6" x14ac:dyDescent="0.2">
      <c r="A1694">
        <v>92307</v>
      </c>
      <c r="B1694" t="s">
        <v>0</v>
      </c>
      <c r="C1694" s="1">
        <v>43605</v>
      </c>
      <c r="D1694">
        <v>9</v>
      </c>
      <c r="E1694" t="s">
        <v>1612</v>
      </c>
      <c r="F1694" t="b">
        <v>1</v>
      </c>
    </row>
    <row r="1695" spans="1:6" x14ac:dyDescent="0.2">
      <c r="A1695">
        <v>92308</v>
      </c>
      <c r="B1695" t="s">
        <v>0</v>
      </c>
      <c r="C1695" s="1">
        <v>43605</v>
      </c>
      <c r="D1695">
        <v>9</v>
      </c>
      <c r="E1695" t="s">
        <v>1613</v>
      </c>
      <c r="F1695" t="b">
        <v>1</v>
      </c>
    </row>
    <row r="1696" spans="1:6" x14ac:dyDescent="0.2">
      <c r="A1696">
        <v>92310</v>
      </c>
      <c r="B1696" t="s">
        <v>0</v>
      </c>
      <c r="C1696" s="1">
        <v>43608</v>
      </c>
      <c r="D1696">
        <v>9</v>
      </c>
      <c r="E1696" t="s">
        <v>1614</v>
      </c>
      <c r="F1696" t="b">
        <v>1</v>
      </c>
    </row>
    <row r="1697" spans="1:6" x14ac:dyDescent="0.2">
      <c r="A1697">
        <v>92311</v>
      </c>
      <c r="B1697" t="s">
        <v>0</v>
      </c>
      <c r="C1697" s="1">
        <v>43608</v>
      </c>
      <c r="D1697">
        <v>9</v>
      </c>
      <c r="E1697" t="s">
        <v>1615</v>
      </c>
      <c r="F1697" t="b">
        <v>0</v>
      </c>
    </row>
    <row r="1698" spans="1:6" x14ac:dyDescent="0.2">
      <c r="A1698">
        <v>92312</v>
      </c>
      <c r="B1698" t="s">
        <v>0</v>
      </c>
      <c r="C1698" s="1">
        <v>43609</v>
      </c>
      <c r="D1698">
        <v>10</v>
      </c>
      <c r="E1698" t="s">
        <v>1616</v>
      </c>
      <c r="F1698" t="b">
        <v>0</v>
      </c>
    </row>
    <row r="1699" spans="1:6" x14ac:dyDescent="0.2">
      <c r="A1699">
        <v>92313</v>
      </c>
      <c r="B1699" t="s">
        <v>0</v>
      </c>
      <c r="C1699" s="1">
        <v>43609</v>
      </c>
      <c r="D1699">
        <v>9</v>
      </c>
      <c r="E1699" t="s">
        <v>1617</v>
      </c>
      <c r="F1699" t="b">
        <v>0</v>
      </c>
    </row>
    <row r="1700" spans="1:6" x14ac:dyDescent="0.2">
      <c r="A1700">
        <v>92314</v>
      </c>
      <c r="B1700" t="s">
        <v>0</v>
      </c>
      <c r="C1700" s="1">
        <v>43609</v>
      </c>
      <c r="D1700">
        <v>10</v>
      </c>
      <c r="E1700" t="s">
        <v>1618</v>
      </c>
      <c r="F1700" t="b">
        <v>0</v>
      </c>
    </row>
    <row r="1701" spans="1:6" x14ac:dyDescent="0.2">
      <c r="A1701">
        <v>92315</v>
      </c>
      <c r="B1701" t="s">
        <v>0</v>
      </c>
      <c r="C1701" s="1">
        <v>43609</v>
      </c>
      <c r="D1701">
        <v>8</v>
      </c>
      <c r="E1701" t="s">
        <v>1619</v>
      </c>
      <c r="F1701" t="b">
        <v>1</v>
      </c>
    </row>
    <row r="1702" spans="1:6" x14ac:dyDescent="0.2">
      <c r="A1702">
        <v>92316</v>
      </c>
      <c r="B1702" t="s">
        <v>0</v>
      </c>
      <c r="C1702" s="1">
        <v>43609</v>
      </c>
      <c r="D1702">
        <v>8</v>
      </c>
      <c r="E1702" t="s">
        <v>1620</v>
      </c>
      <c r="F1702" t="b">
        <v>1</v>
      </c>
    </row>
    <row r="1703" spans="1:6" x14ac:dyDescent="0.2">
      <c r="A1703">
        <v>92317</v>
      </c>
      <c r="B1703" t="s">
        <v>0</v>
      </c>
      <c r="C1703" s="1">
        <v>43610</v>
      </c>
      <c r="D1703">
        <v>9</v>
      </c>
      <c r="E1703" t="s">
        <v>1621</v>
      </c>
      <c r="F1703" t="b">
        <v>1</v>
      </c>
    </row>
    <row r="1704" spans="1:6" x14ac:dyDescent="0.2">
      <c r="A1704">
        <v>92318</v>
      </c>
      <c r="B1704" t="s">
        <v>0</v>
      </c>
      <c r="C1704" s="1">
        <v>43610</v>
      </c>
      <c r="D1704">
        <v>10</v>
      </c>
      <c r="E1704" t="s">
        <v>1622</v>
      </c>
      <c r="F1704" t="b">
        <v>1</v>
      </c>
    </row>
    <row r="1705" spans="1:6" x14ac:dyDescent="0.2">
      <c r="A1705">
        <v>92319</v>
      </c>
      <c r="B1705" t="s">
        <v>0</v>
      </c>
      <c r="C1705" s="1">
        <v>43611</v>
      </c>
      <c r="D1705">
        <v>8</v>
      </c>
      <c r="E1705" t="s">
        <v>1623</v>
      </c>
      <c r="F1705" t="b">
        <v>1</v>
      </c>
    </row>
    <row r="1706" spans="1:6" x14ac:dyDescent="0.2">
      <c r="A1706">
        <v>92320</v>
      </c>
      <c r="B1706" t="s">
        <v>0</v>
      </c>
      <c r="C1706" s="1">
        <v>43611</v>
      </c>
      <c r="D1706">
        <v>10</v>
      </c>
      <c r="E1706" t="s">
        <v>1624</v>
      </c>
      <c r="F1706" t="b">
        <v>0</v>
      </c>
    </row>
    <row r="1707" spans="1:6" x14ac:dyDescent="0.2">
      <c r="A1707">
        <v>92321</v>
      </c>
      <c r="B1707" t="s">
        <v>0</v>
      </c>
      <c r="C1707" s="1">
        <v>43611</v>
      </c>
      <c r="D1707">
        <v>9</v>
      </c>
      <c r="E1707" t="s">
        <v>1625</v>
      </c>
      <c r="F1707" t="b">
        <v>1</v>
      </c>
    </row>
    <row r="1708" spans="1:6" x14ac:dyDescent="0.2">
      <c r="A1708">
        <v>92322</v>
      </c>
      <c r="B1708" t="s">
        <v>0</v>
      </c>
      <c r="C1708" s="1">
        <v>43612</v>
      </c>
      <c r="D1708">
        <v>9</v>
      </c>
      <c r="E1708" t="s">
        <v>1626</v>
      </c>
      <c r="F1708" t="b">
        <v>1</v>
      </c>
    </row>
    <row r="1709" spans="1:6" x14ac:dyDescent="0.2">
      <c r="A1709">
        <v>92323</v>
      </c>
      <c r="B1709" t="s">
        <v>0</v>
      </c>
      <c r="C1709" s="1">
        <v>43612</v>
      </c>
      <c r="D1709">
        <v>10</v>
      </c>
      <c r="E1709" t="s">
        <v>1627</v>
      </c>
      <c r="F1709" t="b">
        <v>1</v>
      </c>
    </row>
    <row r="1710" spans="1:6" x14ac:dyDescent="0.2">
      <c r="A1710">
        <v>92324</v>
      </c>
      <c r="B1710" t="s">
        <v>0</v>
      </c>
      <c r="C1710" s="1">
        <v>43612</v>
      </c>
      <c r="D1710">
        <v>10</v>
      </c>
      <c r="E1710" t="s">
        <v>1628</v>
      </c>
      <c r="F1710" t="b">
        <v>0</v>
      </c>
    </row>
    <row r="1711" spans="1:6" x14ac:dyDescent="0.2">
      <c r="A1711">
        <v>92326</v>
      </c>
      <c r="B1711" t="s">
        <v>0</v>
      </c>
      <c r="C1711" s="1">
        <v>43612</v>
      </c>
      <c r="D1711">
        <v>10</v>
      </c>
      <c r="E1711" t="s">
        <v>1629</v>
      </c>
      <c r="F1711" t="b">
        <v>1</v>
      </c>
    </row>
    <row r="1712" spans="1:6" x14ac:dyDescent="0.2">
      <c r="A1712">
        <v>92344</v>
      </c>
      <c r="B1712" t="s">
        <v>0</v>
      </c>
      <c r="C1712" s="1">
        <v>43603</v>
      </c>
      <c r="D1712">
        <v>10</v>
      </c>
      <c r="E1712" t="s">
        <v>1630</v>
      </c>
      <c r="F1712" t="b">
        <v>1</v>
      </c>
    </row>
    <row r="1713" spans="1:6" x14ac:dyDescent="0.2">
      <c r="A1713">
        <v>92328</v>
      </c>
      <c r="B1713" t="s">
        <v>0</v>
      </c>
      <c r="C1713" s="1">
        <v>43591</v>
      </c>
      <c r="D1713">
        <v>10</v>
      </c>
      <c r="E1713" t="s">
        <v>1631</v>
      </c>
      <c r="F1713" t="b">
        <v>1</v>
      </c>
    </row>
    <row r="1714" spans="1:6" x14ac:dyDescent="0.2">
      <c r="A1714">
        <v>92329</v>
      </c>
      <c r="B1714" t="s">
        <v>0</v>
      </c>
      <c r="C1714" s="1">
        <v>43592</v>
      </c>
      <c r="D1714">
        <v>9</v>
      </c>
      <c r="E1714" t="s">
        <v>1632</v>
      </c>
      <c r="F1714" t="b">
        <v>1</v>
      </c>
    </row>
    <row r="1715" spans="1:6" x14ac:dyDescent="0.2">
      <c r="A1715">
        <v>92330</v>
      </c>
      <c r="B1715" t="s">
        <v>0</v>
      </c>
      <c r="C1715" s="1">
        <v>43593</v>
      </c>
      <c r="D1715">
        <v>10</v>
      </c>
      <c r="E1715" t="s">
        <v>1633</v>
      </c>
      <c r="F1715" t="b">
        <v>1</v>
      </c>
    </row>
    <row r="1716" spans="1:6" x14ac:dyDescent="0.2">
      <c r="A1716">
        <v>92331</v>
      </c>
      <c r="B1716" t="s">
        <v>0</v>
      </c>
      <c r="C1716" s="1">
        <v>43593</v>
      </c>
      <c r="D1716">
        <v>8</v>
      </c>
      <c r="E1716" t="s">
        <v>1634</v>
      </c>
      <c r="F1716" t="b">
        <v>1</v>
      </c>
    </row>
    <row r="1717" spans="1:6" x14ac:dyDescent="0.2">
      <c r="A1717">
        <v>92332</v>
      </c>
      <c r="B1717" t="s">
        <v>0</v>
      </c>
      <c r="C1717" s="1">
        <v>43593</v>
      </c>
      <c r="D1717">
        <v>9</v>
      </c>
      <c r="E1717" t="s">
        <v>1635</v>
      </c>
    </row>
    <row r="1718" spans="1:6" x14ac:dyDescent="0.2">
      <c r="A1718" t="s">
        <v>1636</v>
      </c>
    </row>
    <row r="1719" spans="1:6" x14ac:dyDescent="0.2">
      <c r="A1719" t="s">
        <v>1637</v>
      </c>
      <c r="B1719" t="b">
        <v>1</v>
      </c>
    </row>
    <row r="1720" spans="1:6" x14ac:dyDescent="0.2">
      <c r="A1720">
        <v>92333</v>
      </c>
      <c r="B1720" t="s">
        <v>0</v>
      </c>
      <c r="C1720" s="1">
        <v>43593</v>
      </c>
      <c r="D1720">
        <v>10</v>
      </c>
      <c r="E1720" t="s">
        <v>1638</v>
      </c>
      <c r="F1720" t="b">
        <v>1</v>
      </c>
    </row>
    <row r="1721" spans="1:6" x14ac:dyDescent="0.2">
      <c r="A1721">
        <v>92334</v>
      </c>
      <c r="B1721" t="s">
        <v>0</v>
      </c>
      <c r="C1721" s="1">
        <v>43594</v>
      </c>
      <c r="D1721">
        <v>10</v>
      </c>
      <c r="E1721" t="s">
        <v>1639</v>
      </c>
      <c r="F1721" t="b">
        <v>0</v>
      </c>
    </row>
    <row r="1722" spans="1:6" x14ac:dyDescent="0.2">
      <c r="A1722">
        <v>92335</v>
      </c>
      <c r="B1722" t="s">
        <v>0</v>
      </c>
      <c r="C1722" s="1">
        <v>43594</v>
      </c>
      <c r="D1722">
        <v>10</v>
      </c>
      <c r="E1722" t="s">
        <v>1640</v>
      </c>
      <c r="F1722" t="b">
        <v>0</v>
      </c>
    </row>
    <row r="1723" spans="1:6" x14ac:dyDescent="0.2">
      <c r="A1723">
        <v>92336</v>
      </c>
      <c r="B1723" t="s">
        <v>0</v>
      </c>
      <c r="C1723" s="1">
        <v>43599</v>
      </c>
      <c r="D1723">
        <v>8</v>
      </c>
      <c r="E1723" t="s">
        <v>1641</v>
      </c>
      <c r="F1723" t="b">
        <v>1</v>
      </c>
    </row>
    <row r="1724" spans="1:6" x14ac:dyDescent="0.2">
      <c r="A1724">
        <v>92337</v>
      </c>
      <c r="B1724" t="s">
        <v>0</v>
      </c>
      <c r="C1724" s="1">
        <v>43601</v>
      </c>
      <c r="D1724">
        <v>9</v>
      </c>
      <c r="E1724" t="s">
        <v>1642</v>
      </c>
      <c r="F1724" t="b">
        <v>1</v>
      </c>
    </row>
    <row r="1725" spans="1:6" x14ac:dyDescent="0.2">
      <c r="A1725">
        <v>92338</v>
      </c>
      <c r="B1725" t="s">
        <v>0</v>
      </c>
      <c r="C1725" s="1">
        <v>43601</v>
      </c>
      <c r="D1725">
        <v>10</v>
      </c>
      <c r="E1725" t="s">
        <v>1643</v>
      </c>
      <c r="F1725" t="b">
        <v>0</v>
      </c>
    </row>
    <row r="1726" spans="1:6" x14ac:dyDescent="0.2">
      <c r="A1726">
        <v>92339</v>
      </c>
      <c r="B1726" t="s">
        <v>0</v>
      </c>
      <c r="C1726" s="1">
        <v>43601</v>
      </c>
      <c r="D1726">
        <v>10</v>
      </c>
      <c r="E1726" t="s">
        <v>1644</v>
      </c>
      <c r="F1726" t="b">
        <v>0</v>
      </c>
    </row>
    <row r="1727" spans="1:6" x14ac:dyDescent="0.2">
      <c r="A1727">
        <v>92340</v>
      </c>
      <c r="B1727" t="s">
        <v>0</v>
      </c>
      <c r="C1727" s="1">
        <v>43585</v>
      </c>
      <c r="D1727">
        <v>8</v>
      </c>
      <c r="E1727" t="s">
        <v>1645</v>
      </c>
      <c r="F1727" t="b">
        <v>1</v>
      </c>
    </row>
    <row r="1728" spans="1:6" x14ac:dyDescent="0.2">
      <c r="A1728">
        <v>92346</v>
      </c>
      <c r="B1728" t="s">
        <v>0</v>
      </c>
      <c r="C1728" s="1">
        <v>43604</v>
      </c>
      <c r="D1728">
        <v>10</v>
      </c>
      <c r="E1728" t="s">
        <v>1646</v>
      </c>
      <c r="F1728" t="b">
        <v>1</v>
      </c>
    </row>
    <row r="1729" spans="1:6" x14ac:dyDescent="0.2">
      <c r="A1729">
        <v>92347</v>
      </c>
      <c r="B1729" t="s">
        <v>0</v>
      </c>
      <c r="C1729" s="1">
        <v>43604</v>
      </c>
      <c r="D1729">
        <v>10</v>
      </c>
      <c r="E1729" t="s">
        <v>1647</v>
      </c>
      <c r="F1729" t="b">
        <v>1</v>
      </c>
    </row>
    <row r="1730" spans="1:6" x14ac:dyDescent="0.2">
      <c r="A1730">
        <v>92348</v>
      </c>
      <c r="B1730" t="s">
        <v>0</v>
      </c>
      <c r="C1730" s="1">
        <v>43606</v>
      </c>
      <c r="D1730">
        <v>9</v>
      </c>
      <c r="E1730" t="s">
        <v>1648</v>
      </c>
      <c r="F1730" t="b">
        <v>1</v>
      </c>
    </row>
    <row r="1731" spans="1:6" x14ac:dyDescent="0.2">
      <c r="A1731">
        <v>92349</v>
      </c>
      <c r="B1731" t="s">
        <v>0</v>
      </c>
      <c r="C1731" s="1">
        <v>43609</v>
      </c>
      <c r="D1731">
        <v>10</v>
      </c>
      <c r="E1731" t="s">
        <v>1649</v>
      </c>
      <c r="F1731" t="b">
        <v>1</v>
      </c>
    </row>
    <row r="1732" spans="1:6" x14ac:dyDescent="0.2">
      <c r="A1732">
        <v>92350</v>
      </c>
      <c r="B1732" t="s">
        <v>0</v>
      </c>
      <c r="C1732" s="1">
        <v>43611</v>
      </c>
      <c r="D1732">
        <v>10</v>
      </c>
      <c r="E1732" t="s">
        <v>1650</v>
      </c>
      <c r="F1732" t="b">
        <v>1</v>
      </c>
    </row>
    <row r="1733" spans="1:6" x14ac:dyDescent="0.2">
      <c r="A1733">
        <v>92351</v>
      </c>
      <c r="B1733" t="s">
        <v>0</v>
      </c>
      <c r="C1733" s="1">
        <v>43612</v>
      </c>
      <c r="D1733">
        <v>10</v>
      </c>
      <c r="E1733" t="s">
        <v>1651</v>
      </c>
      <c r="F1733" t="b">
        <v>1</v>
      </c>
    </row>
    <row r="1734" spans="1:6" x14ac:dyDescent="0.2">
      <c r="A1734">
        <v>92352</v>
      </c>
      <c r="B1734" t="s">
        <v>0</v>
      </c>
      <c r="C1734" s="1">
        <v>43612</v>
      </c>
      <c r="D1734">
        <v>8</v>
      </c>
      <c r="E1734" t="s">
        <v>1652</v>
      </c>
      <c r="F1734" t="b">
        <v>1</v>
      </c>
    </row>
    <row r="1735" spans="1:6" x14ac:dyDescent="0.2">
      <c r="A1735">
        <v>92353</v>
      </c>
      <c r="B1735" t="s">
        <v>0</v>
      </c>
      <c r="C1735" s="1">
        <v>43612</v>
      </c>
      <c r="D1735">
        <v>10</v>
      </c>
      <c r="E1735" t="s">
        <v>1653</v>
      </c>
      <c r="F1735" t="b">
        <v>1</v>
      </c>
    </row>
    <row r="1736" spans="1:6" x14ac:dyDescent="0.2">
      <c r="A1736">
        <v>92354</v>
      </c>
      <c r="B1736" t="s">
        <v>0</v>
      </c>
      <c r="C1736" s="1">
        <v>43613</v>
      </c>
      <c r="D1736">
        <v>10</v>
      </c>
      <c r="E1736" t="s">
        <v>1654</v>
      </c>
      <c r="F1736" t="b">
        <v>0</v>
      </c>
    </row>
    <row r="1737" spans="1:6" x14ac:dyDescent="0.2">
      <c r="A1737">
        <v>92355</v>
      </c>
      <c r="B1737" t="s">
        <v>0</v>
      </c>
      <c r="C1737" s="1">
        <v>43613</v>
      </c>
      <c r="D1737">
        <v>10</v>
      </c>
      <c r="E1737" t="s">
        <v>1655</v>
      </c>
      <c r="F1737" t="b">
        <v>0</v>
      </c>
    </row>
    <row r="1738" spans="1:6" x14ac:dyDescent="0.2">
      <c r="A1738">
        <v>92356</v>
      </c>
      <c r="B1738" t="s">
        <v>0</v>
      </c>
      <c r="C1738" s="1">
        <v>43614</v>
      </c>
      <c r="D1738">
        <v>9</v>
      </c>
      <c r="E1738" t="s">
        <v>1656</v>
      </c>
      <c r="F1738" t="b">
        <v>1</v>
      </c>
    </row>
    <row r="1739" spans="1:6" x14ac:dyDescent="0.2">
      <c r="A1739">
        <v>92357</v>
      </c>
      <c r="B1739" t="s">
        <v>0</v>
      </c>
      <c r="C1739" s="1">
        <v>43615</v>
      </c>
      <c r="D1739">
        <v>8</v>
      </c>
      <c r="E1739" t="s">
        <v>1657</v>
      </c>
      <c r="F1739" t="b">
        <v>1</v>
      </c>
    </row>
    <row r="1740" spans="1:6" x14ac:dyDescent="0.2">
      <c r="A1740">
        <v>92358</v>
      </c>
      <c r="B1740" t="s">
        <v>0</v>
      </c>
      <c r="C1740" s="1">
        <v>43632</v>
      </c>
      <c r="D1740">
        <v>10</v>
      </c>
      <c r="E1740" t="s">
        <v>1658</v>
      </c>
      <c r="F1740" t="b">
        <v>1</v>
      </c>
    </row>
    <row r="1741" spans="1:6" x14ac:dyDescent="0.2">
      <c r="A1741">
        <v>92359</v>
      </c>
      <c r="B1741" t="s">
        <v>0</v>
      </c>
      <c r="C1741" s="1">
        <v>43620</v>
      </c>
      <c r="D1741">
        <v>10</v>
      </c>
      <c r="E1741" t="s">
        <v>1659</v>
      </c>
      <c r="F1741" t="b">
        <v>1</v>
      </c>
    </row>
    <row r="1742" spans="1:6" x14ac:dyDescent="0.2">
      <c r="A1742">
        <v>92360</v>
      </c>
      <c r="B1742" t="s">
        <v>0</v>
      </c>
      <c r="C1742" s="1">
        <v>43582</v>
      </c>
      <c r="D1742">
        <v>10</v>
      </c>
      <c r="E1742" t="s">
        <v>1660</v>
      </c>
      <c r="F1742" t="b">
        <v>1</v>
      </c>
    </row>
    <row r="1743" spans="1:6" x14ac:dyDescent="0.2">
      <c r="A1743">
        <v>92361</v>
      </c>
      <c r="B1743" t="s">
        <v>0</v>
      </c>
      <c r="C1743" s="1">
        <v>43582</v>
      </c>
      <c r="D1743">
        <v>9</v>
      </c>
      <c r="E1743" t="s">
        <v>1661</v>
      </c>
      <c r="F1743" t="b">
        <v>1</v>
      </c>
    </row>
    <row r="1744" spans="1:6" x14ac:dyDescent="0.2">
      <c r="A1744">
        <v>92363</v>
      </c>
      <c r="B1744" t="s">
        <v>0</v>
      </c>
      <c r="C1744" s="1">
        <v>43787</v>
      </c>
      <c r="D1744">
        <v>8</v>
      </c>
      <c r="E1744" t="s">
        <v>1662</v>
      </c>
      <c r="F1744" t="b">
        <v>1</v>
      </c>
    </row>
    <row r="1745" spans="1:6" x14ac:dyDescent="0.2">
      <c r="A1745">
        <v>92364</v>
      </c>
      <c r="B1745" t="s">
        <v>0</v>
      </c>
      <c r="C1745" s="1">
        <v>43582</v>
      </c>
      <c r="D1745">
        <v>10</v>
      </c>
      <c r="E1745" t="s">
        <v>1663</v>
      </c>
      <c r="F1745" t="b">
        <v>1</v>
      </c>
    </row>
    <row r="1746" spans="1:6" x14ac:dyDescent="0.2">
      <c r="A1746">
        <v>92365</v>
      </c>
      <c r="B1746" t="s">
        <v>0</v>
      </c>
      <c r="C1746" s="1">
        <v>43583</v>
      </c>
      <c r="D1746">
        <v>10</v>
      </c>
      <c r="E1746" t="s">
        <v>1664</v>
      </c>
      <c r="F1746" t="b">
        <v>1</v>
      </c>
    </row>
    <row r="1747" spans="1:6" x14ac:dyDescent="0.2">
      <c r="A1747">
        <v>92366</v>
      </c>
      <c r="B1747" t="s">
        <v>0</v>
      </c>
      <c r="C1747" s="1">
        <v>43584</v>
      </c>
      <c r="D1747">
        <v>10</v>
      </c>
      <c r="E1747" t="s">
        <v>1665</v>
      </c>
      <c r="F1747" t="b">
        <v>1</v>
      </c>
    </row>
    <row r="1748" spans="1:6" x14ac:dyDescent="0.2">
      <c r="A1748">
        <v>92367</v>
      </c>
      <c r="B1748" t="s">
        <v>0</v>
      </c>
      <c r="C1748" s="1">
        <v>43584</v>
      </c>
      <c r="D1748">
        <v>10</v>
      </c>
      <c r="E1748" t="s">
        <v>1666</v>
      </c>
      <c r="F1748" t="b">
        <v>1</v>
      </c>
    </row>
    <row r="1749" spans="1:6" x14ac:dyDescent="0.2">
      <c r="A1749">
        <v>92368</v>
      </c>
      <c r="B1749" t="s">
        <v>0</v>
      </c>
      <c r="C1749" s="1">
        <v>43585</v>
      </c>
      <c r="D1749">
        <v>10</v>
      </c>
      <c r="E1749" t="s">
        <v>1667</v>
      </c>
      <c r="F1749" t="b">
        <v>1</v>
      </c>
    </row>
    <row r="1750" spans="1:6" x14ac:dyDescent="0.2">
      <c r="A1750">
        <v>92369</v>
      </c>
      <c r="B1750" t="s">
        <v>0</v>
      </c>
      <c r="C1750" s="1">
        <v>43585</v>
      </c>
      <c r="D1750">
        <v>10</v>
      </c>
      <c r="E1750" t="s">
        <v>1668</v>
      </c>
      <c r="F1750" t="b">
        <v>0</v>
      </c>
    </row>
    <row r="1751" spans="1:6" x14ac:dyDescent="0.2">
      <c r="A1751">
        <v>92370</v>
      </c>
      <c r="B1751" t="s">
        <v>0</v>
      </c>
      <c r="C1751" s="1">
        <v>43585</v>
      </c>
      <c r="D1751">
        <v>10</v>
      </c>
      <c r="E1751" t="s">
        <v>1669</v>
      </c>
    </row>
    <row r="1752" spans="1:6" x14ac:dyDescent="0.2">
      <c r="A1752" t="s">
        <v>1670</v>
      </c>
    </row>
    <row r="1753" spans="1:6" x14ac:dyDescent="0.2">
      <c r="A1753" t="s">
        <v>1671</v>
      </c>
    </row>
    <row r="1754" spans="1:6" x14ac:dyDescent="0.2">
      <c r="A1754" t="s">
        <v>1672</v>
      </c>
    </row>
    <row r="1755" spans="1:6" x14ac:dyDescent="0.2">
      <c r="A1755" t="s">
        <v>1673</v>
      </c>
    </row>
    <row r="1756" spans="1:6" x14ac:dyDescent="0.2">
      <c r="A1756" t="s">
        <v>1674</v>
      </c>
    </row>
    <row r="1757" spans="1:6" x14ac:dyDescent="0.2">
      <c r="A1757" t="s">
        <v>1675</v>
      </c>
    </row>
    <row r="1758" spans="1:6" x14ac:dyDescent="0.2">
      <c r="A1758" t="s">
        <v>1676</v>
      </c>
    </row>
    <row r="1759" spans="1:6" x14ac:dyDescent="0.2">
      <c r="A1759" t="s">
        <v>1677</v>
      </c>
    </row>
    <row r="1760" spans="1:6" x14ac:dyDescent="0.2">
      <c r="A1760" t="s">
        <v>1678</v>
      </c>
    </row>
    <row r="1761" spans="1:6" x14ac:dyDescent="0.2">
      <c r="A1761" t="s">
        <v>1679</v>
      </c>
      <c r="B1761" t="b">
        <v>1</v>
      </c>
    </row>
    <row r="1762" spans="1:6" x14ac:dyDescent="0.2">
      <c r="A1762">
        <v>92371</v>
      </c>
      <c r="B1762" t="s">
        <v>0</v>
      </c>
      <c r="C1762" s="1">
        <v>43585</v>
      </c>
      <c r="D1762">
        <v>8</v>
      </c>
      <c r="E1762" t="s">
        <v>1680</v>
      </c>
      <c r="F1762" t="b">
        <v>1</v>
      </c>
    </row>
    <row r="1763" spans="1:6" x14ac:dyDescent="0.2">
      <c r="A1763">
        <v>92372</v>
      </c>
      <c r="B1763" t="s">
        <v>0</v>
      </c>
      <c r="C1763" s="1">
        <v>43585</v>
      </c>
      <c r="D1763">
        <v>10</v>
      </c>
      <c r="E1763" t="s">
        <v>1681</v>
      </c>
      <c r="F1763" t="b">
        <v>1</v>
      </c>
    </row>
    <row r="1764" spans="1:6" x14ac:dyDescent="0.2">
      <c r="A1764">
        <v>92373</v>
      </c>
      <c r="B1764" t="s">
        <v>0</v>
      </c>
      <c r="C1764" s="1">
        <v>43585</v>
      </c>
      <c r="D1764">
        <v>8</v>
      </c>
      <c r="E1764" t="s">
        <v>1682</v>
      </c>
      <c r="F1764" t="b">
        <v>1</v>
      </c>
    </row>
    <row r="1765" spans="1:6" x14ac:dyDescent="0.2">
      <c r="A1765">
        <v>92374</v>
      </c>
      <c r="B1765" t="s">
        <v>0</v>
      </c>
      <c r="C1765" s="1">
        <v>43586</v>
      </c>
      <c r="D1765">
        <v>10</v>
      </c>
      <c r="E1765" t="s">
        <v>1683</v>
      </c>
      <c r="F1765" t="b">
        <v>1</v>
      </c>
    </row>
    <row r="1766" spans="1:6" x14ac:dyDescent="0.2">
      <c r="A1766">
        <v>92376</v>
      </c>
      <c r="B1766" t="s">
        <v>0</v>
      </c>
      <c r="C1766" s="1">
        <v>43587</v>
      </c>
      <c r="D1766">
        <v>10</v>
      </c>
      <c r="E1766" t="s">
        <v>1684</v>
      </c>
      <c r="F1766" t="b">
        <v>1</v>
      </c>
    </row>
    <row r="1767" spans="1:6" x14ac:dyDescent="0.2">
      <c r="A1767">
        <v>92377</v>
      </c>
      <c r="B1767" t="s">
        <v>0</v>
      </c>
      <c r="C1767" s="1">
        <v>43587</v>
      </c>
      <c r="D1767">
        <v>9</v>
      </c>
      <c r="E1767" t="s">
        <v>1685</v>
      </c>
      <c r="F1767" t="b">
        <v>1</v>
      </c>
    </row>
    <row r="1768" spans="1:6" x14ac:dyDescent="0.2">
      <c r="A1768">
        <v>92378</v>
      </c>
      <c r="B1768" t="s">
        <v>0</v>
      </c>
      <c r="C1768" s="1">
        <v>43639</v>
      </c>
      <c r="D1768">
        <v>10</v>
      </c>
      <c r="E1768" t="s">
        <v>1686</v>
      </c>
      <c r="F1768" t="b">
        <v>1</v>
      </c>
    </row>
    <row r="1769" spans="1:6" x14ac:dyDescent="0.2">
      <c r="A1769">
        <v>92379</v>
      </c>
      <c r="B1769" t="s">
        <v>0</v>
      </c>
      <c r="C1769" s="1">
        <v>43617</v>
      </c>
      <c r="D1769">
        <v>10</v>
      </c>
      <c r="E1769" t="s">
        <v>1687</v>
      </c>
      <c r="F1769" t="b">
        <v>1</v>
      </c>
    </row>
    <row r="1770" spans="1:6" x14ac:dyDescent="0.2">
      <c r="A1770">
        <v>92380</v>
      </c>
      <c r="B1770" t="s">
        <v>0</v>
      </c>
      <c r="C1770" s="1">
        <v>43592</v>
      </c>
      <c r="D1770">
        <v>10</v>
      </c>
      <c r="E1770" t="s">
        <v>1688</v>
      </c>
      <c r="F1770" t="b">
        <v>1</v>
      </c>
    </row>
    <row r="1771" spans="1:6" x14ac:dyDescent="0.2">
      <c r="A1771">
        <v>92381</v>
      </c>
      <c r="B1771" t="s">
        <v>0</v>
      </c>
      <c r="C1771" s="1">
        <v>43592</v>
      </c>
      <c r="D1771">
        <v>9</v>
      </c>
      <c r="E1771" t="s">
        <v>1689</v>
      </c>
      <c r="F1771" t="b">
        <v>1</v>
      </c>
    </row>
    <row r="1772" spans="1:6" x14ac:dyDescent="0.2">
      <c r="A1772">
        <v>92382</v>
      </c>
      <c r="B1772" t="s">
        <v>0</v>
      </c>
      <c r="C1772" s="1">
        <v>43592</v>
      </c>
      <c r="D1772">
        <v>10</v>
      </c>
      <c r="E1772" t="s">
        <v>1690</v>
      </c>
      <c r="F1772" t="b">
        <v>0</v>
      </c>
    </row>
    <row r="1773" spans="1:6" x14ac:dyDescent="0.2">
      <c r="A1773">
        <v>92383</v>
      </c>
      <c r="B1773" t="s">
        <v>0</v>
      </c>
      <c r="C1773" s="1">
        <v>43593</v>
      </c>
      <c r="D1773">
        <v>10</v>
      </c>
      <c r="E1773" t="s">
        <v>1691</v>
      </c>
      <c r="F1773" t="b">
        <v>1</v>
      </c>
    </row>
    <row r="1774" spans="1:6" x14ac:dyDescent="0.2">
      <c r="A1774">
        <v>92384</v>
      </c>
      <c r="B1774" t="s">
        <v>0</v>
      </c>
      <c r="C1774" s="1">
        <v>43603</v>
      </c>
      <c r="D1774">
        <v>10</v>
      </c>
      <c r="E1774" t="s">
        <v>1692</v>
      </c>
      <c r="F1774" t="b">
        <v>1</v>
      </c>
    </row>
    <row r="1775" spans="1:6" x14ac:dyDescent="0.2">
      <c r="A1775">
        <v>92385</v>
      </c>
      <c r="B1775" t="s">
        <v>0</v>
      </c>
      <c r="C1775" s="1">
        <v>43581</v>
      </c>
      <c r="D1775">
        <v>10</v>
      </c>
      <c r="E1775" t="s">
        <v>1693</v>
      </c>
      <c r="F1775" t="b">
        <v>1</v>
      </c>
    </row>
    <row r="1776" spans="1:6" x14ac:dyDescent="0.2">
      <c r="A1776">
        <v>92386</v>
      </c>
      <c r="B1776" t="s">
        <v>0</v>
      </c>
      <c r="C1776" s="1">
        <v>43583</v>
      </c>
      <c r="D1776">
        <v>10</v>
      </c>
      <c r="E1776" t="s">
        <v>1694</v>
      </c>
      <c r="F1776" t="b">
        <v>0</v>
      </c>
    </row>
    <row r="1777" spans="1:6" x14ac:dyDescent="0.2">
      <c r="A1777">
        <v>92387</v>
      </c>
      <c r="B1777" t="s">
        <v>0</v>
      </c>
      <c r="C1777" s="1">
        <v>43587</v>
      </c>
      <c r="D1777">
        <v>9</v>
      </c>
      <c r="E1777" t="s">
        <v>1695</v>
      </c>
      <c r="F1777" t="b">
        <v>0</v>
      </c>
    </row>
    <row r="1778" spans="1:6" x14ac:dyDescent="0.2">
      <c r="A1778">
        <v>92388</v>
      </c>
      <c r="B1778" t="s">
        <v>0</v>
      </c>
      <c r="C1778" s="1">
        <v>43587</v>
      </c>
      <c r="D1778">
        <v>10</v>
      </c>
      <c r="E1778" t="s">
        <v>1696</v>
      </c>
      <c r="F1778" t="b">
        <v>0</v>
      </c>
    </row>
    <row r="1779" spans="1:6" x14ac:dyDescent="0.2">
      <c r="A1779">
        <v>92390</v>
      </c>
      <c r="B1779" t="s">
        <v>0</v>
      </c>
      <c r="C1779" s="1">
        <v>43581</v>
      </c>
      <c r="D1779">
        <v>10</v>
      </c>
      <c r="E1779" t="s">
        <v>1697</v>
      </c>
      <c r="F1779" t="b">
        <v>1</v>
      </c>
    </row>
    <row r="1780" spans="1:6" x14ac:dyDescent="0.2">
      <c r="A1780">
        <v>92391</v>
      </c>
      <c r="B1780" t="s">
        <v>0</v>
      </c>
      <c r="C1780" s="1">
        <v>43581</v>
      </c>
      <c r="D1780">
        <v>10</v>
      </c>
      <c r="E1780" t="s">
        <v>1698</v>
      </c>
      <c r="F1780" t="b">
        <v>0</v>
      </c>
    </row>
    <row r="1781" spans="1:6" x14ac:dyDescent="0.2">
      <c r="A1781">
        <v>92392</v>
      </c>
      <c r="B1781" t="s">
        <v>0</v>
      </c>
      <c r="C1781" s="1">
        <v>43581</v>
      </c>
      <c r="D1781">
        <v>10</v>
      </c>
      <c r="E1781" t="s">
        <v>1699</v>
      </c>
      <c r="F1781" t="b">
        <v>0</v>
      </c>
    </row>
    <row r="1782" spans="1:6" x14ac:dyDescent="0.2">
      <c r="A1782">
        <v>92394</v>
      </c>
      <c r="B1782" t="s">
        <v>0</v>
      </c>
      <c r="C1782" s="1">
        <v>43581</v>
      </c>
      <c r="D1782">
        <v>10</v>
      </c>
      <c r="E1782" t="s">
        <v>1700</v>
      </c>
      <c r="F1782" t="b">
        <v>1</v>
      </c>
    </row>
    <row r="1783" spans="1:6" x14ac:dyDescent="0.2">
      <c r="A1783">
        <v>92395</v>
      </c>
      <c r="B1783" t="s">
        <v>0</v>
      </c>
      <c r="C1783" s="1">
        <v>43581</v>
      </c>
      <c r="D1783">
        <v>9</v>
      </c>
      <c r="E1783" t="s">
        <v>1701</v>
      </c>
      <c r="F1783" t="b">
        <v>1</v>
      </c>
    </row>
    <row r="1784" spans="1:6" x14ac:dyDescent="0.2">
      <c r="A1784">
        <v>92396</v>
      </c>
      <c r="B1784" t="s">
        <v>0</v>
      </c>
      <c r="C1784" s="1">
        <v>43582</v>
      </c>
      <c r="D1784">
        <v>10</v>
      </c>
      <c r="E1784" t="s">
        <v>1702</v>
      </c>
      <c r="F1784" t="b">
        <v>1</v>
      </c>
    </row>
    <row r="1785" spans="1:6" x14ac:dyDescent="0.2">
      <c r="A1785">
        <v>92397</v>
      </c>
      <c r="B1785" t="s">
        <v>0</v>
      </c>
      <c r="C1785" s="1">
        <v>43582</v>
      </c>
      <c r="D1785">
        <v>10</v>
      </c>
      <c r="E1785" t="s">
        <v>1703</v>
      </c>
      <c r="F1785" t="b">
        <v>1</v>
      </c>
    </row>
    <row r="1786" spans="1:6" x14ac:dyDescent="0.2">
      <c r="A1786">
        <v>92398</v>
      </c>
      <c r="B1786" t="s">
        <v>0</v>
      </c>
      <c r="C1786" s="1">
        <v>43582</v>
      </c>
      <c r="D1786">
        <v>10</v>
      </c>
      <c r="E1786" t="s">
        <v>1704</v>
      </c>
      <c r="F1786" t="b">
        <v>1</v>
      </c>
    </row>
    <row r="1787" spans="1:6" x14ac:dyDescent="0.2">
      <c r="A1787">
        <v>92399</v>
      </c>
      <c r="B1787" t="s">
        <v>0</v>
      </c>
      <c r="C1787" s="1">
        <v>43583</v>
      </c>
      <c r="D1787">
        <v>10</v>
      </c>
      <c r="E1787" t="s">
        <v>1705</v>
      </c>
      <c r="F1787" t="b">
        <v>1</v>
      </c>
    </row>
    <row r="1788" spans="1:6" x14ac:dyDescent="0.2">
      <c r="A1788">
        <v>92400</v>
      </c>
      <c r="B1788" t="s">
        <v>0</v>
      </c>
      <c r="C1788" s="1">
        <v>43583</v>
      </c>
      <c r="D1788">
        <v>9</v>
      </c>
      <c r="E1788" t="s">
        <v>1706</v>
      </c>
      <c r="F1788" t="b">
        <v>0</v>
      </c>
    </row>
    <row r="1789" spans="1:6" x14ac:dyDescent="0.2">
      <c r="A1789">
        <v>92401</v>
      </c>
      <c r="B1789" t="s">
        <v>0</v>
      </c>
      <c r="C1789" s="1">
        <v>43585</v>
      </c>
      <c r="D1789">
        <v>10</v>
      </c>
      <c r="E1789" t="s">
        <v>1707</v>
      </c>
      <c r="F1789" t="b">
        <v>1</v>
      </c>
    </row>
    <row r="1790" spans="1:6" x14ac:dyDescent="0.2">
      <c r="A1790">
        <v>92402</v>
      </c>
      <c r="B1790" t="s">
        <v>0</v>
      </c>
      <c r="C1790" s="1">
        <v>43586</v>
      </c>
      <c r="D1790">
        <v>10</v>
      </c>
      <c r="E1790" t="s">
        <v>1708</v>
      </c>
      <c r="F1790" t="b">
        <v>1</v>
      </c>
    </row>
    <row r="1791" spans="1:6" x14ac:dyDescent="0.2">
      <c r="A1791">
        <v>92403</v>
      </c>
      <c r="B1791" t="s">
        <v>0</v>
      </c>
      <c r="C1791" s="1">
        <v>43585</v>
      </c>
      <c r="D1791">
        <v>10</v>
      </c>
      <c r="E1791" t="s">
        <v>1709</v>
      </c>
      <c r="F1791" t="b">
        <v>0</v>
      </c>
    </row>
    <row r="1792" spans="1:6" x14ac:dyDescent="0.2">
      <c r="A1792">
        <v>92427</v>
      </c>
      <c r="B1792" t="s">
        <v>0</v>
      </c>
      <c r="C1792" s="1">
        <v>43586</v>
      </c>
      <c r="D1792">
        <v>8</v>
      </c>
      <c r="E1792" t="s">
        <v>1710</v>
      </c>
      <c r="F1792" t="b">
        <v>0</v>
      </c>
    </row>
    <row r="1793" spans="1:6" x14ac:dyDescent="0.2">
      <c r="A1793">
        <v>92405</v>
      </c>
      <c r="B1793" t="s">
        <v>0</v>
      </c>
      <c r="C1793" s="1">
        <v>43581</v>
      </c>
      <c r="D1793">
        <v>10</v>
      </c>
      <c r="E1793" t="s">
        <v>1711</v>
      </c>
      <c r="F1793" t="b">
        <v>1</v>
      </c>
    </row>
    <row r="1794" spans="1:6" x14ac:dyDescent="0.2">
      <c r="A1794">
        <v>92407</v>
      </c>
      <c r="B1794" t="s">
        <v>0</v>
      </c>
      <c r="C1794" s="1">
        <v>43582</v>
      </c>
      <c r="D1794">
        <v>10</v>
      </c>
      <c r="E1794" t="s">
        <v>1712</v>
      </c>
      <c r="F1794" t="b">
        <v>1</v>
      </c>
    </row>
    <row r="1795" spans="1:6" x14ac:dyDescent="0.2">
      <c r="A1795">
        <v>92408</v>
      </c>
      <c r="B1795" t="s">
        <v>0</v>
      </c>
      <c r="C1795" s="1">
        <v>43582</v>
      </c>
      <c r="D1795">
        <v>10</v>
      </c>
      <c r="E1795" t="s">
        <v>1713</v>
      </c>
      <c r="F1795" t="b">
        <v>1</v>
      </c>
    </row>
    <row r="1796" spans="1:6" x14ac:dyDescent="0.2">
      <c r="A1796">
        <v>92409</v>
      </c>
      <c r="B1796" t="s">
        <v>0</v>
      </c>
      <c r="C1796" s="1">
        <v>43582</v>
      </c>
      <c r="D1796">
        <v>10</v>
      </c>
      <c r="E1796" t="s">
        <v>1714</v>
      </c>
      <c r="F1796" t="b">
        <v>1</v>
      </c>
    </row>
    <row r="1797" spans="1:6" x14ac:dyDescent="0.2">
      <c r="A1797">
        <v>92410</v>
      </c>
      <c r="B1797" t="s">
        <v>0</v>
      </c>
      <c r="C1797" s="1">
        <v>43582</v>
      </c>
      <c r="D1797">
        <v>10</v>
      </c>
      <c r="E1797" t="s">
        <v>1715</v>
      </c>
      <c r="F1797" t="b">
        <v>1</v>
      </c>
    </row>
    <row r="1798" spans="1:6" x14ac:dyDescent="0.2">
      <c r="A1798">
        <v>92411</v>
      </c>
      <c r="B1798" t="s">
        <v>0</v>
      </c>
      <c r="C1798" s="1">
        <v>43582</v>
      </c>
      <c r="D1798">
        <v>9</v>
      </c>
      <c r="E1798" t="s">
        <v>1716</v>
      </c>
      <c r="F1798" t="b">
        <v>0</v>
      </c>
    </row>
    <row r="1799" spans="1:6" x14ac:dyDescent="0.2">
      <c r="A1799">
        <v>92412</v>
      </c>
      <c r="B1799" t="s">
        <v>0</v>
      </c>
      <c r="C1799" s="1">
        <v>43582</v>
      </c>
      <c r="D1799">
        <v>10</v>
      </c>
      <c r="E1799" t="s">
        <v>1717</v>
      </c>
      <c r="F1799" t="b">
        <v>1</v>
      </c>
    </row>
    <row r="1800" spans="1:6" x14ac:dyDescent="0.2">
      <c r="A1800">
        <v>92413</v>
      </c>
      <c r="B1800" t="s">
        <v>0</v>
      </c>
      <c r="C1800" s="1">
        <v>43583</v>
      </c>
      <c r="D1800">
        <v>10</v>
      </c>
      <c r="E1800" t="s">
        <v>1718</v>
      </c>
      <c r="F1800" t="b">
        <v>0</v>
      </c>
    </row>
    <row r="1801" spans="1:6" x14ac:dyDescent="0.2">
      <c r="A1801">
        <v>92414</v>
      </c>
      <c r="B1801" t="s">
        <v>0</v>
      </c>
      <c r="C1801" s="1">
        <v>43583</v>
      </c>
      <c r="D1801">
        <v>10</v>
      </c>
      <c r="E1801" t="s">
        <v>1719</v>
      </c>
      <c r="F1801" t="b">
        <v>1</v>
      </c>
    </row>
    <row r="1802" spans="1:6" x14ac:dyDescent="0.2">
      <c r="A1802">
        <v>92415</v>
      </c>
      <c r="B1802" t="s">
        <v>0</v>
      </c>
      <c r="C1802" s="1">
        <v>43583</v>
      </c>
      <c r="D1802">
        <v>8</v>
      </c>
      <c r="E1802" t="s">
        <v>1720</v>
      </c>
      <c r="F1802" t="b">
        <v>1</v>
      </c>
    </row>
    <row r="1803" spans="1:6" x14ac:dyDescent="0.2">
      <c r="A1803">
        <v>92416</v>
      </c>
      <c r="B1803" t="s">
        <v>0</v>
      </c>
      <c r="C1803" s="1">
        <v>43583</v>
      </c>
      <c r="D1803">
        <v>10</v>
      </c>
      <c r="E1803" t="s">
        <v>1721</v>
      </c>
      <c r="F1803" t="b">
        <v>1</v>
      </c>
    </row>
    <row r="1804" spans="1:6" x14ac:dyDescent="0.2">
      <c r="A1804">
        <v>92454</v>
      </c>
      <c r="B1804" t="s">
        <v>0</v>
      </c>
      <c r="C1804" s="1">
        <v>43584</v>
      </c>
      <c r="D1804">
        <v>10</v>
      </c>
      <c r="E1804" t="s">
        <v>1722</v>
      </c>
      <c r="F1804" t="b">
        <v>1</v>
      </c>
    </row>
    <row r="1805" spans="1:6" x14ac:dyDescent="0.2">
      <c r="A1805">
        <v>92418</v>
      </c>
      <c r="B1805" t="s">
        <v>0</v>
      </c>
      <c r="C1805" s="1">
        <v>43584</v>
      </c>
      <c r="D1805">
        <v>8</v>
      </c>
      <c r="E1805" t="s">
        <v>1723</v>
      </c>
      <c r="F1805" t="b">
        <v>0</v>
      </c>
    </row>
    <row r="1806" spans="1:6" x14ac:dyDescent="0.2">
      <c r="A1806">
        <v>92419</v>
      </c>
      <c r="B1806" t="s">
        <v>0</v>
      </c>
      <c r="C1806" s="1">
        <v>43582</v>
      </c>
      <c r="D1806">
        <v>10</v>
      </c>
      <c r="E1806" t="s">
        <v>1724</v>
      </c>
      <c r="F1806" t="b">
        <v>1</v>
      </c>
    </row>
    <row r="1807" spans="1:6" x14ac:dyDescent="0.2">
      <c r="A1807">
        <v>92420</v>
      </c>
      <c r="B1807" t="s">
        <v>0</v>
      </c>
      <c r="C1807" s="1">
        <v>43582</v>
      </c>
      <c r="D1807">
        <v>10</v>
      </c>
      <c r="E1807" t="s">
        <v>1725</v>
      </c>
    </row>
    <row r="1808" spans="1:6" x14ac:dyDescent="0.2">
      <c r="A1808" t="s">
        <v>1726</v>
      </c>
    </row>
    <row r="1809" spans="1:6" x14ac:dyDescent="0.2">
      <c r="A1809" t="s">
        <v>1727</v>
      </c>
      <c r="B1809" t="b">
        <v>0</v>
      </c>
    </row>
    <row r="1810" spans="1:6" x14ac:dyDescent="0.2">
      <c r="A1810">
        <v>92421</v>
      </c>
      <c r="B1810" t="s">
        <v>0</v>
      </c>
      <c r="C1810" s="1">
        <v>43583</v>
      </c>
      <c r="D1810">
        <v>10</v>
      </c>
      <c r="E1810" t="s">
        <v>1728</v>
      </c>
      <c r="F1810" t="b">
        <v>0</v>
      </c>
    </row>
    <row r="1811" spans="1:6" x14ac:dyDescent="0.2">
      <c r="A1811">
        <v>92423</v>
      </c>
      <c r="B1811" t="s">
        <v>0</v>
      </c>
      <c r="C1811" s="1">
        <v>43583</v>
      </c>
      <c r="D1811">
        <v>10</v>
      </c>
      <c r="E1811" t="s">
        <v>1729</v>
      </c>
      <c r="F1811" t="b">
        <v>1</v>
      </c>
    </row>
    <row r="1812" spans="1:6" x14ac:dyDescent="0.2">
      <c r="A1812">
        <v>92424</v>
      </c>
      <c r="B1812" t="s">
        <v>0</v>
      </c>
      <c r="C1812" s="1">
        <v>43583</v>
      </c>
      <c r="D1812">
        <v>9</v>
      </c>
      <c r="E1812" t="s">
        <v>1730</v>
      </c>
      <c r="F1812" t="b">
        <v>1</v>
      </c>
    </row>
    <row r="1813" spans="1:6" x14ac:dyDescent="0.2">
      <c r="A1813">
        <v>92425</v>
      </c>
      <c r="B1813" t="s">
        <v>0</v>
      </c>
      <c r="C1813" s="1">
        <v>43585</v>
      </c>
      <c r="D1813">
        <v>10</v>
      </c>
      <c r="E1813" t="s">
        <v>1731</v>
      </c>
      <c r="F1813" t="b">
        <v>1</v>
      </c>
    </row>
    <row r="1814" spans="1:6" x14ac:dyDescent="0.2">
      <c r="A1814">
        <v>92426</v>
      </c>
      <c r="B1814" t="s">
        <v>0</v>
      </c>
      <c r="C1814" s="1">
        <v>43585</v>
      </c>
      <c r="D1814">
        <v>10</v>
      </c>
      <c r="E1814" t="s">
        <v>1732</v>
      </c>
      <c r="F1814" t="b">
        <v>1</v>
      </c>
    </row>
    <row r="1815" spans="1:6" x14ac:dyDescent="0.2">
      <c r="A1815">
        <v>92429</v>
      </c>
      <c r="B1815" t="s">
        <v>0</v>
      </c>
      <c r="C1815" s="1">
        <v>43586</v>
      </c>
      <c r="D1815">
        <v>10</v>
      </c>
      <c r="E1815" t="s">
        <v>1733</v>
      </c>
      <c r="F1815" t="b">
        <v>1</v>
      </c>
    </row>
    <row r="1816" spans="1:6" x14ac:dyDescent="0.2">
      <c r="A1816">
        <v>92430</v>
      </c>
      <c r="B1816" t="s">
        <v>0</v>
      </c>
      <c r="C1816" s="1">
        <v>43586</v>
      </c>
      <c r="D1816">
        <v>10</v>
      </c>
      <c r="E1816" t="s">
        <v>1734</v>
      </c>
      <c r="F1816" t="b">
        <v>1</v>
      </c>
    </row>
    <row r="1817" spans="1:6" x14ac:dyDescent="0.2">
      <c r="A1817">
        <v>92431</v>
      </c>
      <c r="B1817" t="s">
        <v>0</v>
      </c>
      <c r="C1817" s="1">
        <v>43586</v>
      </c>
      <c r="D1817">
        <v>10</v>
      </c>
      <c r="E1817" t="s">
        <v>1735</v>
      </c>
      <c r="F1817" t="b">
        <v>1</v>
      </c>
    </row>
    <row r="1818" spans="1:6" x14ac:dyDescent="0.2">
      <c r="A1818">
        <v>92432</v>
      </c>
      <c r="B1818" t="s">
        <v>0</v>
      </c>
      <c r="C1818" s="1">
        <v>43601</v>
      </c>
      <c r="D1818">
        <v>10</v>
      </c>
      <c r="E1818" t="s">
        <v>1736</v>
      </c>
      <c r="F1818" t="b">
        <v>1</v>
      </c>
    </row>
    <row r="1819" spans="1:6" x14ac:dyDescent="0.2">
      <c r="A1819">
        <v>92433</v>
      </c>
      <c r="B1819" t="s">
        <v>0</v>
      </c>
      <c r="C1819" s="1">
        <v>43587</v>
      </c>
      <c r="D1819">
        <v>9</v>
      </c>
      <c r="E1819" t="s">
        <v>1737</v>
      </c>
      <c r="F1819" t="b">
        <v>1</v>
      </c>
    </row>
    <row r="1820" spans="1:6" x14ac:dyDescent="0.2">
      <c r="A1820">
        <v>92434</v>
      </c>
      <c r="B1820" t="s">
        <v>0</v>
      </c>
      <c r="C1820" s="1">
        <v>43588</v>
      </c>
      <c r="D1820">
        <v>9</v>
      </c>
      <c r="E1820" t="s">
        <v>1738</v>
      </c>
      <c r="F1820" t="b">
        <v>1</v>
      </c>
    </row>
    <row r="1821" spans="1:6" x14ac:dyDescent="0.2">
      <c r="A1821">
        <v>92435</v>
      </c>
      <c r="B1821" t="s">
        <v>0</v>
      </c>
      <c r="C1821" s="1">
        <v>43588</v>
      </c>
      <c r="D1821">
        <v>10</v>
      </c>
      <c r="E1821" t="s">
        <v>1739</v>
      </c>
      <c r="F1821" t="b">
        <v>1</v>
      </c>
    </row>
    <row r="1822" spans="1:6" x14ac:dyDescent="0.2">
      <c r="A1822">
        <v>92436</v>
      </c>
      <c r="B1822" t="s">
        <v>0</v>
      </c>
      <c r="C1822" s="1">
        <v>43588</v>
      </c>
      <c r="D1822">
        <v>9</v>
      </c>
      <c r="E1822" t="s">
        <v>1740</v>
      </c>
      <c r="F1822" t="b">
        <v>1</v>
      </c>
    </row>
    <row r="1823" spans="1:6" x14ac:dyDescent="0.2">
      <c r="A1823">
        <v>92437</v>
      </c>
      <c r="B1823" t="s">
        <v>0</v>
      </c>
      <c r="C1823" s="1">
        <v>43588</v>
      </c>
      <c r="D1823">
        <v>8</v>
      </c>
      <c r="E1823" t="s">
        <v>1741</v>
      </c>
      <c r="F1823" t="b">
        <v>1</v>
      </c>
    </row>
    <row r="1824" spans="1:6" x14ac:dyDescent="0.2">
      <c r="A1824">
        <v>92438</v>
      </c>
      <c r="B1824" t="s">
        <v>0</v>
      </c>
      <c r="C1824" s="1">
        <v>43589</v>
      </c>
      <c r="D1824">
        <v>10</v>
      </c>
      <c r="E1824" t="s">
        <v>1742</v>
      </c>
      <c r="F1824" t="b">
        <v>1</v>
      </c>
    </row>
    <row r="1825" spans="1:6" x14ac:dyDescent="0.2">
      <c r="A1825">
        <v>92439</v>
      </c>
      <c r="B1825" t="s">
        <v>0</v>
      </c>
      <c r="C1825" s="1">
        <v>43589</v>
      </c>
      <c r="D1825">
        <v>10</v>
      </c>
      <c r="E1825" t="s">
        <v>1743</v>
      </c>
      <c r="F1825" t="b">
        <v>1</v>
      </c>
    </row>
    <row r="1826" spans="1:6" x14ac:dyDescent="0.2">
      <c r="A1826">
        <v>92440</v>
      </c>
      <c r="B1826" t="s">
        <v>0</v>
      </c>
      <c r="C1826" s="1">
        <v>43584</v>
      </c>
      <c r="D1826">
        <v>10</v>
      </c>
      <c r="E1826" t="s">
        <v>1744</v>
      </c>
      <c r="F1826" t="b">
        <v>0</v>
      </c>
    </row>
    <row r="1827" spans="1:6" x14ac:dyDescent="0.2">
      <c r="A1827">
        <v>92441</v>
      </c>
      <c r="B1827" t="s">
        <v>0</v>
      </c>
      <c r="C1827" s="1">
        <v>43584</v>
      </c>
      <c r="D1827">
        <v>10</v>
      </c>
      <c r="E1827" t="s">
        <v>1745</v>
      </c>
      <c r="F1827" t="b">
        <v>1</v>
      </c>
    </row>
    <row r="1828" spans="1:6" x14ac:dyDescent="0.2">
      <c r="A1828">
        <v>92442</v>
      </c>
      <c r="B1828" t="s">
        <v>0</v>
      </c>
      <c r="C1828" s="1">
        <v>43584</v>
      </c>
      <c r="D1828">
        <v>10</v>
      </c>
      <c r="E1828" t="s">
        <v>1745</v>
      </c>
      <c r="F1828" t="b">
        <v>1</v>
      </c>
    </row>
    <row r="1829" spans="1:6" x14ac:dyDescent="0.2">
      <c r="A1829">
        <v>92443</v>
      </c>
      <c r="B1829" t="s">
        <v>0</v>
      </c>
      <c r="C1829" s="1">
        <v>43589</v>
      </c>
      <c r="D1829">
        <v>9</v>
      </c>
      <c r="E1829" t="s">
        <v>1746</v>
      </c>
      <c r="F1829" t="b">
        <v>1</v>
      </c>
    </row>
    <row r="1830" spans="1:6" x14ac:dyDescent="0.2">
      <c r="A1830">
        <v>92445</v>
      </c>
      <c r="B1830" t="s">
        <v>0</v>
      </c>
      <c r="C1830" s="1">
        <v>43590</v>
      </c>
      <c r="D1830">
        <v>9</v>
      </c>
      <c r="E1830" t="s">
        <v>1747</v>
      </c>
      <c r="F1830" t="b">
        <v>1</v>
      </c>
    </row>
    <row r="1831" spans="1:6" x14ac:dyDescent="0.2">
      <c r="A1831">
        <v>92447</v>
      </c>
      <c r="B1831" t="s">
        <v>0</v>
      </c>
      <c r="C1831" s="1">
        <v>43590</v>
      </c>
      <c r="D1831">
        <v>9</v>
      </c>
      <c r="E1831" t="s">
        <v>1748</v>
      </c>
      <c r="F1831" t="b">
        <v>1</v>
      </c>
    </row>
    <row r="1832" spans="1:6" x14ac:dyDescent="0.2">
      <c r="A1832">
        <v>92448</v>
      </c>
      <c r="B1832" t="s">
        <v>0</v>
      </c>
      <c r="C1832" s="1">
        <v>43592</v>
      </c>
      <c r="D1832">
        <v>10</v>
      </c>
      <c r="E1832" t="s">
        <v>1749</v>
      </c>
      <c r="F1832" t="b">
        <v>1</v>
      </c>
    </row>
    <row r="1833" spans="1:6" x14ac:dyDescent="0.2">
      <c r="A1833">
        <v>92449</v>
      </c>
      <c r="B1833" t="s">
        <v>0</v>
      </c>
      <c r="C1833" s="1">
        <v>43592</v>
      </c>
      <c r="D1833">
        <v>10</v>
      </c>
      <c r="E1833" t="s">
        <v>1750</v>
      </c>
      <c r="F1833" t="b">
        <v>1</v>
      </c>
    </row>
    <row r="1834" spans="1:6" x14ac:dyDescent="0.2">
      <c r="A1834">
        <v>92450</v>
      </c>
      <c r="B1834" t="s">
        <v>0</v>
      </c>
      <c r="C1834" s="1">
        <v>43592</v>
      </c>
      <c r="D1834">
        <v>8</v>
      </c>
      <c r="E1834" t="s">
        <v>1751</v>
      </c>
      <c r="F1834" t="b">
        <v>1</v>
      </c>
    </row>
    <row r="1835" spans="1:6" x14ac:dyDescent="0.2">
      <c r="A1835">
        <v>92451</v>
      </c>
      <c r="B1835" t="s">
        <v>0</v>
      </c>
      <c r="C1835" s="1">
        <v>43586</v>
      </c>
      <c r="D1835">
        <v>10</v>
      </c>
      <c r="E1835" t="s">
        <v>1752</v>
      </c>
      <c r="F1835" t="b">
        <v>1</v>
      </c>
    </row>
    <row r="1836" spans="1:6" x14ac:dyDescent="0.2">
      <c r="A1836">
        <v>92452</v>
      </c>
      <c r="B1836" t="s">
        <v>0</v>
      </c>
      <c r="C1836" s="1">
        <v>43588</v>
      </c>
      <c r="D1836">
        <v>10</v>
      </c>
      <c r="E1836" t="s">
        <v>1753</v>
      </c>
      <c r="F1836" t="b">
        <v>1</v>
      </c>
    </row>
    <row r="1837" spans="1:6" x14ac:dyDescent="0.2">
      <c r="A1837">
        <v>92456</v>
      </c>
      <c r="B1837" t="s">
        <v>0</v>
      </c>
      <c r="C1837" s="1">
        <v>43581</v>
      </c>
      <c r="D1837">
        <v>10</v>
      </c>
      <c r="E1837" t="s">
        <v>1754</v>
      </c>
      <c r="F1837" t="b">
        <v>1</v>
      </c>
    </row>
    <row r="1838" spans="1:6" x14ac:dyDescent="0.2">
      <c r="A1838">
        <v>92457</v>
      </c>
      <c r="B1838" t="s">
        <v>0</v>
      </c>
      <c r="C1838" s="1">
        <v>43582</v>
      </c>
      <c r="D1838">
        <v>10</v>
      </c>
      <c r="E1838" t="s">
        <v>1755</v>
      </c>
      <c r="F1838" t="b">
        <v>1</v>
      </c>
    </row>
    <row r="1839" spans="1:6" x14ac:dyDescent="0.2">
      <c r="A1839">
        <v>92458</v>
      </c>
      <c r="B1839" t="s">
        <v>0</v>
      </c>
      <c r="C1839" s="1">
        <v>43584</v>
      </c>
      <c r="D1839">
        <v>10</v>
      </c>
      <c r="E1839" t="s">
        <v>1756</v>
      </c>
      <c r="F1839" t="b">
        <v>1</v>
      </c>
    </row>
    <row r="1840" spans="1:6" x14ac:dyDescent="0.2">
      <c r="A1840">
        <v>92459</v>
      </c>
      <c r="B1840" t="s">
        <v>0</v>
      </c>
      <c r="C1840" s="1">
        <v>43585</v>
      </c>
      <c r="D1840">
        <v>9</v>
      </c>
      <c r="E1840" t="s">
        <v>1757</v>
      </c>
      <c r="F1840" t="b">
        <v>1</v>
      </c>
    </row>
    <row r="1841" spans="1:6" x14ac:dyDescent="0.2">
      <c r="A1841">
        <v>92460</v>
      </c>
      <c r="B1841" t="s">
        <v>0</v>
      </c>
      <c r="C1841" s="1">
        <v>43585</v>
      </c>
      <c r="D1841">
        <v>10</v>
      </c>
      <c r="E1841" t="s">
        <v>1758</v>
      </c>
      <c r="F1841" t="b">
        <v>1</v>
      </c>
    </row>
    <row r="1842" spans="1:6" x14ac:dyDescent="0.2">
      <c r="A1842">
        <v>92461</v>
      </c>
      <c r="B1842" t="s">
        <v>0</v>
      </c>
      <c r="C1842" s="1">
        <v>43585</v>
      </c>
      <c r="D1842">
        <v>10</v>
      </c>
      <c r="E1842" t="s">
        <v>1759</v>
      </c>
      <c r="F1842" t="b">
        <v>0</v>
      </c>
    </row>
    <row r="1843" spans="1:6" x14ac:dyDescent="0.2">
      <c r="A1843">
        <v>92462</v>
      </c>
      <c r="B1843" t="s">
        <v>0</v>
      </c>
      <c r="C1843" s="1">
        <v>43585</v>
      </c>
      <c r="D1843">
        <v>10</v>
      </c>
      <c r="E1843" t="s">
        <v>1760</v>
      </c>
      <c r="F1843" t="b">
        <v>0</v>
      </c>
    </row>
    <row r="1844" spans="1:6" x14ac:dyDescent="0.2">
      <c r="A1844">
        <v>92463</v>
      </c>
      <c r="B1844" t="s">
        <v>0</v>
      </c>
      <c r="C1844" s="1">
        <v>43586</v>
      </c>
      <c r="D1844">
        <v>10</v>
      </c>
      <c r="E1844" t="s">
        <v>1761</v>
      </c>
    </row>
    <row r="1845" spans="1:6" x14ac:dyDescent="0.2">
      <c r="A1845" t="s">
        <v>1762</v>
      </c>
    </row>
    <row r="1846" spans="1:6" x14ac:dyDescent="0.2">
      <c r="A1846" t="s">
        <v>1763</v>
      </c>
    </row>
    <row r="1847" spans="1:6" x14ac:dyDescent="0.2">
      <c r="A1847" t="s">
        <v>1764</v>
      </c>
      <c r="B1847" t="b">
        <v>1</v>
      </c>
    </row>
    <row r="1848" spans="1:6" x14ac:dyDescent="0.2">
      <c r="A1848">
        <v>92464</v>
      </c>
      <c r="B1848" t="s">
        <v>0</v>
      </c>
      <c r="C1848" s="1">
        <v>43586</v>
      </c>
      <c r="D1848">
        <v>10</v>
      </c>
      <c r="E1848" t="s">
        <v>1765</v>
      </c>
      <c r="F1848" t="b">
        <v>1</v>
      </c>
    </row>
    <row r="1849" spans="1:6" x14ac:dyDescent="0.2">
      <c r="A1849">
        <v>92465</v>
      </c>
      <c r="B1849" t="s">
        <v>0</v>
      </c>
      <c r="C1849" s="1">
        <v>43586</v>
      </c>
      <c r="D1849">
        <v>10</v>
      </c>
      <c r="E1849" t="s">
        <v>1766</v>
      </c>
      <c r="F1849" t="b">
        <v>0</v>
      </c>
    </row>
    <row r="1850" spans="1:6" x14ac:dyDescent="0.2">
      <c r="A1850">
        <v>92466</v>
      </c>
      <c r="B1850" t="s">
        <v>0</v>
      </c>
      <c r="C1850" s="1">
        <v>43586</v>
      </c>
      <c r="D1850">
        <v>10</v>
      </c>
      <c r="E1850" t="s">
        <v>1767</v>
      </c>
      <c r="F1850" t="b">
        <v>0</v>
      </c>
    </row>
    <row r="1851" spans="1:6" x14ac:dyDescent="0.2">
      <c r="A1851">
        <v>92467</v>
      </c>
      <c r="B1851" t="s">
        <v>0</v>
      </c>
      <c r="C1851" s="1">
        <v>43586</v>
      </c>
      <c r="D1851">
        <v>10</v>
      </c>
      <c r="E1851" t="s">
        <v>1768</v>
      </c>
      <c r="F1851" t="b">
        <v>1</v>
      </c>
    </row>
    <row r="1852" spans="1:6" x14ac:dyDescent="0.2">
      <c r="A1852">
        <v>92468</v>
      </c>
      <c r="B1852" t="s">
        <v>0</v>
      </c>
      <c r="C1852" s="1">
        <v>43587</v>
      </c>
      <c r="D1852">
        <v>9</v>
      </c>
      <c r="E1852" t="s">
        <v>1769</v>
      </c>
      <c r="F1852" t="b">
        <v>0</v>
      </c>
    </row>
    <row r="1853" spans="1:6" x14ac:dyDescent="0.2">
      <c r="A1853">
        <v>92471</v>
      </c>
      <c r="B1853" t="s">
        <v>0</v>
      </c>
      <c r="C1853" s="1">
        <v>43591</v>
      </c>
      <c r="D1853">
        <v>10</v>
      </c>
      <c r="E1853" t="s">
        <v>1770</v>
      </c>
      <c r="F1853" t="b">
        <v>0</v>
      </c>
    </row>
    <row r="1854" spans="1:6" x14ac:dyDescent="0.2">
      <c r="A1854">
        <v>92472</v>
      </c>
      <c r="B1854" t="s">
        <v>0</v>
      </c>
      <c r="C1854" s="1">
        <v>43587</v>
      </c>
      <c r="D1854">
        <v>10</v>
      </c>
      <c r="E1854" t="s">
        <v>1771</v>
      </c>
      <c r="F1854" t="b">
        <v>1</v>
      </c>
    </row>
    <row r="1855" spans="1:6" x14ac:dyDescent="0.2">
      <c r="A1855">
        <v>92474</v>
      </c>
      <c r="B1855" t="s">
        <v>0</v>
      </c>
      <c r="C1855" s="1">
        <v>43587</v>
      </c>
      <c r="D1855">
        <v>9</v>
      </c>
      <c r="E1855" t="s">
        <v>1772</v>
      </c>
      <c r="F1855" t="b">
        <v>1</v>
      </c>
    </row>
    <row r="1856" spans="1:6" x14ac:dyDescent="0.2">
      <c r="A1856">
        <v>92475</v>
      </c>
      <c r="B1856" t="s">
        <v>0</v>
      </c>
      <c r="C1856" s="1">
        <v>43607</v>
      </c>
      <c r="D1856">
        <v>10</v>
      </c>
      <c r="E1856" t="s">
        <v>1773</v>
      </c>
      <c r="F1856" t="b">
        <v>1</v>
      </c>
    </row>
    <row r="1857" spans="1:6" x14ac:dyDescent="0.2">
      <c r="A1857">
        <v>92476</v>
      </c>
      <c r="B1857" t="s">
        <v>0</v>
      </c>
      <c r="C1857" s="1">
        <v>43588</v>
      </c>
      <c r="D1857">
        <v>10</v>
      </c>
      <c r="E1857" t="s">
        <v>1774</v>
      </c>
      <c r="F1857" t="b">
        <v>0</v>
      </c>
    </row>
    <row r="1858" spans="1:6" x14ac:dyDescent="0.2">
      <c r="A1858">
        <v>92477</v>
      </c>
      <c r="B1858" t="s">
        <v>0</v>
      </c>
      <c r="C1858" s="1">
        <v>43588</v>
      </c>
      <c r="D1858">
        <v>9</v>
      </c>
      <c r="E1858" t="s">
        <v>1775</v>
      </c>
      <c r="F1858" t="b">
        <v>0</v>
      </c>
    </row>
    <row r="1859" spans="1:6" x14ac:dyDescent="0.2">
      <c r="A1859">
        <v>92478</v>
      </c>
      <c r="B1859" t="s">
        <v>0</v>
      </c>
      <c r="C1859" s="1">
        <v>43591</v>
      </c>
      <c r="D1859">
        <v>10</v>
      </c>
      <c r="E1859" t="s">
        <v>1776</v>
      </c>
      <c r="F1859" t="b">
        <v>1</v>
      </c>
    </row>
    <row r="1860" spans="1:6" x14ac:dyDescent="0.2">
      <c r="A1860">
        <v>92491</v>
      </c>
      <c r="B1860" t="s">
        <v>0</v>
      </c>
      <c r="C1860" s="1">
        <v>43582</v>
      </c>
      <c r="D1860">
        <v>10</v>
      </c>
      <c r="E1860" t="s">
        <v>1777</v>
      </c>
      <c r="F1860" t="b">
        <v>1</v>
      </c>
    </row>
    <row r="1861" spans="1:6" x14ac:dyDescent="0.2">
      <c r="A1861">
        <v>92480</v>
      </c>
      <c r="B1861" t="s">
        <v>0</v>
      </c>
      <c r="C1861" s="1">
        <v>43589</v>
      </c>
      <c r="D1861">
        <v>9</v>
      </c>
      <c r="E1861" t="s">
        <v>1778</v>
      </c>
    </row>
    <row r="1863" spans="1:6" x14ac:dyDescent="0.2">
      <c r="A1863" t="s">
        <v>1779</v>
      </c>
      <c r="B1863" t="b">
        <v>1</v>
      </c>
    </row>
    <row r="1864" spans="1:6" x14ac:dyDescent="0.2">
      <c r="A1864">
        <v>92481</v>
      </c>
      <c r="B1864" t="s">
        <v>0</v>
      </c>
      <c r="C1864" s="1">
        <v>43590</v>
      </c>
      <c r="D1864">
        <v>10</v>
      </c>
      <c r="E1864" t="s">
        <v>1780</v>
      </c>
      <c r="F1864" t="b">
        <v>1</v>
      </c>
    </row>
    <row r="1865" spans="1:6" x14ac:dyDescent="0.2">
      <c r="A1865">
        <v>92482</v>
      </c>
      <c r="B1865" t="s">
        <v>0</v>
      </c>
      <c r="C1865" s="1">
        <v>43591</v>
      </c>
      <c r="D1865">
        <v>9</v>
      </c>
      <c r="E1865" t="s">
        <v>1781</v>
      </c>
      <c r="F1865" t="b">
        <v>1</v>
      </c>
    </row>
    <row r="1866" spans="1:6" x14ac:dyDescent="0.2">
      <c r="A1866">
        <v>92483</v>
      </c>
      <c r="B1866" t="s">
        <v>0</v>
      </c>
      <c r="C1866" s="1">
        <v>43592</v>
      </c>
      <c r="D1866">
        <v>9</v>
      </c>
      <c r="E1866" t="s">
        <v>1782</v>
      </c>
      <c r="F1866" t="b">
        <v>1</v>
      </c>
    </row>
    <row r="1867" spans="1:6" x14ac:dyDescent="0.2">
      <c r="A1867">
        <v>92485</v>
      </c>
      <c r="B1867" t="s">
        <v>0</v>
      </c>
      <c r="C1867" s="1">
        <v>43592</v>
      </c>
      <c r="D1867">
        <v>9</v>
      </c>
      <c r="E1867" t="s">
        <v>1783</v>
      </c>
      <c r="F1867" t="b">
        <v>1</v>
      </c>
    </row>
    <row r="1868" spans="1:6" x14ac:dyDescent="0.2">
      <c r="A1868">
        <v>92486</v>
      </c>
      <c r="B1868" t="s">
        <v>0</v>
      </c>
      <c r="C1868" s="1">
        <v>43593</v>
      </c>
      <c r="D1868">
        <v>8</v>
      </c>
      <c r="E1868" t="s">
        <v>1784</v>
      </c>
      <c r="F1868" t="b">
        <v>1</v>
      </c>
    </row>
    <row r="1869" spans="1:6" x14ac:dyDescent="0.2">
      <c r="A1869">
        <v>92487</v>
      </c>
      <c r="B1869" t="s">
        <v>0</v>
      </c>
      <c r="C1869" s="1">
        <v>43581</v>
      </c>
      <c r="D1869">
        <v>9</v>
      </c>
      <c r="E1869" t="s">
        <v>1785</v>
      </c>
      <c r="F1869" t="b">
        <v>1</v>
      </c>
    </row>
    <row r="1870" spans="1:6" x14ac:dyDescent="0.2">
      <c r="A1870">
        <v>92488</v>
      </c>
      <c r="B1870" t="s">
        <v>0</v>
      </c>
      <c r="C1870" s="1">
        <v>43582</v>
      </c>
      <c r="D1870">
        <v>10</v>
      </c>
      <c r="E1870" t="s">
        <v>1786</v>
      </c>
      <c r="F1870" t="b">
        <v>1</v>
      </c>
    </row>
    <row r="1871" spans="1:6" x14ac:dyDescent="0.2">
      <c r="A1871">
        <v>92489</v>
      </c>
      <c r="B1871" t="s">
        <v>0</v>
      </c>
      <c r="C1871" s="1">
        <v>43582</v>
      </c>
      <c r="D1871">
        <v>10</v>
      </c>
      <c r="E1871" t="s">
        <v>1787</v>
      </c>
      <c r="F1871" t="b">
        <v>0</v>
      </c>
    </row>
    <row r="1872" spans="1:6" x14ac:dyDescent="0.2">
      <c r="A1872">
        <v>92490</v>
      </c>
      <c r="B1872" t="s">
        <v>0</v>
      </c>
      <c r="C1872" s="1">
        <v>43618</v>
      </c>
      <c r="D1872">
        <v>10</v>
      </c>
      <c r="E1872" t="s">
        <v>1788</v>
      </c>
      <c r="F1872" t="b">
        <v>1</v>
      </c>
    </row>
    <row r="1873" spans="1:6" x14ac:dyDescent="0.2">
      <c r="A1873">
        <v>92508</v>
      </c>
      <c r="B1873" t="s">
        <v>0</v>
      </c>
      <c r="C1873" s="1">
        <v>43583</v>
      </c>
      <c r="D1873">
        <v>10</v>
      </c>
      <c r="E1873" t="s">
        <v>1789</v>
      </c>
      <c r="F1873" t="b">
        <v>1</v>
      </c>
    </row>
    <row r="1874" spans="1:6" x14ac:dyDescent="0.2">
      <c r="A1874">
        <v>92493</v>
      </c>
      <c r="B1874" t="s">
        <v>0</v>
      </c>
      <c r="C1874" s="1">
        <v>43582</v>
      </c>
      <c r="D1874">
        <v>9</v>
      </c>
      <c r="E1874" t="s">
        <v>1790</v>
      </c>
      <c r="F1874" t="b">
        <v>1</v>
      </c>
    </row>
    <row r="1875" spans="1:6" x14ac:dyDescent="0.2">
      <c r="A1875">
        <v>92494</v>
      </c>
      <c r="B1875" t="s">
        <v>0</v>
      </c>
      <c r="C1875" s="1">
        <v>43582</v>
      </c>
      <c r="D1875">
        <v>9</v>
      </c>
      <c r="E1875" t="s">
        <v>1791</v>
      </c>
    </row>
    <row r="1876" spans="1:6" x14ac:dyDescent="0.2">
      <c r="A1876" t="s">
        <v>1792</v>
      </c>
      <c r="B1876" t="b">
        <v>1</v>
      </c>
    </row>
    <row r="1877" spans="1:6" x14ac:dyDescent="0.2">
      <c r="A1877">
        <v>92495</v>
      </c>
      <c r="B1877" t="s">
        <v>0</v>
      </c>
      <c r="C1877" s="1">
        <v>43583</v>
      </c>
      <c r="D1877">
        <v>10</v>
      </c>
      <c r="E1877" t="s">
        <v>1793</v>
      </c>
      <c r="F1877" t="b">
        <v>1</v>
      </c>
    </row>
    <row r="1878" spans="1:6" x14ac:dyDescent="0.2">
      <c r="A1878">
        <v>92496</v>
      </c>
      <c r="B1878" t="s">
        <v>0</v>
      </c>
      <c r="C1878" s="1">
        <v>43583</v>
      </c>
      <c r="D1878">
        <v>10</v>
      </c>
      <c r="E1878" t="s">
        <v>1794</v>
      </c>
      <c r="F1878" t="b">
        <v>1</v>
      </c>
    </row>
    <row r="1879" spans="1:6" x14ac:dyDescent="0.2">
      <c r="A1879">
        <v>92497</v>
      </c>
      <c r="B1879" t="s">
        <v>0</v>
      </c>
      <c r="C1879" s="1">
        <v>43583</v>
      </c>
      <c r="D1879">
        <v>10</v>
      </c>
      <c r="E1879" t="s">
        <v>1795</v>
      </c>
      <c r="F1879" t="b">
        <v>0</v>
      </c>
    </row>
    <row r="1880" spans="1:6" x14ac:dyDescent="0.2">
      <c r="A1880">
        <v>92498</v>
      </c>
      <c r="B1880" t="s">
        <v>0</v>
      </c>
      <c r="C1880" s="1">
        <v>43583</v>
      </c>
      <c r="D1880">
        <v>10</v>
      </c>
      <c r="E1880" t="s">
        <v>1796</v>
      </c>
      <c r="F1880" t="b">
        <v>1</v>
      </c>
    </row>
    <row r="1881" spans="1:6" x14ac:dyDescent="0.2">
      <c r="A1881">
        <v>92499</v>
      </c>
      <c r="B1881" t="s">
        <v>0</v>
      </c>
      <c r="C1881" s="1">
        <v>43583</v>
      </c>
      <c r="D1881">
        <v>10</v>
      </c>
      <c r="E1881" t="s">
        <v>1797</v>
      </c>
      <c r="F1881" t="b">
        <v>1</v>
      </c>
    </row>
    <row r="1882" spans="1:6" x14ac:dyDescent="0.2">
      <c r="A1882">
        <v>92500</v>
      </c>
      <c r="B1882" t="s">
        <v>0</v>
      </c>
      <c r="C1882" s="1">
        <v>43583</v>
      </c>
      <c r="D1882">
        <v>10</v>
      </c>
      <c r="E1882" t="s">
        <v>1798</v>
      </c>
      <c r="F1882" t="b">
        <v>0</v>
      </c>
    </row>
    <row r="1883" spans="1:6" x14ac:dyDescent="0.2">
      <c r="A1883">
        <v>92501</v>
      </c>
      <c r="B1883" t="s">
        <v>0</v>
      </c>
      <c r="C1883" s="1">
        <v>43583</v>
      </c>
      <c r="D1883">
        <v>10</v>
      </c>
      <c r="E1883" t="s">
        <v>1799</v>
      </c>
      <c r="F1883" t="b">
        <v>1</v>
      </c>
    </row>
    <row r="1884" spans="1:6" x14ac:dyDescent="0.2">
      <c r="A1884">
        <v>92502</v>
      </c>
      <c r="B1884" t="s">
        <v>0</v>
      </c>
      <c r="C1884" s="1">
        <v>43583</v>
      </c>
      <c r="D1884">
        <v>10</v>
      </c>
      <c r="E1884" t="s">
        <v>1800</v>
      </c>
      <c r="F1884" t="b">
        <v>1</v>
      </c>
    </row>
    <row r="1885" spans="1:6" x14ac:dyDescent="0.2">
      <c r="A1885">
        <v>92503</v>
      </c>
      <c r="B1885" t="s">
        <v>0</v>
      </c>
      <c r="C1885" s="1">
        <v>43583</v>
      </c>
      <c r="D1885">
        <v>10</v>
      </c>
      <c r="E1885" t="s">
        <v>1801</v>
      </c>
      <c r="F1885" t="b">
        <v>0</v>
      </c>
    </row>
    <row r="1886" spans="1:6" x14ac:dyDescent="0.2">
      <c r="A1886">
        <v>92504</v>
      </c>
      <c r="B1886" t="s">
        <v>0</v>
      </c>
      <c r="C1886" s="1">
        <v>43583</v>
      </c>
      <c r="D1886">
        <v>10</v>
      </c>
      <c r="E1886" t="s">
        <v>1802</v>
      </c>
      <c r="F1886" t="b">
        <v>1</v>
      </c>
    </row>
    <row r="1887" spans="1:6" x14ac:dyDescent="0.2">
      <c r="A1887">
        <v>92505</v>
      </c>
      <c r="B1887" t="s">
        <v>0</v>
      </c>
      <c r="C1887" s="1">
        <v>43583</v>
      </c>
      <c r="D1887">
        <v>10</v>
      </c>
      <c r="E1887" t="s">
        <v>1803</v>
      </c>
      <c r="F1887" t="b">
        <v>1</v>
      </c>
    </row>
    <row r="1888" spans="1:6" x14ac:dyDescent="0.2">
      <c r="A1888">
        <v>92506</v>
      </c>
      <c r="B1888" t="s">
        <v>0</v>
      </c>
      <c r="C1888" s="1">
        <v>43590</v>
      </c>
      <c r="D1888">
        <v>10</v>
      </c>
      <c r="E1888" t="s">
        <v>1804</v>
      </c>
      <c r="F1888" t="b">
        <v>0</v>
      </c>
    </row>
    <row r="1889" spans="1:6" x14ac:dyDescent="0.2">
      <c r="A1889">
        <v>92507</v>
      </c>
      <c r="B1889" t="s">
        <v>0</v>
      </c>
      <c r="C1889" s="1">
        <v>43583</v>
      </c>
      <c r="D1889">
        <v>10</v>
      </c>
      <c r="E1889" t="s">
        <v>1805</v>
      </c>
      <c r="F1889" t="b">
        <v>1</v>
      </c>
    </row>
    <row r="1890" spans="1:6" x14ac:dyDescent="0.2">
      <c r="A1890">
        <v>92512</v>
      </c>
      <c r="B1890" t="s">
        <v>0</v>
      </c>
      <c r="C1890" s="1">
        <v>43584</v>
      </c>
      <c r="D1890">
        <v>10</v>
      </c>
      <c r="E1890" t="s">
        <v>1806</v>
      </c>
    </row>
    <row r="1891" spans="1:6" x14ac:dyDescent="0.2">
      <c r="A1891" t="s">
        <v>1807</v>
      </c>
    </row>
    <row r="1892" spans="1:6" x14ac:dyDescent="0.2">
      <c r="A1892" t="s">
        <v>1808</v>
      </c>
      <c r="B1892" t="b">
        <v>1</v>
      </c>
    </row>
    <row r="1893" spans="1:6" x14ac:dyDescent="0.2">
      <c r="A1893">
        <v>92513</v>
      </c>
      <c r="B1893" t="s">
        <v>0</v>
      </c>
      <c r="C1893" s="1">
        <v>43584</v>
      </c>
      <c r="D1893">
        <v>10</v>
      </c>
      <c r="E1893" t="s">
        <v>1809</v>
      </c>
      <c r="F1893" t="b">
        <v>1</v>
      </c>
    </row>
    <row r="1894" spans="1:6" x14ac:dyDescent="0.2">
      <c r="A1894">
        <v>92514</v>
      </c>
      <c r="B1894" t="s">
        <v>0</v>
      </c>
      <c r="C1894" s="1">
        <v>43584</v>
      </c>
      <c r="D1894">
        <v>10</v>
      </c>
      <c r="E1894" t="s">
        <v>1810</v>
      </c>
      <c r="F1894" t="b">
        <v>1</v>
      </c>
    </row>
    <row r="1895" spans="1:6" x14ac:dyDescent="0.2">
      <c r="A1895">
        <v>92515</v>
      </c>
      <c r="B1895" t="s">
        <v>0</v>
      </c>
      <c r="C1895" s="1">
        <v>43584</v>
      </c>
      <c r="D1895">
        <v>10</v>
      </c>
      <c r="E1895" t="s">
        <v>1811</v>
      </c>
      <c r="F1895" t="b">
        <v>1</v>
      </c>
    </row>
    <row r="1896" spans="1:6" x14ac:dyDescent="0.2">
      <c r="A1896">
        <v>92517</v>
      </c>
      <c r="B1896" t="s">
        <v>0</v>
      </c>
      <c r="C1896" s="1">
        <v>43595</v>
      </c>
      <c r="D1896">
        <v>9</v>
      </c>
      <c r="E1896" t="s">
        <v>1812</v>
      </c>
      <c r="F1896" t="b">
        <v>1</v>
      </c>
    </row>
    <row r="1897" spans="1:6" x14ac:dyDescent="0.2">
      <c r="A1897">
        <v>92518</v>
      </c>
      <c r="B1897" t="s">
        <v>0</v>
      </c>
      <c r="C1897" s="1">
        <v>43584</v>
      </c>
      <c r="D1897">
        <v>10</v>
      </c>
      <c r="E1897" t="s">
        <v>1813</v>
      </c>
      <c r="F1897" t="b">
        <v>1</v>
      </c>
    </row>
    <row r="1898" spans="1:6" x14ac:dyDescent="0.2">
      <c r="A1898">
        <v>92519</v>
      </c>
      <c r="B1898" t="s">
        <v>0</v>
      </c>
      <c r="C1898" s="1">
        <v>43584</v>
      </c>
      <c r="D1898">
        <v>10</v>
      </c>
      <c r="E1898" t="s">
        <v>1814</v>
      </c>
      <c r="F1898" t="b">
        <v>1</v>
      </c>
    </row>
    <row r="1899" spans="1:6" x14ac:dyDescent="0.2">
      <c r="A1899">
        <v>92520</v>
      </c>
      <c r="B1899" t="s">
        <v>0</v>
      </c>
      <c r="C1899" s="1">
        <v>43584</v>
      </c>
      <c r="D1899">
        <v>9</v>
      </c>
      <c r="E1899" t="s">
        <v>1815</v>
      </c>
      <c r="F1899" t="b">
        <v>1</v>
      </c>
    </row>
    <row r="1900" spans="1:6" x14ac:dyDescent="0.2">
      <c r="A1900">
        <v>92521</v>
      </c>
      <c r="B1900" t="s">
        <v>0</v>
      </c>
      <c r="C1900" s="1">
        <v>43586</v>
      </c>
      <c r="D1900">
        <v>9</v>
      </c>
      <c r="E1900" t="s">
        <v>1816</v>
      </c>
      <c r="F1900" t="b">
        <v>1</v>
      </c>
    </row>
    <row r="1901" spans="1:6" x14ac:dyDescent="0.2">
      <c r="A1901">
        <v>92523</v>
      </c>
      <c r="B1901" t="s">
        <v>0</v>
      </c>
      <c r="C1901" s="1">
        <v>43586</v>
      </c>
      <c r="D1901">
        <v>9</v>
      </c>
      <c r="E1901" t="s">
        <v>1817</v>
      </c>
      <c r="F1901" t="b">
        <v>1</v>
      </c>
    </row>
    <row r="1902" spans="1:6" x14ac:dyDescent="0.2">
      <c r="A1902">
        <v>92524</v>
      </c>
      <c r="B1902" t="s">
        <v>0</v>
      </c>
      <c r="C1902" s="1">
        <v>43586</v>
      </c>
      <c r="D1902">
        <v>10</v>
      </c>
      <c r="E1902" t="s">
        <v>1818</v>
      </c>
      <c r="F1902" t="b">
        <v>1</v>
      </c>
    </row>
    <row r="1903" spans="1:6" x14ac:dyDescent="0.2">
      <c r="A1903">
        <v>92525</v>
      </c>
      <c r="B1903" t="s">
        <v>0</v>
      </c>
      <c r="C1903" s="1">
        <v>43586</v>
      </c>
      <c r="D1903">
        <v>10</v>
      </c>
      <c r="E1903" t="s">
        <v>1819</v>
      </c>
      <c r="F1903" t="b">
        <v>1</v>
      </c>
    </row>
    <row r="1904" spans="1:6" x14ac:dyDescent="0.2">
      <c r="A1904">
        <v>92526</v>
      </c>
      <c r="B1904" t="s">
        <v>0</v>
      </c>
      <c r="C1904" s="1">
        <v>43778</v>
      </c>
      <c r="D1904">
        <v>10</v>
      </c>
      <c r="E1904" t="s">
        <v>1820</v>
      </c>
      <c r="F1904" t="b">
        <v>0</v>
      </c>
    </row>
    <row r="1905" spans="1:6" x14ac:dyDescent="0.2">
      <c r="A1905">
        <v>92527</v>
      </c>
      <c r="B1905" t="s">
        <v>0</v>
      </c>
      <c r="C1905" s="1">
        <v>43778</v>
      </c>
      <c r="D1905">
        <v>9</v>
      </c>
      <c r="E1905" t="s">
        <v>1821</v>
      </c>
      <c r="F1905" t="b">
        <v>1</v>
      </c>
    </row>
    <row r="1906" spans="1:6" x14ac:dyDescent="0.2">
      <c r="A1906">
        <v>92540</v>
      </c>
      <c r="B1906" t="s">
        <v>0</v>
      </c>
      <c r="C1906" s="1">
        <v>43596</v>
      </c>
      <c r="D1906">
        <v>9</v>
      </c>
      <c r="E1906" t="s">
        <v>1822</v>
      </c>
      <c r="F1906" t="b">
        <v>1</v>
      </c>
    </row>
    <row r="1907" spans="1:6" x14ac:dyDescent="0.2">
      <c r="A1907">
        <v>92529</v>
      </c>
      <c r="B1907" t="s">
        <v>0</v>
      </c>
      <c r="C1907" s="1">
        <v>43587</v>
      </c>
      <c r="D1907">
        <v>9</v>
      </c>
      <c r="E1907" t="s">
        <v>1823</v>
      </c>
      <c r="F1907" t="b">
        <v>0</v>
      </c>
    </row>
    <row r="1908" spans="1:6" x14ac:dyDescent="0.2">
      <c r="A1908">
        <v>92530</v>
      </c>
      <c r="B1908" t="s">
        <v>0</v>
      </c>
      <c r="C1908" s="1">
        <v>43587</v>
      </c>
      <c r="D1908">
        <v>8</v>
      </c>
      <c r="E1908" t="s">
        <v>1824</v>
      </c>
      <c r="F1908" t="b">
        <v>1</v>
      </c>
    </row>
    <row r="1909" spans="1:6" x14ac:dyDescent="0.2">
      <c r="A1909">
        <v>92531</v>
      </c>
      <c r="B1909" t="s">
        <v>0</v>
      </c>
      <c r="C1909" s="1">
        <v>43587</v>
      </c>
      <c r="D1909">
        <v>8</v>
      </c>
      <c r="E1909" t="s">
        <v>1825</v>
      </c>
      <c r="F1909" t="b">
        <v>1</v>
      </c>
    </row>
    <row r="1910" spans="1:6" x14ac:dyDescent="0.2">
      <c r="A1910">
        <v>92532</v>
      </c>
      <c r="B1910" t="s">
        <v>0</v>
      </c>
      <c r="C1910" s="1">
        <v>43587</v>
      </c>
      <c r="D1910">
        <v>8</v>
      </c>
      <c r="E1910" t="s">
        <v>1826</v>
      </c>
      <c r="F1910" t="b">
        <v>1</v>
      </c>
    </row>
    <row r="1911" spans="1:6" x14ac:dyDescent="0.2">
      <c r="A1911">
        <v>92533</v>
      </c>
      <c r="B1911" t="s">
        <v>0</v>
      </c>
      <c r="C1911" s="1">
        <v>43589</v>
      </c>
      <c r="D1911">
        <v>9</v>
      </c>
      <c r="E1911" t="s">
        <v>1827</v>
      </c>
      <c r="F1911" t="b">
        <v>1</v>
      </c>
    </row>
    <row r="1912" spans="1:6" x14ac:dyDescent="0.2">
      <c r="A1912">
        <v>92534</v>
      </c>
      <c r="B1912" t="s">
        <v>0</v>
      </c>
      <c r="C1912" s="1">
        <v>43589</v>
      </c>
      <c r="D1912">
        <v>10</v>
      </c>
      <c r="E1912" t="s">
        <v>1828</v>
      </c>
      <c r="F1912" t="b">
        <v>1</v>
      </c>
    </row>
    <row r="1913" spans="1:6" x14ac:dyDescent="0.2">
      <c r="A1913">
        <v>92545</v>
      </c>
      <c r="B1913" t="s">
        <v>0</v>
      </c>
      <c r="C1913" s="1">
        <v>43606</v>
      </c>
      <c r="D1913">
        <v>8</v>
      </c>
      <c r="E1913" t="s">
        <v>1829</v>
      </c>
      <c r="F1913" t="b">
        <v>1</v>
      </c>
    </row>
    <row r="1914" spans="1:6" x14ac:dyDescent="0.2">
      <c r="A1914">
        <v>92546</v>
      </c>
      <c r="B1914" t="s">
        <v>0</v>
      </c>
      <c r="C1914" s="1">
        <v>43612</v>
      </c>
      <c r="D1914">
        <v>8</v>
      </c>
      <c r="E1914" t="s">
        <v>1830</v>
      </c>
      <c r="F1914" t="b">
        <v>1</v>
      </c>
    </row>
    <row r="1915" spans="1:6" x14ac:dyDescent="0.2">
      <c r="A1915">
        <v>92548</v>
      </c>
      <c r="B1915" t="s">
        <v>0</v>
      </c>
      <c r="C1915" s="1">
        <v>43619</v>
      </c>
      <c r="D1915">
        <v>8</v>
      </c>
      <c r="E1915" t="s">
        <v>1831</v>
      </c>
      <c r="F1915" t="b">
        <v>1</v>
      </c>
    </row>
    <row r="1916" spans="1:6" x14ac:dyDescent="0.2">
      <c r="A1916">
        <v>92549</v>
      </c>
      <c r="B1916" t="s">
        <v>0</v>
      </c>
      <c r="C1916" s="1">
        <v>43585</v>
      </c>
      <c r="D1916">
        <v>9</v>
      </c>
      <c r="E1916" t="s">
        <v>1832</v>
      </c>
      <c r="F1916" t="b">
        <v>1</v>
      </c>
    </row>
    <row r="1917" spans="1:6" x14ac:dyDescent="0.2">
      <c r="A1917">
        <v>92550</v>
      </c>
      <c r="B1917" t="s">
        <v>0</v>
      </c>
      <c r="C1917" s="1">
        <v>43583</v>
      </c>
      <c r="D1917">
        <v>10</v>
      </c>
      <c r="E1917" t="s">
        <v>1833</v>
      </c>
      <c r="F1917" t="b">
        <v>1</v>
      </c>
    </row>
    <row r="1918" spans="1:6" x14ac:dyDescent="0.2">
      <c r="A1918">
        <v>92554</v>
      </c>
      <c r="B1918" t="s">
        <v>0</v>
      </c>
      <c r="C1918" s="1">
        <v>43585</v>
      </c>
      <c r="D1918">
        <v>8</v>
      </c>
      <c r="E1918" t="s">
        <v>1834</v>
      </c>
      <c r="F1918" t="b">
        <v>1</v>
      </c>
    </row>
    <row r="1919" spans="1:6" x14ac:dyDescent="0.2">
      <c r="A1919">
        <v>92556</v>
      </c>
      <c r="B1919" t="s">
        <v>0</v>
      </c>
      <c r="C1919" s="1">
        <v>43585</v>
      </c>
      <c r="D1919">
        <v>9</v>
      </c>
      <c r="E1919" t="s">
        <v>1835</v>
      </c>
      <c r="F1919" t="b">
        <v>0</v>
      </c>
    </row>
    <row r="1920" spans="1:6" x14ac:dyDescent="0.2">
      <c r="A1920">
        <v>92557</v>
      </c>
      <c r="B1920" t="s">
        <v>0</v>
      </c>
      <c r="C1920" s="1">
        <v>43589</v>
      </c>
      <c r="D1920">
        <v>8</v>
      </c>
      <c r="E1920" t="s">
        <v>1836</v>
      </c>
      <c r="F1920" t="b">
        <v>0</v>
      </c>
    </row>
    <row r="1921" spans="1:6" x14ac:dyDescent="0.2">
      <c r="A1921">
        <v>92558</v>
      </c>
      <c r="B1921" t="s">
        <v>0</v>
      </c>
      <c r="C1921" s="1">
        <v>43585</v>
      </c>
      <c r="D1921">
        <v>9</v>
      </c>
      <c r="E1921" t="s">
        <v>1837</v>
      </c>
      <c r="F1921" t="b">
        <v>0</v>
      </c>
    </row>
    <row r="1922" spans="1:6" x14ac:dyDescent="0.2">
      <c r="A1922">
        <v>92559</v>
      </c>
      <c r="B1922" t="s">
        <v>0</v>
      </c>
      <c r="C1922" s="1">
        <v>43587</v>
      </c>
      <c r="D1922">
        <v>8</v>
      </c>
      <c r="E1922" t="s">
        <v>1838</v>
      </c>
      <c r="F1922" t="b">
        <v>1</v>
      </c>
    </row>
    <row r="1923" spans="1:6" x14ac:dyDescent="0.2">
      <c r="A1923">
        <v>92560</v>
      </c>
      <c r="B1923" t="s">
        <v>0</v>
      </c>
      <c r="C1923" s="1">
        <v>43588</v>
      </c>
      <c r="D1923">
        <v>10</v>
      </c>
      <c r="E1923" t="s">
        <v>1839</v>
      </c>
      <c r="F1923" t="b">
        <v>1</v>
      </c>
    </row>
    <row r="1924" spans="1:6" x14ac:dyDescent="0.2">
      <c r="A1924">
        <v>92574</v>
      </c>
      <c r="B1924" t="s">
        <v>0</v>
      </c>
      <c r="C1924" s="1">
        <v>43586</v>
      </c>
      <c r="D1924">
        <v>10</v>
      </c>
      <c r="E1924" t="s">
        <v>1840</v>
      </c>
      <c r="F1924" t="b">
        <v>1</v>
      </c>
    </row>
    <row r="1925" spans="1:6" x14ac:dyDescent="0.2">
      <c r="A1925">
        <v>92575</v>
      </c>
      <c r="B1925" t="s">
        <v>0</v>
      </c>
      <c r="C1925" s="1">
        <v>43588</v>
      </c>
      <c r="D1925">
        <v>10</v>
      </c>
      <c r="E1925" t="s">
        <v>1841</v>
      </c>
      <c r="F1925" t="b">
        <v>1</v>
      </c>
    </row>
    <row r="1926" spans="1:6" x14ac:dyDescent="0.2">
      <c r="A1926">
        <v>92562</v>
      </c>
      <c r="B1926" t="s">
        <v>0</v>
      </c>
      <c r="C1926" s="1">
        <v>43590</v>
      </c>
      <c r="D1926">
        <v>10</v>
      </c>
      <c r="E1926" t="s">
        <v>1842</v>
      </c>
      <c r="F1926" t="b">
        <v>1</v>
      </c>
    </row>
    <row r="1927" spans="1:6" x14ac:dyDescent="0.2">
      <c r="A1927">
        <v>92563</v>
      </c>
      <c r="B1927" t="s">
        <v>0</v>
      </c>
      <c r="C1927" s="1">
        <v>43584</v>
      </c>
      <c r="D1927">
        <v>10</v>
      </c>
      <c r="E1927" t="s">
        <v>1843</v>
      </c>
      <c r="F1927" t="b">
        <v>0</v>
      </c>
    </row>
    <row r="1928" spans="1:6" x14ac:dyDescent="0.2">
      <c r="A1928">
        <v>92564</v>
      </c>
      <c r="B1928" t="s">
        <v>0</v>
      </c>
      <c r="C1928" s="1">
        <v>43584</v>
      </c>
      <c r="D1928">
        <v>9</v>
      </c>
      <c r="E1928" t="s">
        <v>1844</v>
      </c>
      <c r="F1928" t="b">
        <v>1</v>
      </c>
    </row>
    <row r="1929" spans="1:6" x14ac:dyDescent="0.2">
      <c r="A1929">
        <v>92565</v>
      </c>
      <c r="B1929" t="s">
        <v>0</v>
      </c>
      <c r="C1929" s="1">
        <v>43584</v>
      </c>
      <c r="D1929">
        <v>9</v>
      </c>
      <c r="E1929" t="s">
        <v>1845</v>
      </c>
      <c r="F1929" t="b">
        <v>1</v>
      </c>
    </row>
    <row r="1930" spans="1:6" x14ac:dyDescent="0.2">
      <c r="A1930">
        <v>92566</v>
      </c>
      <c r="B1930" t="s">
        <v>0</v>
      </c>
      <c r="C1930" s="1">
        <v>43584</v>
      </c>
      <c r="D1930">
        <v>9</v>
      </c>
      <c r="E1930" t="s">
        <v>1846</v>
      </c>
      <c r="F1930" t="b">
        <v>1</v>
      </c>
    </row>
    <row r="1931" spans="1:6" x14ac:dyDescent="0.2">
      <c r="A1931">
        <v>92567</v>
      </c>
      <c r="B1931" t="s">
        <v>0</v>
      </c>
      <c r="C1931" s="1">
        <v>43586</v>
      </c>
      <c r="D1931">
        <v>9</v>
      </c>
      <c r="E1931" t="s">
        <v>1847</v>
      </c>
      <c r="F1931" t="b">
        <v>1</v>
      </c>
    </row>
    <row r="1932" spans="1:6" x14ac:dyDescent="0.2">
      <c r="A1932">
        <v>92569</v>
      </c>
      <c r="B1932" t="s">
        <v>0</v>
      </c>
      <c r="C1932" s="1">
        <v>43585</v>
      </c>
      <c r="D1932">
        <v>10</v>
      </c>
      <c r="E1932" t="s">
        <v>1848</v>
      </c>
      <c r="F1932" t="b">
        <v>1</v>
      </c>
    </row>
    <row r="1933" spans="1:6" x14ac:dyDescent="0.2">
      <c r="A1933">
        <v>92570</v>
      </c>
      <c r="B1933" t="s">
        <v>0</v>
      </c>
      <c r="C1933" s="1">
        <v>43585</v>
      </c>
      <c r="D1933">
        <v>10</v>
      </c>
      <c r="E1933" t="s">
        <v>1849</v>
      </c>
      <c r="F1933" t="b">
        <v>1</v>
      </c>
    </row>
    <row r="1934" spans="1:6" x14ac:dyDescent="0.2">
      <c r="A1934">
        <v>92571</v>
      </c>
      <c r="B1934" t="s">
        <v>0</v>
      </c>
      <c r="C1934" s="1">
        <v>43585</v>
      </c>
      <c r="D1934">
        <v>9</v>
      </c>
      <c r="E1934" t="s">
        <v>1850</v>
      </c>
    </row>
    <row r="1935" spans="1:6" x14ac:dyDescent="0.2">
      <c r="A1935" t="s">
        <v>1851</v>
      </c>
    </row>
    <row r="1936" spans="1:6" x14ac:dyDescent="0.2">
      <c r="A1936" t="s">
        <v>1852</v>
      </c>
    </row>
    <row r="1937" spans="1:6" x14ac:dyDescent="0.2">
      <c r="A1937" t="s">
        <v>1853</v>
      </c>
    </row>
    <row r="1938" spans="1:6" x14ac:dyDescent="0.2">
      <c r="A1938" t="s">
        <v>1854</v>
      </c>
      <c r="B1938" t="b">
        <v>1</v>
      </c>
    </row>
    <row r="1939" spans="1:6" x14ac:dyDescent="0.2">
      <c r="A1939">
        <v>92572</v>
      </c>
      <c r="B1939" t="s">
        <v>0</v>
      </c>
      <c r="C1939" s="1">
        <v>43585</v>
      </c>
      <c r="D1939">
        <v>9</v>
      </c>
      <c r="E1939" t="s">
        <v>1855</v>
      </c>
      <c r="F1939" t="b">
        <v>1</v>
      </c>
    </row>
    <row r="1940" spans="1:6" x14ac:dyDescent="0.2">
      <c r="A1940">
        <v>92577</v>
      </c>
      <c r="B1940" t="s">
        <v>0</v>
      </c>
      <c r="C1940" s="1">
        <v>43592</v>
      </c>
      <c r="D1940">
        <v>9</v>
      </c>
      <c r="E1940" t="s">
        <v>1856</v>
      </c>
      <c r="F1940" t="b">
        <v>1</v>
      </c>
    </row>
    <row r="1941" spans="1:6" x14ac:dyDescent="0.2">
      <c r="A1941">
        <v>92578</v>
      </c>
      <c r="B1941" t="s">
        <v>0</v>
      </c>
      <c r="C1941" s="1">
        <v>43593</v>
      </c>
      <c r="D1941">
        <v>10</v>
      </c>
      <c r="E1941" t="s">
        <v>1857</v>
      </c>
      <c r="F1941" t="b">
        <v>1</v>
      </c>
    </row>
    <row r="1942" spans="1:6" x14ac:dyDescent="0.2">
      <c r="A1942">
        <v>92579</v>
      </c>
      <c r="B1942" t="s">
        <v>0</v>
      </c>
      <c r="C1942" s="1">
        <v>43581</v>
      </c>
      <c r="D1942">
        <v>8</v>
      </c>
      <c r="E1942" t="s">
        <v>1858</v>
      </c>
      <c r="F1942" t="b">
        <v>1</v>
      </c>
    </row>
    <row r="1943" spans="1:6" x14ac:dyDescent="0.2">
      <c r="A1943">
        <v>92580</v>
      </c>
      <c r="B1943" t="s">
        <v>0</v>
      </c>
      <c r="C1943" s="1">
        <v>43582</v>
      </c>
      <c r="D1943">
        <v>10</v>
      </c>
      <c r="E1943" t="s">
        <v>1859</v>
      </c>
      <c r="F1943" t="b">
        <v>1</v>
      </c>
    </row>
    <row r="1944" spans="1:6" x14ac:dyDescent="0.2">
      <c r="A1944">
        <v>92581</v>
      </c>
      <c r="B1944" t="s">
        <v>0</v>
      </c>
      <c r="C1944" s="1">
        <v>43582</v>
      </c>
      <c r="D1944">
        <v>10</v>
      </c>
      <c r="E1944" t="s">
        <v>1860</v>
      </c>
      <c r="F1944" t="b">
        <v>1</v>
      </c>
    </row>
    <row r="1945" spans="1:6" x14ac:dyDescent="0.2">
      <c r="A1945">
        <v>92583</v>
      </c>
      <c r="B1945" t="s">
        <v>0</v>
      </c>
      <c r="C1945" s="1">
        <v>43582</v>
      </c>
      <c r="D1945">
        <v>9</v>
      </c>
      <c r="E1945" t="s">
        <v>1861</v>
      </c>
      <c r="F1945" t="b">
        <v>1</v>
      </c>
    </row>
    <row r="1946" spans="1:6" x14ac:dyDescent="0.2">
      <c r="A1946">
        <v>92585</v>
      </c>
      <c r="B1946" t="s">
        <v>0</v>
      </c>
      <c r="C1946" s="1">
        <v>43582</v>
      </c>
      <c r="D1946">
        <v>8</v>
      </c>
      <c r="E1946" t="s">
        <v>1862</v>
      </c>
      <c r="F1946" t="b">
        <v>1</v>
      </c>
    </row>
    <row r="1947" spans="1:6" x14ac:dyDescent="0.2">
      <c r="A1947">
        <v>92587</v>
      </c>
      <c r="B1947" t="s">
        <v>0</v>
      </c>
      <c r="C1947" s="1">
        <v>43582</v>
      </c>
      <c r="D1947">
        <v>10</v>
      </c>
      <c r="E1947" t="s">
        <v>1863</v>
      </c>
    </row>
    <row r="1949" spans="1:6" x14ac:dyDescent="0.2">
      <c r="A1949" t="s">
        <v>1864</v>
      </c>
    </row>
    <row r="1951" spans="1:6" x14ac:dyDescent="0.2">
      <c r="A1951" t="s">
        <v>1865</v>
      </c>
      <c r="B1951" t="b">
        <v>1</v>
      </c>
    </row>
    <row r="1952" spans="1:6" x14ac:dyDescent="0.2">
      <c r="A1952">
        <v>92588</v>
      </c>
      <c r="B1952" t="s">
        <v>0</v>
      </c>
      <c r="C1952" s="1">
        <v>43582</v>
      </c>
      <c r="D1952">
        <v>10</v>
      </c>
      <c r="E1952" t="s">
        <v>1866</v>
      </c>
      <c r="F1952" t="b">
        <v>0</v>
      </c>
    </row>
    <row r="1953" spans="1:6" x14ac:dyDescent="0.2">
      <c r="A1953">
        <v>92589</v>
      </c>
      <c r="B1953" t="s">
        <v>0</v>
      </c>
      <c r="C1953" s="1">
        <v>43583</v>
      </c>
      <c r="D1953">
        <v>10</v>
      </c>
      <c r="E1953" t="s">
        <v>1867</v>
      </c>
      <c r="F1953" t="b">
        <v>1</v>
      </c>
    </row>
    <row r="1954" spans="1:6" x14ac:dyDescent="0.2">
      <c r="A1954">
        <v>92590</v>
      </c>
      <c r="B1954" t="s">
        <v>0</v>
      </c>
      <c r="C1954" s="1">
        <v>43584</v>
      </c>
      <c r="D1954">
        <v>9</v>
      </c>
      <c r="E1954" t="s">
        <v>1868</v>
      </c>
      <c r="F1954" t="b">
        <v>1</v>
      </c>
    </row>
    <row r="1955" spans="1:6" x14ac:dyDescent="0.2">
      <c r="A1955">
        <v>92591</v>
      </c>
      <c r="B1955" t="s">
        <v>0</v>
      </c>
      <c r="C1955" s="1">
        <v>43591</v>
      </c>
      <c r="D1955">
        <v>10</v>
      </c>
      <c r="E1955" t="s">
        <v>1869</v>
      </c>
      <c r="F1955" t="b">
        <v>1</v>
      </c>
    </row>
    <row r="1956" spans="1:6" x14ac:dyDescent="0.2">
      <c r="A1956">
        <v>92592</v>
      </c>
      <c r="B1956" t="s">
        <v>0</v>
      </c>
      <c r="C1956" s="1">
        <v>43584</v>
      </c>
      <c r="D1956">
        <v>9</v>
      </c>
      <c r="E1956" t="s">
        <v>1870</v>
      </c>
      <c r="F1956" t="b">
        <v>1</v>
      </c>
    </row>
    <row r="1957" spans="1:6" x14ac:dyDescent="0.2">
      <c r="A1957">
        <v>92593</v>
      </c>
      <c r="B1957" t="s">
        <v>0</v>
      </c>
      <c r="C1957" s="1">
        <v>43584</v>
      </c>
      <c r="D1957">
        <v>9</v>
      </c>
      <c r="E1957" t="s">
        <v>1871</v>
      </c>
      <c r="F1957" t="b">
        <v>1</v>
      </c>
    </row>
    <row r="1958" spans="1:6" x14ac:dyDescent="0.2">
      <c r="A1958">
        <v>92594</v>
      </c>
      <c r="B1958" t="s">
        <v>0</v>
      </c>
      <c r="C1958" s="1">
        <v>43584</v>
      </c>
      <c r="D1958">
        <v>9</v>
      </c>
      <c r="E1958" t="s">
        <v>1872</v>
      </c>
      <c r="F1958" t="b">
        <v>1</v>
      </c>
    </row>
    <row r="1959" spans="1:6" x14ac:dyDescent="0.2">
      <c r="A1959">
        <v>92599</v>
      </c>
      <c r="B1959" t="s">
        <v>0</v>
      </c>
      <c r="C1959" s="1">
        <v>43593</v>
      </c>
      <c r="D1959">
        <v>9</v>
      </c>
      <c r="E1959" t="s">
        <v>1873</v>
      </c>
      <c r="F1959" t="b">
        <v>1</v>
      </c>
    </row>
    <row r="1960" spans="1:6" x14ac:dyDescent="0.2">
      <c r="A1960">
        <v>92600</v>
      </c>
      <c r="B1960" t="s">
        <v>0</v>
      </c>
      <c r="C1960" s="1">
        <v>43583</v>
      </c>
      <c r="D1960">
        <v>10</v>
      </c>
      <c r="E1960" t="s">
        <v>1874</v>
      </c>
      <c r="F1960" t="b">
        <v>0</v>
      </c>
    </row>
    <row r="1961" spans="1:6" x14ac:dyDescent="0.2">
      <c r="A1961">
        <v>92601</v>
      </c>
      <c r="B1961" t="s">
        <v>0</v>
      </c>
      <c r="C1961" s="1">
        <v>43779</v>
      </c>
      <c r="D1961">
        <v>10</v>
      </c>
      <c r="E1961" t="s">
        <v>1875</v>
      </c>
      <c r="F1961" t="b">
        <v>1</v>
      </c>
    </row>
    <row r="1962" spans="1:6" x14ac:dyDescent="0.2">
      <c r="A1962">
        <v>92602</v>
      </c>
      <c r="B1962" t="s">
        <v>0</v>
      </c>
      <c r="C1962" s="1">
        <v>43779</v>
      </c>
      <c r="D1962">
        <v>8</v>
      </c>
      <c r="E1962" t="s">
        <v>1876</v>
      </c>
      <c r="F1962" t="b">
        <v>0</v>
      </c>
    </row>
    <row r="1963" spans="1:6" x14ac:dyDescent="0.2">
      <c r="A1963">
        <v>92604</v>
      </c>
      <c r="B1963" t="s">
        <v>0</v>
      </c>
      <c r="C1963" s="1">
        <v>43594</v>
      </c>
      <c r="D1963">
        <v>9</v>
      </c>
      <c r="E1963" t="s">
        <v>1877</v>
      </c>
      <c r="F1963" t="b">
        <v>1</v>
      </c>
    </row>
    <row r="1964" spans="1:6" x14ac:dyDescent="0.2">
      <c r="A1964">
        <v>92605</v>
      </c>
      <c r="B1964" t="s">
        <v>0</v>
      </c>
      <c r="C1964" s="1">
        <v>43594</v>
      </c>
      <c r="D1964">
        <v>10</v>
      </c>
      <c r="E1964" t="s">
        <v>1878</v>
      </c>
      <c r="F1964" t="b">
        <v>1</v>
      </c>
    </row>
    <row r="1965" spans="1:6" x14ac:dyDescent="0.2">
      <c r="A1965">
        <v>92606</v>
      </c>
      <c r="B1965" t="s">
        <v>0</v>
      </c>
      <c r="C1965" s="1">
        <v>43594</v>
      </c>
      <c r="D1965">
        <v>10</v>
      </c>
      <c r="E1965" t="s">
        <v>1879</v>
      </c>
      <c r="F1965" t="b">
        <v>1</v>
      </c>
    </row>
    <row r="1966" spans="1:6" x14ac:dyDescent="0.2">
      <c r="A1966">
        <v>92607</v>
      </c>
      <c r="B1966" t="s">
        <v>0</v>
      </c>
      <c r="C1966" s="1">
        <v>43597</v>
      </c>
      <c r="D1966">
        <v>10</v>
      </c>
      <c r="E1966" t="s">
        <v>1880</v>
      </c>
      <c r="F1966" t="b">
        <v>1</v>
      </c>
    </row>
    <row r="1967" spans="1:6" x14ac:dyDescent="0.2">
      <c r="A1967">
        <v>92608</v>
      </c>
      <c r="B1967" t="s">
        <v>0</v>
      </c>
      <c r="C1967" s="1">
        <v>43601</v>
      </c>
      <c r="D1967">
        <v>9</v>
      </c>
      <c r="E1967" t="s">
        <v>1881</v>
      </c>
      <c r="F1967" t="b">
        <v>1</v>
      </c>
    </row>
    <row r="1968" spans="1:6" x14ac:dyDescent="0.2">
      <c r="A1968">
        <v>92609</v>
      </c>
      <c r="B1968" t="s">
        <v>0</v>
      </c>
      <c r="C1968" s="1">
        <v>43602</v>
      </c>
      <c r="D1968">
        <v>10</v>
      </c>
      <c r="E1968" t="s">
        <v>1882</v>
      </c>
      <c r="F1968" t="b">
        <v>1</v>
      </c>
    </row>
    <row r="1969" spans="1:6" x14ac:dyDescent="0.2">
      <c r="A1969">
        <v>92610</v>
      </c>
      <c r="B1969" t="s">
        <v>0</v>
      </c>
      <c r="C1969" s="1">
        <v>43602</v>
      </c>
      <c r="D1969">
        <v>8</v>
      </c>
      <c r="E1969" t="s">
        <v>1883</v>
      </c>
      <c r="F1969" t="b">
        <v>0</v>
      </c>
    </row>
    <row r="1970" spans="1:6" x14ac:dyDescent="0.2">
      <c r="A1970">
        <v>92611</v>
      </c>
      <c r="B1970" t="s">
        <v>0</v>
      </c>
      <c r="C1970" s="1">
        <v>43603</v>
      </c>
      <c r="D1970">
        <v>8</v>
      </c>
      <c r="E1970" t="s">
        <v>1884</v>
      </c>
      <c r="F1970" t="b">
        <v>1</v>
      </c>
    </row>
    <row r="1971" spans="1:6" x14ac:dyDescent="0.2">
      <c r="A1971">
        <v>92612</v>
      </c>
      <c r="B1971" t="s">
        <v>0</v>
      </c>
      <c r="C1971" s="1">
        <v>43603</v>
      </c>
      <c r="D1971">
        <v>10</v>
      </c>
      <c r="E1971" t="e">
        <f>+ Graphics+ good Story but too many lines + Long Story + Guns + Bike - A lot of bugs</f>
        <v>#NAME?</v>
      </c>
      <c r="F1971" t="b">
        <v>1</v>
      </c>
    </row>
    <row r="1972" spans="1:6" x14ac:dyDescent="0.2">
      <c r="A1972">
        <v>92613</v>
      </c>
      <c r="B1972" t="s">
        <v>0</v>
      </c>
      <c r="C1972" s="1">
        <v>43605</v>
      </c>
      <c r="D1972">
        <v>9</v>
      </c>
      <c r="E1972" t="s">
        <v>1885</v>
      </c>
      <c r="F1972" t="b">
        <v>1</v>
      </c>
    </row>
    <row r="1973" spans="1:6" x14ac:dyDescent="0.2">
      <c r="A1973">
        <v>92614</v>
      </c>
      <c r="B1973" t="s">
        <v>0</v>
      </c>
      <c r="C1973" s="1">
        <v>43608</v>
      </c>
      <c r="D1973">
        <v>9</v>
      </c>
      <c r="E1973" t="s">
        <v>1886</v>
      </c>
      <c r="F1973" t="b">
        <v>1</v>
      </c>
    </row>
    <row r="1974" spans="1:6" x14ac:dyDescent="0.2">
      <c r="A1974">
        <v>92617</v>
      </c>
      <c r="B1974" t="s">
        <v>0</v>
      </c>
      <c r="C1974" s="1">
        <v>43584</v>
      </c>
      <c r="D1974">
        <v>10</v>
      </c>
      <c r="E1974" t="s">
        <v>1887</v>
      </c>
      <c r="F1974" t="b">
        <v>1</v>
      </c>
    </row>
    <row r="1975" spans="1:6" x14ac:dyDescent="0.2">
      <c r="A1975">
        <v>92618</v>
      </c>
      <c r="B1975" t="s">
        <v>0</v>
      </c>
      <c r="C1975" s="1">
        <v>43584</v>
      </c>
      <c r="D1975">
        <v>9</v>
      </c>
      <c r="E1975" t="s">
        <v>1888</v>
      </c>
      <c r="F1975" t="b">
        <v>1</v>
      </c>
    </row>
    <row r="1976" spans="1:6" x14ac:dyDescent="0.2">
      <c r="A1976">
        <v>92619</v>
      </c>
      <c r="B1976" t="s">
        <v>0</v>
      </c>
      <c r="C1976" s="1">
        <v>43584</v>
      </c>
      <c r="D1976">
        <v>10</v>
      </c>
      <c r="E1976" t="s">
        <v>1889</v>
      </c>
      <c r="F1976" t="b">
        <v>1</v>
      </c>
    </row>
    <row r="1977" spans="1:6" x14ac:dyDescent="0.2">
      <c r="A1977">
        <v>92620</v>
      </c>
      <c r="B1977" t="s">
        <v>0</v>
      </c>
      <c r="C1977" s="1">
        <v>43612</v>
      </c>
      <c r="D1977">
        <v>8</v>
      </c>
      <c r="E1977" t="s">
        <v>1890</v>
      </c>
      <c r="F1977" t="b">
        <v>1</v>
      </c>
    </row>
    <row r="1978" spans="1:6" x14ac:dyDescent="0.2">
      <c r="A1978">
        <v>92621</v>
      </c>
      <c r="B1978" t="s">
        <v>0</v>
      </c>
      <c r="C1978" s="1">
        <v>43619</v>
      </c>
      <c r="D1978">
        <v>10</v>
      </c>
      <c r="E1978" t="s">
        <v>1891</v>
      </c>
      <c r="F1978" t="b">
        <v>1</v>
      </c>
    </row>
    <row r="1979" spans="1:6" x14ac:dyDescent="0.2">
      <c r="A1979">
        <v>92622</v>
      </c>
      <c r="B1979" t="s">
        <v>0</v>
      </c>
      <c r="C1979" s="1">
        <v>43619</v>
      </c>
      <c r="D1979">
        <v>10</v>
      </c>
      <c r="E1979" t="s">
        <v>1892</v>
      </c>
      <c r="F1979" t="b">
        <v>1</v>
      </c>
    </row>
    <row r="1980" spans="1:6" x14ac:dyDescent="0.2">
      <c r="A1980">
        <v>92623</v>
      </c>
      <c r="B1980" t="s">
        <v>0</v>
      </c>
      <c r="C1980" s="1">
        <v>43586</v>
      </c>
      <c r="D1980">
        <v>10</v>
      </c>
      <c r="E1980" t="s">
        <v>1893</v>
      </c>
      <c r="F1980" t="b">
        <v>1</v>
      </c>
    </row>
    <row r="1981" spans="1:6" x14ac:dyDescent="0.2">
      <c r="A1981">
        <v>92624</v>
      </c>
      <c r="B1981" t="s">
        <v>0</v>
      </c>
      <c r="C1981" s="1">
        <v>43586</v>
      </c>
      <c r="D1981">
        <v>10</v>
      </c>
      <c r="E1981" t="s">
        <v>1893</v>
      </c>
      <c r="F1981" t="b">
        <v>1</v>
      </c>
    </row>
    <row r="1982" spans="1:6" x14ac:dyDescent="0.2">
      <c r="A1982">
        <v>92625</v>
      </c>
      <c r="B1982" t="s">
        <v>0</v>
      </c>
      <c r="C1982" s="1">
        <v>43581</v>
      </c>
      <c r="D1982">
        <v>10</v>
      </c>
      <c r="E1982" t="s">
        <v>1894</v>
      </c>
      <c r="F1982" t="b">
        <v>1</v>
      </c>
    </row>
    <row r="1983" spans="1:6" x14ac:dyDescent="0.2">
      <c r="A1983">
        <v>92627</v>
      </c>
      <c r="B1983" t="s">
        <v>0</v>
      </c>
      <c r="C1983" s="1">
        <v>43582</v>
      </c>
      <c r="D1983">
        <v>10</v>
      </c>
      <c r="E1983" t="s">
        <v>1895</v>
      </c>
      <c r="F1983" t="b">
        <v>1</v>
      </c>
    </row>
    <row r="1984" spans="1:6" x14ac:dyDescent="0.2">
      <c r="A1984">
        <v>92628</v>
      </c>
      <c r="B1984" t="s">
        <v>0</v>
      </c>
      <c r="C1984" s="1">
        <v>43583</v>
      </c>
      <c r="D1984">
        <v>8</v>
      </c>
      <c r="E1984" t="s">
        <v>1896</v>
      </c>
      <c r="F1984" t="b">
        <v>0</v>
      </c>
    </row>
    <row r="1985" spans="1:6" x14ac:dyDescent="0.2">
      <c r="A1985">
        <v>92629</v>
      </c>
      <c r="B1985" t="s">
        <v>0</v>
      </c>
      <c r="C1985" s="1">
        <v>43583</v>
      </c>
      <c r="D1985">
        <v>10</v>
      </c>
      <c r="E1985" t="s">
        <v>1897</v>
      </c>
      <c r="F1985" t="b">
        <v>1</v>
      </c>
    </row>
    <row r="1986" spans="1:6" x14ac:dyDescent="0.2">
      <c r="A1986">
        <v>92630</v>
      </c>
      <c r="B1986" t="s">
        <v>0</v>
      </c>
      <c r="C1986" s="1">
        <v>43583</v>
      </c>
      <c r="D1986">
        <v>10</v>
      </c>
      <c r="E1986" t="s">
        <v>1898</v>
      </c>
      <c r="F1986" t="b">
        <v>1</v>
      </c>
    </row>
    <row r="1987" spans="1:6" x14ac:dyDescent="0.2">
      <c r="A1987">
        <v>92647</v>
      </c>
      <c r="B1987" t="s">
        <v>0</v>
      </c>
      <c r="C1987" s="1">
        <v>43585</v>
      </c>
      <c r="D1987">
        <v>9</v>
      </c>
      <c r="E1987" t="s">
        <v>1899</v>
      </c>
      <c r="F1987" t="b">
        <v>1</v>
      </c>
    </row>
    <row r="1988" spans="1:6" x14ac:dyDescent="0.2">
      <c r="A1988">
        <v>92648</v>
      </c>
      <c r="B1988" t="s">
        <v>0</v>
      </c>
      <c r="C1988" s="1">
        <v>43585</v>
      </c>
      <c r="D1988">
        <v>10</v>
      </c>
      <c r="E1988" t="s">
        <v>1900</v>
      </c>
      <c r="F1988" t="b">
        <v>1</v>
      </c>
    </row>
    <row r="1989" spans="1:6" x14ac:dyDescent="0.2">
      <c r="A1989">
        <v>92649</v>
      </c>
      <c r="B1989" t="s">
        <v>0</v>
      </c>
      <c r="C1989" s="1">
        <v>43586</v>
      </c>
      <c r="D1989">
        <v>9</v>
      </c>
      <c r="E1989" t="s">
        <v>1901</v>
      </c>
      <c r="F1989" t="b">
        <v>1</v>
      </c>
    </row>
    <row r="1990" spans="1:6" x14ac:dyDescent="0.2">
      <c r="A1990">
        <v>92632</v>
      </c>
      <c r="B1990" t="s">
        <v>0</v>
      </c>
      <c r="C1990" s="1">
        <v>43584</v>
      </c>
      <c r="D1990">
        <v>8</v>
      </c>
      <c r="E1990" t="s">
        <v>1902</v>
      </c>
      <c r="F1990" t="b">
        <v>1</v>
      </c>
    </row>
    <row r="1991" spans="1:6" x14ac:dyDescent="0.2">
      <c r="A1991">
        <v>92633</v>
      </c>
      <c r="B1991" t="s">
        <v>0</v>
      </c>
      <c r="C1991" s="1">
        <v>43584</v>
      </c>
      <c r="D1991">
        <v>8</v>
      </c>
      <c r="E1991" t="s">
        <v>1903</v>
      </c>
      <c r="F1991" t="b">
        <v>1</v>
      </c>
    </row>
    <row r="1992" spans="1:6" x14ac:dyDescent="0.2">
      <c r="A1992">
        <v>92634</v>
      </c>
      <c r="B1992" t="s">
        <v>0</v>
      </c>
      <c r="C1992" s="1">
        <v>43584</v>
      </c>
      <c r="D1992">
        <v>10</v>
      </c>
      <c r="E1992" t="s">
        <v>1904</v>
      </c>
      <c r="F1992" t="b">
        <v>1</v>
      </c>
    </row>
    <row r="1993" spans="1:6" x14ac:dyDescent="0.2">
      <c r="A1993">
        <v>92635</v>
      </c>
      <c r="B1993" t="s">
        <v>0</v>
      </c>
      <c r="C1993" s="1">
        <v>43584</v>
      </c>
      <c r="D1993">
        <v>10</v>
      </c>
      <c r="E1993" t="s">
        <v>1905</v>
      </c>
    </row>
    <row r="1994" spans="1:6" x14ac:dyDescent="0.2">
      <c r="A1994" t="s">
        <v>1906</v>
      </c>
    </row>
    <row r="1995" spans="1:6" x14ac:dyDescent="0.2">
      <c r="A1995" t="s">
        <v>1907</v>
      </c>
    </row>
    <row r="1996" spans="1:6" x14ac:dyDescent="0.2">
      <c r="A1996" t="s">
        <v>1908</v>
      </c>
    </row>
    <row r="1997" spans="1:6" x14ac:dyDescent="0.2">
      <c r="A1997" t="s">
        <v>1906</v>
      </c>
    </row>
    <row r="1998" spans="1:6" x14ac:dyDescent="0.2">
      <c r="A1998" t="s">
        <v>1907</v>
      </c>
    </row>
    <row r="1999" spans="1:6" x14ac:dyDescent="0.2">
      <c r="A1999" t="s">
        <v>1909</v>
      </c>
    </row>
    <row r="2000" spans="1:6" x14ac:dyDescent="0.2">
      <c r="A2000" t="s">
        <v>1910</v>
      </c>
    </row>
    <row r="2001" spans="1:6" x14ac:dyDescent="0.2">
      <c r="A2001" t="s">
        <v>1911</v>
      </c>
      <c r="B2001" t="b">
        <v>1</v>
      </c>
    </row>
    <row r="2002" spans="1:6" x14ac:dyDescent="0.2">
      <c r="A2002">
        <v>92636</v>
      </c>
      <c r="B2002" t="s">
        <v>0</v>
      </c>
      <c r="C2002" s="1">
        <v>43584</v>
      </c>
      <c r="D2002">
        <v>9</v>
      </c>
      <c r="E2002" t="s">
        <v>1912</v>
      </c>
      <c r="F2002" t="b">
        <v>1</v>
      </c>
    </row>
    <row r="2003" spans="1:6" x14ac:dyDescent="0.2">
      <c r="A2003">
        <v>92637</v>
      </c>
      <c r="B2003" t="s">
        <v>0</v>
      </c>
      <c r="C2003" s="1">
        <v>43584</v>
      </c>
      <c r="D2003">
        <v>10</v>
      </c>
      <c r="E2003" t="s">
        <v>1913</v>
      </c>
      <c r="F2003" t="b">
        <v>1</v>
      </c>
    </row>
    <row r="2004" spans="1:6" x14ac:dyDescent="0.2">
      <c r="A2004">
        <v>92638</v>
      </c>
      <c r="B2004" t="s">
        <v>0</v>
      </c>
      <c r="C2004" s="1">
        <v>43584</v>
      </c>
      <c r="D2004">
        <v>9</v>
      </c>
      <c r="E2004" t="s">
        <v>1914</v>
      </c>
    </row>
    <row r="2005" spans="1:6" x14ac:dyDescent="0.2">
      <c r="A2005" t="s">
        <v>1915</v>
      </c>
      <c r="B2005" t="b">
        <v>1</v>
      </c>
    </row>
    <row r="2006" spans="1:6" x14ac:dyDescent="0.2">
      <c r="A2006">
        <v>92639</v>
      </c>
      <c r="B2006" t="s">
        <v>0</v>
      </c>
      <c r="C2006" s="1">
        <v>43584</v>
      </c>
      <c r="D2006">
        <v>10</v>
      </c>
      <c r="E2006" t="s">
        <v>1916</v>
      </c>
      <c r="F2006" t="b">
        <v>1</v>
      </c>
    </row>
    <row r="2007" spans="1:6" x14ac:dyDescent="0.2">
      <c r="A2007">
        <v>92640</v>
      </c>
      <c r="B2007" t="s">
        <v>0</v>
      </c>
      <c r="C2007" s="1">
        <v>43584</v>
      </c>
      <c r="D2007">
        <v>10</v>
      </c>
      <c r="E2007" t="s">
        <v>1917</v>
      </c>
      <c r="F2007" t="b">
        <v>1</v>
      </c>
    </row>
    <row r="2008" spans="1:6" x14ac:dyDescent="0.2">
      <c r="A2008">
        <v>92641</v>
      </c>
      <c r="B2008" t="s">
        <v>0</v>
      </c>
      <c r="C2008" s="1">
        <v>43584</v>
      </c>
      <c r="D2008">
        <v>10</v>
      </c>
      <c r="E2008" t="s">
        <v>1918</v>
      </c>
      <c r="F2008" t="b">
        <v>1</v>
      </c>
    </row>
    <row r="2009" spans="1:6" x14ac:dyDescent="0.2">
      <c r="A2009">
        <v>92642</v>
      </c>
      <c r="B2009" t="s">
        <v>0</v>
      </c>
      <c r="C2009" s="1">
        <v>43585</v>
      </c>
      <c r="D2009">
        <v>10</v>
      </c>
      <c r="E2009" t="s">
        <v>1919</v>
      </c>
      <c r="F2009" t="b">
        <v>1</v>
      </c>
    </row>
    <row r="2010" spans="1:6" x14ac:dyDescent="0.2">
      <c r="A2010">
        <v>92653</v>
      </c>
      <c r="B2010" t="s">
        <v>0</v>
      </c>
      <c r="C2010" s="1">
        <v>43586</v>
      </c>
      <c r="D2010">
        <v>8</v>
      </c>
      <c r="E2010" t="s">
        <v>1920</v>
      </c>
      <c r="F2010" t="b">
        <v>1</v>
      </c>
    </row>
    <row r="2011" spans="1:6" x14ac:dyDescent="0.2">
      <c r="A2011">
        <v>92654</v>
      </c>
      <c r="B2011" t="s">
        <v>0</v>
      </c>
      <c r="C2011" s="1">
        <v>43586</v>
      </c>
      <c r="D2011">
        <v>10</v>
      </c>
      <c r="E2011" t="s">
        <v>1921</v>
      </c>
      <c r="F2011" t="b">
        <v>1</v>
      </c>
    </row>
    <row r="2012" spans="1:6" x14ac:dyDescent="0.2">
      <c r="A2012">
        <v>92656</v>
      </c>
      <c r="B2012" t="s">
        <v>0</v>
      </c>
      <c r="C2012" s="1">
        <v>43586</v>
      </c>
      <c r="D2012">
        <v>10</v>
      </c>
      <c r="E2012" t="s">
        <v>1922</v>
      </c>
      <c r="F2012" t="b">
        <v>1</v>
      </c>
    </row>
    <row r="2013" spans="1:6" x14ac:dyDescent="0.2">
      <c r="A2013">
        <v>92657</v>
      </c>
      <c r="B2013" t="s">
        <v>0</v>
      </c>
      <c r="C2013" s="1">
        <v>43587</v>
      </c>
      <c r="D2013">
        <v>9</v>
      </c>
      <c r="E2013" t="s">
        <v>1923</v>
      </c>
      <c r="F2013" t="b">
        <v>1</v>
      </c>
    </row>
    <row r="2014" spans="1:6" x14ac:dyDescent="0.2">
      <c r="A2014">
        <v>92658</v>
      </c>
      <c r="B2014" t="s">
        <v>0</v>
      </c>
      <c r="C2014" s="1">
        <v>43587</v>
      </c>
      <c r="D2014">
        <v>10</v>
      </c>
      <c r="E2014" t="s">
        <v>1924</v>
      </c>
      <c r="F2014" t="b">
        <v>1</v>
      </c>
    </row>
    <row r="2015" spans="1:6" x14ac:dyDescent="0.2">
      <c r="A2015">
        <v>92659</v>
      </c>
      <c r="B2015" t="s">
        <v>0</v>
      </c>
      <c r="C2015" s="1">
        <v>43587</v>
      </c>
      <c r="D2015">
        <v>10</v>
      </c>
      <c r="E2015" t="s">
        <v>1925</v>
      </c>
      <c r="F2015" t="b">
        <v>0</v>
      </c>
    </row>
    <row r="2016" spans="1:6" x14ac:dyDescent="0.2">
      <c r="A2016">
        <v>92660</v>
      </c>
      <c r="B2016" t="s">
        <v>0</v>
      </c>
      <c r="C2016" s="1">
        <v>43587</v>
      </c>
      <c r="D2016">
        <v>10</v>
      </c>
      <c r="E2016" t="s">
        <v>1926</v>
      </c>
      <c r="F2016" t="b">
        <v>1</v>
      </c>
    </row>
    <row r="2017" spans="1:6" x14ac:dyDescent="0.2">
      <c r="A2017">
        <v>92661</v>
      </c>
      <c r="B2017" t="s">
        <v>0</v>
      </c>
      <c r="C2017" s="1">
        <v>43861</v>
      </c>
      <c r="D2017">
        <v>10</v>
      </c>
      <c r="E2017" t="s">
        <v>1927</v>
      </c>
      <c r="F2017" t="b">
        <v>1</v>
      </c>
    </row>
    <row r="2018" spans="1:6" x14ac:dyDescent="0.2">
      <c r="A2018">
        <v>92662</v>
      </c>
      <c r="B2018" t="s">
        <v>0</v>
      </c>
      <c r="C2018" s="1">
        <v>43862</v>
      </c>
      <c r="D2018">
        <v>10</v>
      </c>
      <c r="E2018" t="s">
        <v>1928</v>
      </c>
      <c r="F2018" t="b">
        <v>0</v>
      </c>
    </row>
    <row r="2019" spans="1:6" x14ac:dyDescent="0.2">
      <c r="A2019">
        <v>92663</v>
      </c>
      <c r="B2019" t="s">
        <v>0</v>
      </c>
      <c r="C2019" s="1">
        <v>43862</v>
      </c>
      <c r="D2019">
        <v>9</v>
      </c>
      <c r="E2019" t="s">
        <v>1929</v>
      </c>
      <c r="F2019" t="b">
        <v>0</v>
      </c>
    </row>
    <row r="2020" spans="1:6" x14ac:dyDescent="0.2">
      <c r="A2020">
        <v>92664</v>
      </c>
      <c r="B2020" t="s">
        <v>0</v>
      </c>
      <c r="C2020" s="1">
        <v>43866</v>
      </c>
      <c r="D2020">
        <v>9</v>
      </c>
      <c r="E2020" t="s">
        <v>1930</v>
      </c>
      <c r="F2020" t="b">
        <v>1</v>
      </c>
    </row>
    <row r="2021" spans="1:6" x14ac:dyDescent="0.2">
      <c r="A2021">
        <v>92666</v>
      </c>
      <c r="B2021" t="s">
        <v>0</v>
      </c>
      <c r="C2021" s="1">
        <v>43587</v>
      </c>
      <c r="D2021">
        <v>10</v>
      </c>
      <c r="E2021" t="s">
        <v>1931</v>
      </c>
      <c r="F2021" t="b">
        <v>1</v>
      </c>
    </row>
    <row r="2022" spans="1:6" x14ac:dyDescent="0.2">
      <c r="A2022">
        <v>92667</v>
      </c>
      <c r="B2022" t="s">
        <v>0</v>
      </c>
      <c r="C2022" s="1">
        <v>43588</v>
      </c>
      <c r="D2022">
        <v>10</v>
      </c>
      <c r="E2022" t="s">
        <v>1932</v>
      </c>
      <c r="F2022" t="b">
        <v>1</v>
      </c>
    </row>
    <row r="2023" spans="1:6" x14ac:dyDescent="0.2">
      <c r="A2023">
        <v>92668</v>
      </c>
      <c r="B2023" t="s">
        <v>0</v>
      </c>
      <c r="C2023" s="1">
        <v>43589</v>
      </c>
      <c r="D2023">
        <v>10</v>
      </c>
      <c r="E2023" t="s">
        <v>1933</v>
      </c>
      <c r="F2023" t="b">
        <v>1</v>
      </c>
    </row>
    <row r="2024" spans="1:6" x14ac:dyDescent="0.2">
      <c r="A2024">
        <v>92669</v>
      </c>
      <c r="B2024" t="s">
        <v>0</v>
      </c>
      <c r="C2024" s="1">
        <v>43589</v>
      </c>
      <c r="D2024">
        <v>10</v>
      </c>
      <c r="E2024" t="s">
        <v>1934</v>
      </c>
      <c r="F2024" t="b">
        <v>1</v>
      </c>
    </row>
    <row r="2025" spans="1:6" x14ac:dyDescent="0.2">
      <c r="A2025">
        <v>92671</v>
      </c>
      <c r="B2025" t="s">
        <v>0</v>
      </c>
      <c r="C2025" s="1">
        <v>43589</v>
      </c>
      <c r="D2025">
        <v>10</v>
      </c>
      <c r="E2025" t="s">
        <v>1935</v>
      </c>
      <c r="F2025" t="b">
        <v>1</v>
      </c>
    </row>
    <row r="2026" spans="1:6" x14ac:dyDescent="0.2">
      <c r="A2026">
        <v>92672</v>
      </c>
      <c r="B2026" t="s">
        <v>0</v>
      </c>
      <c r="C2026" s="1">
        <v>43589</v>
      </c>
      <c r="D2026">
        <v>9</v>
      </c>
      <c r="E2026" t="s">
        <v>1936</v>
      </c>
      <c r="F2026" t="b">
        <v>1</v>
      </c>
    </row>
    <row r="2027" spans="1:6" x14ac:dyDescent="0.2">
      <c r="A2027">
        <v>92673</v>
      </c>
      <c r="B2027" t="s">
        <v>0</v>
      </c>
      <c r="C2027" s="1">
        <v>43590</v>
      </c>
      <c r="D2027">
        <v>9</v>
      </c>
      <c r="E2027" t="s">
        <v>1937</v>
      </c>
      <c r="F2027" t="b">
        <v>0</v>
      </c>
    </row>
    <row r="2028" spans="1:6" x14ac:dyDescent="0.2">
      <c r="A2028">
        <v>92674</v>
      </c>
      <c r="B2028" t="s">
        <v>0</v>
      </c>
      <c r="C2028" s="1">
        <v>43590</v>
      </c>
      <c r="D2028">
        <v>10</v>
      </c>
      <c r="E2028" t="s">
        <v>1938</v>
      </c>
      <c r="F2028" t="b">
        <v>1</v>
      </c>
    </row>
    <row r="2029" spans="1:6" x14ac:dyDescent="0.2">
      <c r="A2029">
        <v>92676</v>
      </c>
      <c r="B2029" t="s">
        <v>0</v>
      </c>
      <c r="C2029" s="1">
        <v>43593</v>
      </c>
      <c r="D2029">
        <v>9</v>
      </c>
      <c r="E2029" t="s">
        <v>1939</v>
      </c>
      <c r="F2029" t="b">
        <v>1</v>
      </c>
    </row>
    <row r="2030" spans="1:6" x14ac:dyDescent="0.2">
      <c r="A2030">
        <v>92677</v>
      </c>
      <c r="B2030" t="s">
        <v>0</v>
      </c>
      <c r="C2030" s="1">
        <v>43593</v>
      </c>
      <c r="D2030">
        <v>8</v>
      </c>
      <c r="E2030" t="s">
        <v>1940</v>
      </c>
      <c r="F2030" t="b">
        <v>1</v>
      </c>
    </row>
    <row r="2031" spans="1:6" x14ac:dyDescent="0.2">
      <c r="A2031">
        <v>92679</v>
      </c>
      <c r="B2031" t="s">
        <v>0</v>
      </c>
      <c r="C2031" s="1">
        <v>43594</v>
      </c>
      <c r="D2031">
        <v>10</v>
      </c>
      <c r="E2031" t="s">
        <v>1941</v>
      </c>
      <c r="F2031" t="b">
        <v>0</v>
      </c>
    </row>
    <row r="2032" spans="1:6" x14ac:dyDescent="0.2">
      <c r="A2032">
        <v>92680</v>
      </c>
      <c r="B2032" t="s">
        <v>0</v>
      </c>
      <c r="C2032" s="1">
        <v>43605</v>
      </c>
      <c r="D2032">
        <v>10</v>
      </c>
      <c r="E2032" t="s">
        <v>1942</v>
      </c>
      <c r="F2032" t="b">
        <v>1</v>
      </c>
    </row>
    <row r="2033" spans="1:6" x14ac:dyDescent="0.2">
      <c r="A2033">
        <v>92681</v>
      </c>
      <c r="B2033" t="s">
        <v>0</v>
      </c>
      <c r="C2033" s="1">
        <v>43614</v>
      </c>
      <c r="D2033">
        <v>9</v>
      </c>
      <c r="E2033" t="s">
        <v>1943</v>
      </c>
      <c r="F2033" t="b">
        <v>1</v>
      </c>
    </row>
    <row r="2034" spans="1:6" x14ac:dyDescent="0.2">
      <c r="A2034">
        <v>92682</v>
      </c>
      <c r="B2034" t="s">
        <v>0</v>
      </c>
      <c r="C2034" s="1">
        <v>43619</v>
      </c>
      <c r="D2034">
        <v>10</v>
      </c>
      <c r="E2034" t="s">
        <v>1944</v>
      </c>
      <c r="F2034" t="b">
        <v>1</v>
      </c>
    </row>
    <row r="2035" spans="1:6" x14ac:dyDescent="0.2">
      <c r="A2035">
        <v>92684</v>
      </c>
      <c r="B2035" t="s">
        <v>0</v>
      </c>
      <c r="C2035" s="1">
        <v>43583</v>
      </c>
      <c r="D2035">
        <v>9</v>
      </c>
      <c r="E2035" t="s">
        <v>1945</v>
      </c>
      <c r="F2035" t="b">
        <v>1</v>
      </c>
    </row>
    <row r="2036" spans="1:6" x14ac:dyDescent="0.2">
      <c r="A2036">
        <v>92685</v>
      </c>
      <c r="B2036" t="s">
        <v>0</v>
      </c>
      <c r="C2036" s="1">
        <v>43583</v>
      </c>
      <c r="D2036">
        <v>8</v>
      </c>
      <c r="E2036" t="s">
        <v>1946</v>
      </c>
      <c r="F2036" t="b">
        <v>1</v>
      </c>
    </row>
    <row r="2037" spans="1:6" x14ac:dyDescent="0.2">
      <c r="A2037">
        <v>92686</v>
      </c>
      <c r="B2037" t="s">
        <v>0</v>
      </c>
      <c r="C2037" s="1">
        <v>43583</v>
      </c>
      <c r="D2037">
        <v>9</v>
      </c>
      <c r="E2037" t="s">
        <v>1947</v>
      </c>
      <c r="F2037" t="b">
        <v>1</v>
      </c>
    </row>
    <row r="2038" spans="1:6" x14ac:dyDescent="0.2">
      <c r="A2038">
        <v>92688</v>
      </c>
      <c r="B2038" t="s">
        <v>0</v>
      </c>
      <c r="C2038" s="1">
        <v>43584</v>
      </c>
      <c r="D2038">
        <v>9</v>
      </c>
      <c r="E2038" t="s">
        <v>1948</v>
      </c>
      <c r="F2038" t="b">
        <v>1</v>
      </c>
    </row>
    <row r="2039" spans="1:6" x14ac:dyDescent="0.2">
      <c r="A2039">
        <v>92689</v>
      </c>
      <c r="B2039" t="s">
        <v>0</v>
      </c>
      <c r="C2039" s="1">
        <v>43584</v>
      </c>
      <c r="D2039">
        <v>9</v>
      </c>
      <c r="E2039" t="s">
        <v>1949</v>
      </c>
      <c r="F2039" t="b">
        <v>1</v>
      </c>
    </row>
    <row r="2040" spans="1:6" x14ac:dyDescent="0.2">
      <c r="A2040">
        <v>92690</v>
      </c>
      <c r="B2040" t="s">
        <v>0</v>
      </c>
      <c r="C2040" s="1">
        <v>43585</v>
      </c>
      <c r="D2040">
        <v>10</v>
      </c>
      <c r="E2040" t="s">
        <v>1950</v>
      </c>
      <c r="F2040" t="b">
        <v>1</v>
      </c>
    </row>
    <row r="2041" spans="1:6" x14ac:dyDescent="0.2">
      <c r="A2041">
        <v>92691</v>
      </c>
      <c r="B2041" t="s">
        <v>0</v>
      </c>
      <c r="C2041" s="1">
        <v>43585</v>
      </c>
      <c r="D2041">
        <v>10</v>
      </c>
      <c r="E2041" t="s">
        <v>1951</v>
      </c>
      <c r="F2041" t="b">
        <v>0</v>
      </c>
    </row>
    <row r="2042" spans="1:6" x14ac:dyDescent="0.2">
      <c r="A2042">
        <v>92692</v>
      </c>
      <c r="B2042" t="s">
        <v>0</v>
      </c>
      <c r="C2042" s="1">
        <v>43585</v>
      </c>
      <c r="D2042">
        <v>10</v>
      </c>
      <c r="E2042" t="s">
        <v>1952</v>
      </c>
      <c r="F2042" t="b">
        <v>1</v>
      </c>
    </row>
    <row r="2043" spans="1:6" x14ac:dyDescent="0.2">
      <c r="A2043">
        <v>92693</v>
      </c>
      <c r="B2043" t="s">
        <v>0</v>
      </c>
      <c r="C2043" s="1">
        <v>43585</v>
      </c>
      <c r="D2043">
        <v>10</v>
      </c>
      <c r="E2043" t="s">
        <v>1953</v>
      </c>
      <c r="F2043" t="b">
        <v>1</v>
      </c>
    </row>
    <row r="2044" spans="1:6" x14ac:dyDescent="0.2">
      <c r="A2044">
        <v>92694</v>
      </c>
      <c r="B2044" t="s">
        <v>0</v>
      </c>
      <c r="C2044" s="1">
        <v>43585</v>
      </c>
      <c r="D2044">
        <v>10</v>
      </c>
      <c r="E2044" t="s">
        <v>1954</v>
      </c>
      <c r="F2044" t="b">
        <v>1</v>
      </c>
    </row>
    <row r="2045" spans="1:6" x14ac:dyDescent="0.2">
      <c r="A2045">
        <v>92695</v>
      </c>
      <c r="B2045" t="s">
        <v>0</v>
      </c>
      <c r="C2045" s="1">
        <v>43587</v>
      </c>
      <c r="D2045">
        <v>10</v>
      </c>
      <c r="E2045" t="s">
        <v>1955</v>
      </c>
      <c r="F2045" t="b">
        <v>1</v>
      </c>
    </row>
    <row r="2046" spans="1:6" x14ac:dyDescent="0.2">
      <c r="A2046">
        <v>92696</v>
      </c>
      <c r="B2046" t="s">
        <v>0</v>
      </c>
      <c r="C2046" s="1">
        <v>43588</v>
      </c>
      <c r="D2046">
        <v>8</v>
      </c>
      <c r="E2046" t="s">
        <v>1956</v>
      </c>
      <c r="F2046" t="b">
        <v>1</v>
      </c>
    </row>
    <row r="2047" spans="1:6" x14ac:dyDescent="0.2">
      <c r="A2047">
        <v>92697</v>
      </c>
      <c r="B2047" t="s">
        <v>0</v>
      </c>
      <c r="C2047" s="1">
        <v>43583</v>
      </c>
      <c r="D2047">
        <v>10</v>
      </c>
      <c r="E2047" t="s">
        <v>1957</v>
      </c>
      <c r="F2047" t="b">
        <v>1</v>
      </c>
    </row>
    <row r="2048" spans="1:6" x14ac:dyDescent="0.2">
      <c r="A2048">
        <v>92699</v>
      </c>
      <c r="B2048" t="s">
        <v>0</v>
      </c>
      <c r="C2048" s="1">
        <v>43584</v>
      </c>
      <c r="D2048">
        <v>10</v>
      </c>
      <c r="E2048" t="s">
        <v>1958</v>
      </c>
      <c r="F2048" t="b">
        <v>0</v>
      </c>
    </row>
    <row r="2049" spans="1:6" x14ac:dyDescent="0.2">
      <c r="A2049">
        <v>92700</v>
      </c>
      <c r="B2049" t="s">
        <v>0</v>
      </c>
      <c r="C2049" s="1">
        <v>43584</v>
      </c>
      <c r="D2049">
        <v>10</v>
      </c>
      <c r="E2049" t="s">
        <v>1959</v>
      </c>
      <c r="F2049" t="b">
        <v>1</v>
      </c>
    </row>
    <row r="2050" spans="1:6" x14ac:dyDescent="0.2">
      <c r="A2050">
        <v>92701</v>
      </c>
      <c r="B2050" t="s">
        <v>0</v>
      </c>
      <c r="C2050" s="1">
        <v>43584</v>
      </c>
      <c r="D2050">
        <v>10</v>
      </c>
      <c r="E2050" t="s">
        <v>1960</v>
      </c>
      <c r="F2050" t="b">
        <v>1</v>
      </c>
    </row>
    <row r="2051" spans="1:6" x14ac:dyDescent="0.2">
      <c r="A2051">
        <v>92702</v>
      </c>
      <c r="B2051" t="s">
        <v>0</v>
      </c>
      <c r="C2051" s="1">
        <v>43584</v>
      </c>
      <c r="D2051">
        <v>10</v>
      </c>
      <c r="E2051" t="s">
        <v>1961</v>
      </c>
      <c r="F2051" t="b">
        <v>1</v>
      </c>
    </row>
    <row r="2052" spans="1:6" x14ac:dyDescent="0.2">
      <c r="A2052">
        <v>92704</v>
      </c>
      <c r="B2052" t="s">
        <v>0</v>
      </c>
      <c r="C2052" s="1">
        <v>43585</v>
      </c>
      <c r="D2052">
        <v>10</v>
      </c>
      <c r="E2052" t="s">
        <v>1962</v>
      </c>
      <c r="F2052" t="b">
        <v>1</v>
      </c>
    </row>
    <row r="2053" spans="1:6" x14ac:dyDescent="0.2">
      <c r="A2053">
        <v>92705</v>
      </c>
      <c r="B2053" t="s">
        <v>0</v>
      </c>
      <c r="C2053" s="1">
        <v>43585</v>
      </c>
      <c r="D2053">
        <v>10</v>
      </c>
      <c r="E2053" t="s">
        <v>1963</v>
      </c>
      <c r="F2053" t="b">
        <v>1</v>
      </c>
    </row>
    <row r="2054" spans="1:6" x14ac:dyDescent="0.2">
      <c r="A2054">
        <v>92707</v>
      </c>
      <c r="B2054" t="s">
        <v>0</v>
      </c>
      <c r="C2054" s="1">
        <v>43587</v>
      </c>
      <c r="D2054">
        <v>9</v>
      </c>
      <c r="E2054" t="s">
        <v>1964</v>
      </c>
      <c r="F2054" t="b">
        <v>1</v>
      </c>
    </row>
    <row r="2055" spans="1:6" x14ac:dyDescent="0.2">
      <c r="A2055">
        <v>92708</v>
      </c>
      <c r="B2055" t="s">
        <v>0</v>
      </c>
      <c r="C2055" s="1">
        <v>43588</v>
      </c>
      <c r="D2055">
        <v>10</v>
      </c>
      <c r="E2055" t="s">
        <v>1965</v>
      </c>
      <c r="F2055" t="b">
        <v>0</v>
      </c>
    </row>
    <row r="2056" spans="1:6" x14ac:dyDescent="0.2">
      <c r="A2056">
        <v>92709</v>
      </c>
      <c r="B2056" t="s">
        <v>0</v>
      </c>
      <c r="C2056" s="1">
        <v>43590</v>
      </c>
      <c r="D2056">
        <v>10</v>
      </c>
      <c r="E2056" t="s">
        <v>1966</v>
      </c>
      <c r="F2056" t="b">
        <v>1</v>
      </c>
    </row>
    <row r="2057" spans="1:6" x14ac:dyDescent="0.2">
      <c r="A2057">
        <v>92710</v>
      </c>
      <c r="B2057" t="s">
        <v>0</v>
      </c>
      <c r="C2057" s="1">
        <v>43582</v>
      </c>
      <c r="D2057">
        <v>8</v>
      </c>
      <c r="E2057" t="s">
        <v>1967</v>
      </c>
      <c r="F2057" t="b">
        <v>1</v>
      </c>
    </row>
    <row r="2058" spans="1:6" x14ac:dyDescent="0.2">
      <c r="A2058">
        <v>92711</v>
      </c>
      <c r="B2058" t="s">
        <v>0</v>
      </c>
      <c r="C2058" s="1">
        <v>43584</v>
      </c>
      <c r="D2058">
        <v>9</v>
      </c>
      <c r="E2058" t="s">
        <v>1968</v>
      </c>
      <c r="F2058" t="b">
        <v>1</v>
      </c>
    </row>
    <row r="2059" spans="1:6" x14ac:dyDescent="0.2">
      <c r="A2059">
        <v>92712</v>
      </c>
      <c r="B2059" t="s">
        <v>0</v>
      </c>
      <c r="C2059" s="1">
        <v>43584</v>
      </c>
      <c r="D2059">
        <v>9</v>
      </c>
      <c r="E2059" t="s">
        <v>1969</v>
      </c>
      <c r="F2059" t="b">
        <v>1</v>
      </c>
    </row>
    <row r="2060" spans="1:6" x14ac:dyDescent="0.2">
      <c r="A2060">
        <v>92713</v>
      </c>
      <c r="B2060" t="s">
        <v>0</v>
      </c>
      <c r="C2060" s="1">
        <v>43584</v>
      </c>
      <c r="D2060">
        <v>10</v>
      </c>
      <c r="E2060" t="s">
        <v>1970</v>
      </c>
      <c r="F2060" t="b">
        <v>1</v>
      </c>
    </row>
    <row r="2061" spans="1:6" x14ac:dyDescent="0.2">
      <c r="A2061">
        <v>92714</v>
      </c>
      <c r="B2061" t="s">
        <v>0</v>
      </c>
      <c r="C2061" s="1">
        <v>43584</v>
      </c>
      <c r="D2061">
        <v>9</v>
      </c>
      <c r="E2061" t="s">
        <v>1971</v>
      </c>
      <c r="F2061" t="b">
        <v>1</v>
      </c>
    </row>
    <row r="2062" spans="1:6" x14ac:dyDescent="0.2">
      <c r="A2062">
        <v>92715</v>
      </c>
      <c r="B2062" t="s">
        <v>0</v>
      </c>
      <c r="C2062" s="1">
        <v>43584</v>
      </c>
      <c r="D2062">
        <v>9</v>
      </c>
      <c r="E2062" t="s">
        <v>1972</v>
      </c>
      <c r="F2062" t="b">
        <v>1</v>
      </c>
    </row>
    <row r="2063" spans="1:6" x14ac:dyDescent="0.2">
      <c r="A2063">
        <v>92716</v>
      </c>
      <c r="B2063" t="s">
        <v>0</v>
      </c>
      <c r="C2063" s="1">
        <v>43779</v>
      </c>
      <c r="D2063">
        <v>9</v>
      </c>
      <c r="E2063" t="s">
        <v>1973</v>
      </c>
      <c r="F2063" t="b">
        <v>1</v>
      </c>
    </row>
    <row r="2064" spans="1:6" x14ac:dyDescent="0.2">
      <c r="A2064">
        <v>92718</v>
      </c>
      <c r="B2064" t="s">
        <v>0</v>
      </c>
      <c r="C2064" s="1">
        <v>43585</v>
      </c>
      <c r="D2064">
        <v>8</v>
      </c>
      <c r="E2064" t="s">
        <v>1974</v>
      </c>
      <c r="F2064" t="b">
        <v>1</v>
      </c>
    </row>
    <row r="2065" spans="1:6" x14ac:dyDescent="0.2">
      <c r="A2065">
        <v>92719</v>
      </c>
      <c r="B2065" t="s">
        <v>0</v>
      </c>
      <c r="C2065" s="1">
        <v>43585</v>
      </c>
      <c r="D2065">
        <v>10</v>
      </c>
      <c r="E2065" t="s">
        <v>1975</v>
      </c>
      <c r="F2065" t="b">
        <v>1</v>
      </c>
    </row>
    <row r="2066" spans="1:6" x14ac:dyDescent="0.2">
      <c r="A2066">
        <v>92720</v>
      </c>
      <c r="B2066" t="s">
        <v>0</v>
      </c>
      <c r="C2066" s="1">
        <v>43585</v>
      </c>
      <c r="D2066">
        <v>8</v>
      </c>
      <c r="E2066" t="s">
        <v>1976</v>
      </c>
      <c r="F2066" t="b">
        <v>1</v>
      </c>
    </row>
    <row r="2067" spans="1:6" x14ac:dyDescent="0.2">
      <c r="A2067">
        <v>92721</v>
      </c>
      <c r="B2067" t="s">
        <v>0</v>
      </c>
      <c r="C2067" s="1">
        <v>43585</v>
      </c>
      <c r="D2067">
        <v>9</v>
      </c>
      <c r="E2067" t="s">
        <v>1977</v>
      </c>
      <c r="F2067" t="b">
        <v>1</v>
      </c>
    </row>
    <row r="2068" spans="1:6" x14ac:dyDescent="0.2">
      <c r="A2068">
        <v>92722</v>
      </c>
      <c r="B2068" t="s">
        <v>0</v>
      </c>
      <c r="C2068" s="1">
        <v>43585</v>
      </c>
      <c r="D2068">
        <v>9</v>
      </c>
      <c r="E2068" t="s">
        <v>1978</v>
      </c>
      <c r="F2068" t="b">
        <v>1</v>
      </c>
    </row>
    <row r="2069" spans="1:6" x14ac:dyDescent="0.2">
      <c r="A2069">
        <v>92723</v>
      </c>
      <c r="B2069" t="s">
        <v>0</v>
      </c>
      <c r="C2069" s="1">
        <v>43585</v>
      </c>
      <c r="D2069">
        <v>9</v>
      </c>
      <c r="E2069" t="s">
        <v>1979</v>
      </c>
      <c r="F2069" t="b">
        <v>0</v>
      </c>
    </row>
    <row r="2070" spans="1:6" x14ac:dyDescent="0.2">
      <c r="A2070">
        <v>92724</v>
      </c>
      <c r="B2070" t="s">
        <v>0</v>
      </c>
      <c r="C2070" s="1">
        <v>43584</v>
      </c>
      <c r="D2070">
        <v>10</v>
      </c>
      <c r="E2070" t="s">
        <v>1980</v>
      </c>
      <c r="F2070" t="b">
        <v>1</v>
      </c>
    </row>
    <row r="2071" spans="1:6" x14ac:dyDescent="0.2">
      <c r="A2071">
        <v>92725</v>
      </c>
      <c r="B2071" t="s">
        <v>0</v>
      </c>
      <c r="C2071" s="1">
        <v>43584</v>
      </c>
      <c r="D2071">
        <v>10</v>
      </c>
      <c r="E2071" t="s">
        <v>1980</v>
      </c>
      <c r="F2071" t="b">
        <v>1</v>
      </c>
    </row>
    <row r="2072" spans="1:6" x14ac:dyDescent="0.2">
      <c r="A2072">
        <v>92726</v>
      </c>
      <c r="B2072" t="s">
        <v>0</v>
      </c>
      <c r="C2072" s="1">
        <v>43844</v>
      </c>
      <c r="D2072">
        <v>9</v>
      </c>
      <c r="E2072" t="s">
        <v>1981</v>
      </c>
      <c r="F2072" t="b">
        <v>0</v>
      </c>
    </row>
    <row r="2073" spans="1:6" x14ac:dyDescent="0.2">
      <c r="A2073">
        <v>92727</v>
      </c>
      <c r="B2073" t="s">
        <v>0</v>
      </c>
      <c r="C2073" s="1">
        <v>43846</v>
      </c>
      <c r="D2073">
        <v>8</v>
      </c>
      <c r="E2073" t="s">
        <v>1982</v>
      </c>
      <c r="F2073" t="b">
        <v>1</v>
      </c>
    </row>
    <row r="2074" spans="1:6" x14ac:dyDescent="0.2">
      <c r="A2074">
        <v>92728</v>
      </c>
      <c r="B2074" t="s">
        <v>0</v>
      </c>
      <c r="C2074" s="1">
        <v>43793</v>
      </c>
      <c r="D2074">
        <v>9</v>
      </c>
      <c r="E2074" t="s">
        <v>1983</v>
      </c>
      <c r="F2074" t="b">
        <v>1</v>
      </c>
    </row>
    <row r="2075" spans="1:6" x14ac:dyDescent="0.2">
      <c r="A2075">
        <v>92729</v>
      </c>
      <c r="B2075" t="s">
        <v>0</v>
      </c>
      <c r="C2075" s="1">
        <v>43799</v>
      </c>
      <c r="D2075">
        <v>10</v>
      </c>
      <c r="E2075" t="s">
        <v>1984</v>
      </c>
      <c r="F2075" t="b">
        <v>0</v>
      </c>
    </row>
    <row r="2076" spans="1:6" x14ac:dyDescent="0.2">
      <c r="A2076">
        <v>92730</v>
      </c>
      <c r="B2076" t="s">
        <v>0</v>
      </c>
      <c r="C2076" s="1">
        <v>43800</v>
      </c>
      <c r="D2076">
        <v>8</v>
      </c>
      <c r="E2076" t="s">
        <v>1985</v>
      </c>
      <c r="F2076" t="b">
        <v>0</v>
      </c>
    </row>
    <row r="2077" spans="1:6" x14ac:dyDescent="0.2">
      <c r="A2077">
        <v>92732</v>
      </c>
      <c r="B2077" t="s">
        <v>0</v>
      </c>
      <c r="C2077" s="1">
        <v>43847</v>
      </c>
      <c r="D2077">
        <v>10</v>
      </c>
      <c r="E2077" t="s">
        <v>1986</v>
      </c>
      <c r="F2077" t="b">
        <v>1</v>
      </c>
    </row>
    <row r="2078" spans="1:6" x14ac:dyDescent="0.2">
      <c r="A2078">
        <v>92733</v>
      </c>
      <c r="B2078" t="s">
        <v>0</v>
      </c>
      <c r="C2078" s="1">
        <v>43847</v>
      </c>
      <c r="D2078">
        <v>9</v>
      </c>
      <c r="E2078" t="s">
        <v>1987</v>
      </c>
      <c r="F2078" t="b">
        <v>0</v>
      </c>
    </row>
    <row r="2079" spans="1:6" x14ac:dyDescent="0.2">
      <c r="A2079">
        <v>92734</v>
      </c>
      <c r="B2079" t="s">
        <v>0</v>
      </c>
      <c r="C2079" s="1">
        <v>43849</v>
      </c>
      <c r="D2079">
        <v>9</v>
      </c>
      <c r="E2079" t="s">
        <v>1988</v>
      </c>
      <c r="F2079" t="b">
        <v>0</v>
      </c>
    </row>
    <row r="2080" spans="1:6" x14ac:dyDescent="0.2">
      <c r="A2080">
        <v>92735</v>
      </c>
      <c r="B2080" t="s">
        <v>0</v>
      </c>
      <c r="C2080" s="1">
        <v>43849</v>
      </c>
      <c r="D2080">
        <v>10</v>
      </c>
      <c r="E2080" t="s">
        <v>1989</v>
      </c>
      <c r="F2080" t="b">
        <v>1</v>
      </c>
    </row>
    <row r="2081" spans="1:6" x14ac:dyDescent="0.2">
      <c r="A2081">
        <v>92736</v>
      </c>
      <c r="B2081" t="s">
        <v>0</v>
      </c>
      <c r="C2081" s="1">
        <v>43850</v>
      </c>
      <c r="D2081">
        <v>10</v>
      </c>
      <c r="E2081" t="s">
        <v>1990</v>
      </c>
      <c r="F2081" t="b">
        <v>1</v>
      </c>
    </row>
    <row r="2082" spans="1:6" x14ac:dyDescent="0.2">
      <c r="A2082">
        <v>92737</v>
      </c>
      <c r="B2082" t="s">
        <v>0</v>
      </c>
      <c r="C2082" s="1">
        <v>43851</v>
      </c>
      <c r="D2082">
        <v>10</v>
      </c>
      <c r="E2082" t="s">
        <v>1991</v>
      </c>
      <c r="F2082" t="b">
        <v>1</v>
      </c>
    </row>
    <row r="2083" spans="1:6" x14ac:dyDescent="0.2">
      <c r="A2083">
        <v>92738</v>
      </c>
      <c r="B2083" t="s">
        <v>0</v>
      </c>
      <c r="C2083" s="1">
        <v>43854</v>
      </c>
      <c r="D2083">
        <v>9</v>
      </c>
      <c r="E2083" t="s">
        <v>1992</v>
      </c>
      <c r="F2083" t="b">
        <v>0</v>
      </c>
    </row>
    <row r="2084" spans="1:6" x14ac:dyDescent="0.2">
      <c r="A2084">
        <v>92739</v>
      </c>
      <c r="B2084" t="s">
        <v>0</v>
      </c>
      <c r="C2084" s="1">
        <v>43854</v>
      </c>
      <c r="D2084">
        <v>9</v>
      </c>
      <c r="E2084" t="s">
        <v>1993</v>
      </c>
      <c r="F2084" t="b">
        <v>0</v>
      </c>
    </row>
    <row r="2085" spans="1:6" x14ac:dyDescent="0.2">
      <c r="A2085">
        <v>92741</v>
      </c>
      <c r="B2085" t="s">
        <v>0</v>
      </c>
      <c r="C2085" s="1">
        <v>43856</v>
      </c>
      <c r="D2085">
        <v>9</v>
      </c>
      <c r="E2085" t="s">
        <v>1994</v>
      </c>
      <c r="F2085" t="b">
        <v>1</v>
      </c>
    </row>
    <row r="2086" spans="1:6" x14ac:dyDescent="0.2">
      <c r="A2086">
        <v>92742</v>
      </c>
      <c r="B2086" t="s">
        <v>0</v>
      </c>
      <c r="C2086" s="1">
        <v>43856</v>
      </c>
      <c r="D2086">
        <v>9</v>
      </c>
      <c r="E2086" t="s">
        <v>1995</v>
      </c>
      <c r="F2086" t="b">
        <v>1</v>
      </c>
    </row>
    <row r="2087" spans="1:6" x14ac:dyDescent="0.2">
      <c r="A2087">
        <v>92743</v>
      </c>
      <c r="B2087" t="s">
        <v>0</v>
      </c>
      <c r="C2087" s="1">
        <v>43856</v>
      </c>
      <c r="D2087">
        <v>8</v>
      </c>
      <c r="E2087" t="s">
        <v>1996</v>
      </c>
      <c r="F2087" t="b">
        <v>1</v>
      </c>
    </row>
    <row r="2088" spans="1:6" x14ac:dyDescent="0.2">
      <c r="A2088">
        <v>92744</v>
      </c>
      <c r="B2088" t="s">
        <v>0</v>
      </c>
      <c r="C2088" s="1">
        <v>43856</v>
      </c>
      <c r="D2088">
        <v>9</v>
      </c>
      <c r="E2088" t="s">
        <v>1997</v>
      </c>
      <c r="F2088" t="b">
        <v>1</v>
      </c>
    </row>
    <row r="2089" spans="1:6" x14ac:dyDescent="0.2">
      <c r="A2089">
        <v>92745</v>
      </c>
      <c r="B2089" t="s">
        <v>0</v>
      </c>
      <c r="C2089" s="1">
        <v>43856</v>
      </c>
      <c r="D2089">
        <v>9</v>
      </c>
      <c r="E2089" t="s">
        <v>1998</v>
      </c>
      <c r="F2089" t="b">
        <v>1</v>
      </c>
    </row>
    <row r="2090" spans="1:6" x14ac:dyDescent="0.2">
      <c r="A2090">
        <v>92746</v>
      </c>
      <c r="B2090" t="s">
        <v>0</v>
      </c>
      <c r="C2090" s="1">
        <v>43856</v>
      </c>
      <c r="D2090">
        <v>9</v>
      </c>
      <c r="E2090" t="s">
        <v>1999</v>
      </c>
      <c r="F2090" t="b">
        <v>1</v>
      </c>
    </row>
    <row r="2091" spans="1:6" x14ac:dyDescent="0.2">
      <c r="A2091">
        <v>92747</v>
      </c>
      <c r="B2091" t="s">
        <v>0</v>
      </c>
      <c r="C2091" s="1">
        <v>43857</v>
      </c>
      <c r="D2091">
        <v>9</v>
      </c>
      <c r="E2091" t="s">
        <v>2000</v>
      </c>
      <c r="F2091" t="b">
        <v>1</v>
      </c>
    </row>
    <row r="2092" spans="1:6" x14ac:dyDescent="0.2">
      <c r="A2092">
        <v>92748</v>
      </c>
      <c r="B2092" t="s">
        <v>0</v>
      </c>
      <c r="C2092" s="1">
        <v>43859</v>
      </c>
      <c r="D2092">
        <v>10</v>
      </c>
      <c r="E2092" t="s">
        <v>2001</v>
      </c>
      <c r="F2092" t="b">
        <v>0</v>
      </c>
    </row>
    <row r="2093" spans="1:6" x14ac:dyDescent="0.2">
      <c r="A2093">
        <v>92749</v>
      </c>
      <c r="B2093" t="s">
        <v>0</v>
      </c>
      <c r="C2093" s="1">
        <v>43860</v>
      </c>
      <c r="D2093">
        <v>10</v>
      </c>
      <c r="E2093" t="s">
        <v>2002</v>
      </c>
      <c r="F2093" t="b">
        <v>1</v>
      </c>
    </row>
    <row r="2094" spans="1:6" x14ac:dyDescent="0.2">
      <c r="A2094">
        <v>92751</v>
      </c>
      <c r="B2094" t="s">
        <v>0</v>
      </c>
      <c r="C2094" s="1">
        <v>43869</v>
      </c>
      <c r="D2094">
        <v>10</v>
      </c>
      <c r="E2094" t="s">
        <v>2003</v>
      </c>
      <c r="F2094" t="b">
        <v>1</v>
      </c>
    </row>
    <row r="2095" spans="1:6" x14ac:dyDescent="0.2">
      <c r="A2095">
        <v>92752</v>
      </c>
      <c r="B2095" t="s">
        <v>0</v>
      </c>
      <c r="C2095" s="1">
        <v>43870</v>
      </c>
      <c r="D2095">
        <v>9</v>
      </c>
      <c r="E2095" t="s">
        <v>2004</v>
      </c>
      <c r="F2095" t="b">
        <v>0</v>
      </c>
    </row>
    <row r="2096" spans="1:6" x14ac:dyDescent="0.2">
      <c r="A2096">
        <v>92753</v>
      </c>
      <c r="B2096" t="s">
        <v>0</v>
      </c>
      <c r="C2096" s="1">
        <v>43875</v>
      </c>
      <c r="D2096">
        <v>10</v>
      </c>
      <c r="E2096" t="s">
        <v>2005</v>
      </c>
      <c r="F2096" t="b">
        <v>1</v>
      </c>
    </row>
    <row r="2097" spans="1:6" x14ac:dyDescent="0.2">
      <c r="A2097">
        <v>92754</v>
      </c>
      <c r="B2097" t="s">
        <v>0</v>
      </c>
      <c r="C2097" s="1">
        <v>43875</v>
      </c>
      <c r="D2097">
        <v>9</v>
      </c>
      <c r="E2097" t="s">
        <v>2006</v>
      </c>
      <c r="F2097" t="b">
        <v>1</v>
      </c>
    </row>
    <row r="2098" spans="1:6" x14ac:dyDescent="0.2">
      <c r="A2098">
        <v>92755</v>
      </c>
      <c r="B2098" t="s">
        <v>0</v>
      </c>
      <c r="C2098" s="1">
        <v>43875</v>
      </c>
      <c r="D2098">
        <v>9</v>
      </c>
      <c r="E2098" t="s">
        <v>2007</v>
      </c>
      <c r="F2098" t="b">
        <v>1</v>
      </c>
    </row>
    <row r="2099" spans="1:6" x14ac:dyDescent="0.2">
      <c r="A2099">
        <v>92756</v>
      </c>
      <c r="B2099" t="s">
        <v>0</v>
      </c>
      <c r="C2099" s="1">
        <v>43875</v>
      </c>
      <c r="D2099">
        <v>9</v>
      </c>
      <c r="E2099" t="s">
        <v>2008</v>
      </c>
      <c r="F2099" t="b">
        <v>0</v>
      </c>
    </row>
    <row r="2100" spans="1:6" x14ac:dyDescent="0.2">
      <c r="A2100">
        <v>92757</v>
      </c>
      <c r="B2100" t="s">
        <v>0</v>
      </c>
      <c r="C2100" s="1">
        <v>43876</v>
      </c>
      <c r="D2100">
        <v>9</v>
      </c>
      <c r="E2100" t="s">
        <v>2009</v>
      </c>
      <c r="F2100" t="b">
        <v>0</v>
      </c>
    </row>
    <row r="2101" spans="1:6" x14ac:dyDescent="0.2">
      <c r="A2101">
        <v>92758</v>
      </c>
      <c r="B2101" t="s">
        <v>0</v>
      </c>
      <c r="C2101" s="1">
        <v>43939</v>
      </c>
      <c r="D2101">
        <v>9</v>
      </c>
      <c r="E2101" t="s">
        <v>2010</v>
      </c>
      <c r="F2101" t="b">
        <v>1</v>
      </c>
    </row>
    <row r="2102" spans="1:6" x14ac:dyDescent="0.2">
      <c r="A2102">
        <v>92759</v>
      </c>
      <c r="B2102" t="s">
        <v>0</v>
      </c>
      <c r="C2102" s="1">
        <v>43955</v>
      </c>
      <c r="D2102">
        <v>9</v>
      </c>
      <c r="E2102" t="s">
        <v>2011</v>
      </c>
      <c r="F2102" t="b">
        <v>1</v>
      </c>
    </row>
    <row r="2103" spans="1:6" x14ac:dyDescent="0.2">
      <c r="A2103">
        <v>92760</v>
      </c>
      <c r="B2103" t="s">
        <v>0</v>
      </c>
      <c r="C2103" s="1">
        <v>43964</v>
      </c>
      <c r="D2103">
        <v>9</v>
      </c>
      <c r="E2103" t="s">
        <v>2012</v>
      </c>
      <c r="F2103" t="b">
        <v>0</v>
      </c>
    </row>
    <row r="2104" spans="1:6" x14ac:dyDescent="0.2">
      <c r="A2104">
        <v>92761</v>
      </c>
      <c r="B2104" t="s">
        <v>0</v>
      </c>
      <c r="C2104" s="1">
        <v>44003</v>
      </c>
      <c r="D2104">
        <v>10</v>
      </c>
      <c r="E2104" t="s">
        <v>2013</v>
      </c>
      <c r="F2104" t="b">
        <v>1</v>
      </c>
    </row>
    <row r="2105" spans="1:6" x14ac:dyDescent="0.2">
      <c r="A2105">
        <v>92762</v>
      </c>
      <c r="B2105" t="s">
        <v>0</v>
      </c>
      <c r="C2105" s="1">
        <v>44004</v>
      </c>
      <c r="D2105">
        <v>10</v>
      </c>
      <c r="E2105" t="s">
        <v>2014</v>
      </c>
      <c r="F2105" t="b">
        <v>0</v>
      </c>
    </row>
    <row r="2106" spans="1:6" x14ac:dyDescent="0.2">
      <c r="A2106">
        <v>92763</v>
      </c>
      <c r="B2106" t="s">
        <v>0</v>
      </c>
      <c r="C2106" s="1">
        <v>44008</v>
      </c>
      <c r="D2106">
        <v>10</v>
      </c>
      <c r="E2106" t="s">
        <v>2015</v>
      </c>
      <c r="F2106" t="b">
        <v>1</v>
      </c>
    </row>
    <row r="2107" spans="1:6" x14ac:dyDescent="0.2">
      <c r="A2107">
        <v>92765</v>
      </c>
      <c r="B2107" t="s">
        <v>0</v>
      </c>
      <c r="C2107" s="1">
        <v>44040</v>
      </c>
      <c r="D2107">
        <v>8</v>
      </c>
      <c r="E2107" t="s">
        <v>2016</v>
      </c>
      <c r="F2107" t="b">
        <v>1</v>
      </c>
    </row>
    <row r="2108" spans="1:6" x14ac:dyDescent="0.2">
      <c r="A2108">
        <v>92766</v>
      </c>
      <c r="B2108" t="s">
        <v>0</v>
      </c>
      <c r="C2108" s="1">
        <v>44041</v>
      </c>
      <c r="D2108">
        <v>7</v>
      </c>
      <c r="E2108" t="s">
        <v>2017</v>
      </c>
      <c r="F2108" t="b">
        <v>0</v>
      </c>
    </row>
    <row r="2109" spans="1:6" x14ac:dyDescent="0.2">
      <c r="A2109">
        <v>92767</v>
      </c>
      <c r="B2109" t="s">
        <v>0</v>
      </c>
      <c r="C2109" s="1">
        <v>44042</v>
      </c>
      <c r="D2109">
        <v>8</v>
      </c>
      <c r="E2109" t="s">
        <v>2018</v>
      </c>
      <c r="F2109" t="b">
        <v>0</v>
      </c>
    </row>
    <row r="2110" spans="1:6" x14ac:dyDescent="0.2">
      <c r="A2110">
        <v>92768</v>
      </c>
      <c r="B2110" t="s">
        <v>0</v>
      </c>
      <c r="C2110" s="1">
        <v>43810</v>
      </c>
      <c r="D2110">
        <v>9</v>
      </c>
      <c r="E2110" t="s">
        <v>2019</v>
      </c>
      <c r="F2110" t="b">
        <v>0</v>
      </c>
    </row>
    <row r="2111" spans="1:6" x14ac:dyDescent="0.2">
      <c r="A2111">
        <v>92769</v>
      </c>
      <c r="B2111" t="s">
        <v>0</v>
      </c>
      <c r="C2111" s="1">
        <v>43811</v>
      </c>
      <c r="D2111">
        <v>10</v>
      </c>
      <c r="E2111" t="s">
        <v>2020</v>
      </c>
      <c r="F2111" t="b">
        <v>1</v>
      </c>
    </row>
    <row r="2112" spans="1:6" x14ac:dyDescent="0.2">
      <c r="A2112">
        <v>92770</v>
      </c>
      <c r="B2112" t="s">
        <v>0</v>
      </c>
      <c r="C2112" s="1">
        <v>43811</v>
      </c>
      <c r="D2112">
        <v>10</v>
      </c>
      <c r="E2112" t="s">
        <v>2021</v>
      </c>
      <c r="F2112" t="b">
        <v>1</v>
      </c>
    </row>
    <row r="2113" spans="1:6" x14ac:dyDescent="0.2">
      <c r="A2113">
        <v>92772</v>
      </c>
      <c r="B2113" t="s">
        <v>0</v>
      </c>
      <c r="C2113" s="1">
        <v>44042</v>
      </c>
      <c r="D2113">
        <v>9</v>
      </c>
      <c r="E2113" t="s">
        <v>2022</v>
      </c>
      <c r="F2113" t="b">
        <v>0</v>
      </c>
    </row>
    <row r="2114" spans="1:6" x14ac:dyDescent="0.2">
      <c r="A2114">
        <v>92773</v>
      </c>
      <c r="B2114" t="s">
        <v>0</v>
      </c>
      <c r="C2114" s="1">
        <v>44043</v>
      </c>
      <c r="D2114">
        <v>6</v>
      </c>
      <c r="E2114" t="s">
        <v>2023</v>
      </c>
      <c r="F2114" t="b">
        <v>1</v>
      </c>
    </row>
    <row r="2115" spans="1:6" x14ac:dyDescent="0.2">
      <c r="A2115">
        <v>92774</v>
      </c>
      <c r="B2115" t="s">
        <v>0</v>
      </c>
      <c r="C2115" s="1">
        <v>44046</v>
      </c>
      <c r="D2115">
        <v>8</v>
      </c>
      <c r="E2115" t="s">
        <v>2024</v>
      </c>
      <c r="F2115" t="b">
        <v>1</v>
      </c>
    </row>
    <row r="2116" spans="1:6" x14ac:dyDescent="0.2">
      <c r="A2116">
        <v>92775</v>
      </c>
      <c r="B2116" t="s">
        <v>0</v>
      </c>
      <c r="C2116" s="1">
        <v>44049</v>
      </c>
      <c r="D2116">
        <v>5</v>
      </c>
      <c r="E2116" t="s">
        <v>2025</v>
      </c>
      <c r="F2116" t="b">
        <v>1</v>
      </c>
    </row>
    <row r="2117" spans="1:6" x14ac:dyDescent="0.2">
      <c r="A2117">
        <v>92776</v>
      </c>
      <c r="B2117" t="s">
        <v>0</v>
      </c>
      <c r="C2117" s="1">
        <v>44050</v>
      </c>
      <c r="D2117">
        <v>0</v>
      </c>
      <c r="E2117" t="s">
        <v>2026</v>
      </c>
      <c r="F2117" t="b">
        <v>1</v>
      </c>
    </row>
    <row r="2118" spans="1:6" x14ac:dyDescent="0.2">
      <c r="A2118">
        <v>92777</v>
      </c>
      <c r="B2118" t="s">
        <v>0</v>
      </c>
      <c r="C2118" s="1">
        <v>44051</v>
      </c>
      <c r="D2118">
        <v>9</v>
      </c>
      <c r="E2118" t="s">
        <v>2027</v>
      </c>
      <c r="F2118" t="b">
        <v>0</v>
      </c>
    </row>
    <row r="2119" spans="1:6" x14ac:dyDescent="0.2">
      <c r="A2119">
        <v>92778</v>
      </c>
      <c r="B2119" t="s">
        <v>0</v>
      </c>
      <c r="C2119" s="1">
        <v>44052</v>
      </c>
      <c r="D2119">
        <v>9</v>
      </c>
      <c r="E2119" t="s">
        <v>2028</v>
      </c>
      <c r="F2119" t="b">
        <v>0</v>
      </c>
    </row>
    <row r="2120" spans="1:6" x14ac:dyDescent="0.2">
      <c r="A2120">
        <v>92779</v>
      </c>
      <c r="B2120" t="s">
        <v>0</v>
      </c>
      <c r="C2120" s="1">
        <v>44052</v>
      </c>
      <c r="D2120">
        <v>8</v>
      </c>
      <c r="E2120" t="s">
        <v>2029</v>
      </c>
      <c r="F2120" t="b">
        <v>0</v>
      </c>
    </row>
    <row r="2121" spans="1:6" x14ac:dyDescent="0.2">
      <c r="A2121">
        <v>92781</v>
      </c>
      <c r="B2121" t="s">
        <v>0</v>
      </c>
      <c r="C2121" s="1">
        <v>44054</v>
      </c>
      <c r="D2121">
        <v>8</v>
      </c>
      <c r="E2121" t="s">
        <v>2030</v>
      </c>
      <c r="F2121" t="b">
        <v>1</v>
      </c>
    </row>
    <row r="2122" spans="1:6" x14ac:dyDescent="0.2">
      <c r="A2122">
        <v>92782</v>
      </c>
      <c r="B2122" t="s">
        <v>0</v>
      </c>
      <c r="C2122" s="1">
        <v>44056</v>
      </c>
      <c r="D2122">
        <v>9</v>
      </c>
      <c r="E2122" t="s">
        <v>2031</v>
      </c>
      <c r="F2122" t="b">
        <v>1</v>
      </c>
    </row>
    <row r="2123" spans="1:6" x14ac:dyDescent="0.2">
      <c r="A2123">
        <v>92783</v>
      </c>
      <c r="B2123" t="s">
        <v>0</v>
      </c>
      <c r="C2123" s="1">
        <v>44059</v>
      </c>
      <c r="D2123">
        <v>8</v>
      </c>
      <c r="E2123" t="s">
        <v>2032</v>
      </c>
      <c r="F2123" t="b">
        <v>1</v>
      </c>
    </row>
    <row r="2124" spans="1:6" x14ac:dyDescent="0.2">
      <c r="A2124">
        <v>92784</v>
      </c>
      <c r="B2124" t="s">
        <v>0</v>
      </c>
      <c r="C2124" s="1">
        <v>44062</v>
      </c>
      <c r="D2124">
        <v>8</v>
      </c>
      <c r="E2124" t="s">
        <v>2033</v>
      </c>
      <c r="F2124" t="b">
        <v>1</v>
      </c>
    </row>
    <row r="2125" spans="1:6" x14ac:dyDescent="0.2">
      <c r="A2125">
        <v>92786</v>
      </c>
      <c r="B2125" t="s">
        <v>0</v>
      </c>
      <c r="C2125" s="1">
        <v>44073</v>
      </c>
      <c r="D2125">
        <v>9</v>
      </c>
      <c r="E2125" t="s">
        <v>2034</v>
      </c>
      <c r="F2125" t="b">
        <v>0</v>
      </c>
    </row>
    <row r="2126" spans="1:6" x14ac:dyDescent="0.2">
      <c r="A2126">
        <v>92787</v>
      </c>
      <c r="B2126" t="s">
        <v>0</v>
      </c>
      <c r="C2126" s="1">
        <v>44100</v>
      </c>
      <c r="D2126">
        <v>9</v>
      </c>
      <c r="E2126" t="s">
        <v>2035</v>
      </c>
      <c r="F2126" t="b">
        <v>0</v>
      </c>
    </row>
    <row r="2127" spans="1:6" x14ac:dyDescent="0.2">
      <c r="A2127">
        <v>92788</v>
      </c>
      <c r="B2127" t="s">
        <v>0</v>
      </c>
      <c r="C2127" s="1">
        <v>44115</v>
      </c>
      <c r="D2127">
        <v>9</v>
      </c>
      <c r="E2127" t="s">
        <v>2036</v>
      </c>
      <c r="F2127" t="b">
        <v>1</v>
      </c>
    </row>
    <row r="2128" spans="1:6" x14ac:dyDescent="0.2">
      <c r="A2128">
        <v>92789</v>
      </c>
      <c r="B2128" t="s">
        <v>0</v>
      </c>
      <c r="C2128" s="1">
        <v>43583</v>
      </c>
      <c r="D2128">
        <v>8</v>
      </c>
      <c r="E2128" t="s">
        <v>2037</v>
      </c>
      <c r="F2128" t="b">
        <v>1</v>
      </c>
    </row>
    <row r="2129" spans="1:6" x14ac:dyDescent="0.2">
      <c r="A2129">
        <v>92790</v>
      </c>
      <c r="B2129" t="s">
        <v>0</v>
      </c>
      <c r="C2129" s="1">
        <v>43584</v>
      </c>
      <c r="D2129">
        <v>8</v>
      </c>
      <c r="E2129" t="s">
        <v>2038</v>
      </c>
      <c r="F2129" t="b">
        <v>1</v>
      </c>
    </row>
    <row r="2130" spans="1:6" x14ac:dyDescent="0.2">
      <c r="A2130">
        <v>92791</v>
      </c>
      <c r="B2130" t="s">
        <v>0</v>
      </c>
      <c r="C2130" s="1">
        <v>43584</v>
      </c>
      <c r="D2130">
        <v>8</v>
      </c>
      <c r="E2130" t="s">
        <v>2039</v>
      </c>
      <c r="F2130" t="b">
        <v>1</v>
      </c>
    </row>
    <row r="2131" spans="1:6" x14ac:dyDescent="0.2">
      <c r="A2131">
        <v>92792</v>
      </c>
      <c r="B2131" t="s">
        <v>0</v>
      </c>
      <c r="C2131" s="1">
        <v>43583</v>
      </c>
      <c r="D2131">
        <v>8</v>
      </c>
      <c r="E2131" t="s">
        <v>2040</v>
      </c>
      <c r="F2131" t="b">
        <v>1</v>
      </c>
    </row>
    <row r="2132" spans="1:6" x14ac:dyDescent="0.2">
      <c r="A2132">
        <v>92793</v>
      </c>
      <c r="B2132" t="s">
        <v>0</v>
      </c>
      <c r="C2132" s="1">
        <v>43584</v>
      </c>
      <c r="D2132">
        <v>8</v>
      </c>
      <c r="E2132" t="s">
        <v>2041</v>
      </c>
      <c r="F2132" t="b">
        <v>1</v>
      </c>
    </row>
    <row r="2133" spans="1:6" x14ac:dyDescent="0.2">
      <c r="A2133">
        <v>92794</v>
      </c>
      <c r="B2133" t="s">
        <v>0</v>
      </c>
      <c r="C2133" s="1">
        <v>43584</v>
      </c>
      <c r="D2133">
        <v>8</v>
      </c>
      <c r="E2133" t="s">
        <v>2042</v>
      </c>
      <c r="F2133" t="b">
        <v>1</v>
      </c>
    </row>
    <row r="2134" spans="1:6" x14ac:dyDescent="0.2">
      <c r="A2134">
        <v>92795</v>
      </c>
      <c r="B2134" t="s">
        <v>0</v>
      </c>
      <c r="C2134" s="1">
        <v>43586</v>
      </c>
      <c r="D2134">
        <v>10</v>
      </c>
      <c r="E2134" t="s">
        <v>2043</v>
      </c>
      <c r="F2134" t="b">
        <v>1</v>
      </c>
    </row>
    <row r="2135" spans="1:6" x14ac:dyDescent="0.2">
      <c r="A2135">
        <v>92796</v>
      </c>
      <c r="B2135" t="s">
        <v>0</v>
      </c>
      <c r="C2135" s="1">
        <v>43587</v>
      </c>
      <c r="D2135">
        <v>10</v>
      </c>
      <c r="E2135" t="s">
        <v>2044</v>
      </c>
      <c r="F2135" t="b">
        <v>1</v>
      </c>
    </row>
    <row r="2136" spans="1:6" x14ac:dyDescent="0.2">
      <c r="A2136">
        <v>92798</v>
      </c>
      <c r="B2136" t="s">
        <v>0</v>
      </c>
      <c r="C2136" s="1">
        <v>43587</v>
      </c>
      <c r="D2136">
        <v>8</v>
      </c>
      <c r="E2136" t="s">
        <v>2045</v>
      </c>
      <c r="F2136" t="b">
        <v>1</v>
      </c>
    </row>
    <row r="2137" spans="1:6" x14ac:dyDescent="0.2">
      <c r="A2137">
        <v>92799</v>
      </c>
      <c r="B2137" t="s">
        <v>0</v>
      </c>
      <c r="C2137" s="1">
        <v>43583</v>
      </c>
      <c r="D2137">
        <v>8</v>
      </c>
      <c r="E2137" t="s">
        <v>2046</v>
      </c>
      <c r="F2137" t="b">
        <v>0</v>
      </c>
    </row>
    <row r="2138" spans="1:6" x14ac:dyDescent="0.2">
      <c r="A2138">
        <v>92800</v>
      </c>
      <c r="B2138" t="s">
        <v>0</v>
      </c>
      <c r="C2138" s="1">
        <v>43585</v>
      </c>
      <c r="D2138">
        <v>8</v>
      </c>
      <c r="E2138" t="s">
        <v>2047</v>
      </c>
      <c r="F2138" t="b">
        <v>0</v>
      </c>
    </row>
    <row r="2139" spans="1:6" x14ac:dyDescent="0.2">
      <c r="A2139">
        <v>92801</v>
      </c>
      <c r="B2139" t="s">
        <v>0</v>
      </c>
      <c r="C2139" s="1">
        <v>43588</v>
      </c>
      <c r="D2139">
        <v>10</v>
      </c>
      <c r="E2139" t="s">
        <v>2048</v>
      </c>
      <c r="F2139" t="b">
        <v>1</v>
      </c>
    </row>
    <row r="2140" spans="1:6" x14ac:dyDescent="0.2">
      <c r="A2140">
        <v>92802</v>
      </c>
      <c r="B2140" t="s">
        <v>0</v>
      </c>
      <c r="C2140" s="1">
        <v>43586</v>
      </c>
      <c r="D2140">
        <v>10</v>
      </c>
      <c r="E2140" t="s">
        <v>2049</v>
      </c>
      <c r="F2140" t="b">
        <v>1</v>
      </c>
    </row>
    <row r="2141" spans="1:6" x14ac:dyDescent="0.2">
      <c r="A2141">
        <v>92803</v>
      </c>
      <c r="B2141" t="s">
        <v>0</v>
      </c>
      <c r="C2141" s="1">
        <v>43590</v>
      </c>
      <c r="D2141">
        <v>8</v>
      </c>
      <c r="E2141" t="s">
        <v>2050</v>
      </c>
      <c r="F2141" t="b">
        <v>1</v>
      </c>
    </row>
    <row r="2142" spans="1:6" x14ac:dyDescent="0.2">
      <c r="A2142">
        <v>92804</v>
      </c>
      <c r="B2142" t="s">
        <v>0</v>
      </c>
      <c r="C2142" s="1">
        <v>43584</v>
      </c>
      <c r="D2142">
        <v>10</v>
      </c>
      <c r="E2142" t="s">
        <v>2051</v>
      </c>
      <c r="F2142" t="b">
        <v>0</v>
      </c>
    </row>
    <row r="2143" spans="1:6" x14ac:dyDescent="0.2">
      <c r="A2143">
        <v>92805</v>
      </c>
      <c r="B2143" t="s">
        <v>0</v>
      </c>
      <c r="C2143" s="1">
        <v>43584</v>
      </c>
      <c r="D2143">
        <v>10</v>
      </c>
      <c r="E2143" t="s">
        <v>2052</v>
      </c>
      <c r="F2143" t="b">
        <v>0</v>
      </c>
    </row>
    <row r="2144" spans="1:6" x14ac:dyDescent="0.2">
      <c r="A2144">
        <v>92806</v>
      </c>
      <c r="B2144" t="s">
        <v>0</v>
      </c>
      <c r="C2144" s="1">
        <v>43585</v>
      </c>
      <c r="D2144">
        <v>10</v>
      </c>
      <c r="E2144" t="s">
        <v>2053</v>
      </c>
      <c r="F2144" t="b">
        <v>1</v>
      </c>
    </row>
    <row r="2145" spans="1:6" x14ac:dyDescent="0.2">
      <c r="A2145">
        <v>92807</v>
      </c>
      <c r="B2145" t="s">
        <v>0</v>
      </c>
      <c r="C2145" s="1">
        <v>43585</v>
      </c>
      <c r="D2145">
        <v>10</v>
      </c>
      <c r="E2145" t="s">
        <v>2054</v>
      </c>
      <c r="F2145" t="b">
        <v>1</v>
      </c>
    </row>
    <row r="2146" spans="1:6" x14ac:dyDescent="0.2">
      <c r="A2146">
        <v>92808</v>
      </c>
      <c r="B2146" t="s">
        <v>0</v>
      </c>
      <c r="C2146" s="1">
        <v>43585</v>
      </c>
      <c r="D2146">
        <v>10</v>
      </c>
      <c r="E2146" t="s">
        <v>2055</v>
      </c>
      <c r="F2146" t="b">
        <v>1</v>
      </c>
    </row>
    <row r="2147" spans="1:6" x14ac:dyDescent="0.2">
      <c r="A2147">
        <v>92809</v>
      </c>
      <c r="B2147" t="s">
        <v>0</v>
      </c>
      <c r="C2147" s="1">
        <v>43585</v>
      </c>
      <c r="D2147">
        <v>10</v>
      </c>
      <c r="E2147" t="s">
        <v>2056</v>
      </c>
      <c r="F2147" t="b">
        <v>1</v>
      </c>
    </row>
    <row r="2148" spans="1:6" x14ac:dyDescent="0.2">
      <c r="A2148">
        <v>92810</v>
      </c>
      <c r="B2148" t="s">
        <v>0</v>
      </c>
      <c r="C2148" s="1">
        <v>43586</v>
      </c>
      <c r="D2148">
        <v>10</v>
      </c>
      <c r="E2148" t="s">
        <v>2057</v>
      </c>
      <c r="F2148" t="b">
        <v>1</v>
      </c>
    </row>
    <row r="2149" spans="1:6" x14ac:dyDescent="0.2">
      <c r="A2149">
        <v>92812</v>
      </c>
      <c r="B2149" t="s">
        <v>0</v>
      </c>
      <c r="C2149" s="1">
        <v>43588</v>
      </c>
      <c r="D2149">
        <v>10</v>
      </c>
      <c r="E2149" t="s">
        <v>2058</v>
      </c>
      <c r="F2149" t="b">
        <v>1</v>
      </c>
    </row>
    <row r="2150" spans="1:6" x14ac:dyDescent="0.2">
      <c r="A2150">
        <v>92813</v>
      </c>
      <c r="B2150" t="s">
        <v>0</v>
      </c>
      <c r="C2150" s="1">
        <v>43589</v>
      </c>
      <c r="D2150">
        <v>10</v>
      </c>
      <c r="E2150" t="s">
        <v>2059</v>
      </c>
      <c r="F2150" t="b">
        <v>1</v>
      </c>
    </row>
    <row r="2151" spans="1:6" x14ac:dyDescent="0.2">
      <c r="A2151">
        <v>92815</v>
      </c>
      <c r="B2151" t="s">
        <v>0</v>
      </c>
      <c r="C2151" s="1">
        <v>43591</v>
      </c>
      <c r="D2151">
        <v>9</v>
      </c>
      <c r="E2151" t="s">
        <v>2060</v>
      </c>
      <c r="F2151" t="b">
        <v>1</v>
      </c>
    </row>
    <row r="2152" spans="1:6" x14ac:dyDescent="0.2">
      <c r="A2152">
        <v>92816</v>
      </c>
      <c r="B2152" t="s">
        <v>0</v>
      </c>
      <c r="C2152" s="1">
        <v>43591</v>
      </c>
      <c r="D2152">
        <v>10</v>
      </c>
      <c r="E2152" t="s">
        <v>2061</v>
      </c>
      <c r="F2152" t="b">
        <v>1</v>
      </c>
    </row>
    <row r="2153" spans="1:6" x14ac:dyDescent="0.2">
      <c r="A2153">
        <v>92817</v>
      </c>
      <c r="B2153" t="s">
        <v>0</v>
      </c>
      <c r="C2153" s="1">
        <v>43611</v>
      </c>
      <c r="D2153">
        <v>10</v>
      </c>
      <c r="E2153" t="s">
        <v>2062</v>
      </c>
      <c r="F2153" t="b">
        <v>1</v>
      </c>
    </row>
    <row r="2154" spans="1:6" x14ac:dyDescent="0.2">
      <c r="A2154">
        <v>92818</v>
      </c>
      <c r="B2154" t="s">
        <v>0</v>
      </c>
      <c r="C2154" s="1">
        <v>43618</v>
      </c>
      <c r="D2154">
        <v>10</v>
      </c>
      <c r="E2154" t="s">
        <v>2063</v>
      </c>
      <c r="F2154" t="b">
        <v>1</v>
      </c>
    </row>
    <row r="2155" spans="1:6" x14ac:dyDescent="0.2">
      <c r="A2155">
        <v>92819</v>
      </c>
      <c r="B2155" t="s">
        <v>0</v>
      </c>
      <c r="C2155" s="1">
        <v>43584</v>
      </c>
      <c r="D2155">
        <v>10</v>
      </c>
      <c r="E2155" t="s">
        <v>2064</v>
      </c>
      <c r="F2155" t="b">
        <v>1</v>
      </c>
    </row>
    <row r="2156" spans="1:6" x14ac:dyDescent="0.2">
      <c r="A2156">
        <v>92820</v>
      </c>
      <c r="B2156" t="s">
        <v>0</v>
      </c>
      <c r="C2156" s="1">
        <v>43583</v>
      </c>
      <c r="D2156">
        <v>9</v>
      </c>
      <c r="E2156" t="s">
        <v>2065</v>
      </c>
      <c r="F2156" t="b">
        <v>1</v>
      </c>
    </row>
    <row r="2157" spans="1:6" x14ac:dyDescent="0.2">
      <c r="A2157">
        <v>92822</v>
      </c>
      <c r="B2157" t="s">
        <v>0</v>
      </c>
      <c r="C2157" s="1">
        <v>43834</v>
      </c>
      <c r="D2157">
        <v>10</v>
      </c>
      <c r="E2157" t="s">
        <v>2066</v>
      </c>
      <c r="F2157" t="b">
        <v>1</v>
      </c>
    </row>
    <row r="2158" spans="1:6" x14ac:dyDescent="0.2">
      <c r="A2158">
        <v>92824</v>
      </c>
      <c r="B2158" t="s">
        <v>0</v>
      </c>
      <c r="C2158" s="1">
        <v>43584</v>
      </c>
      <c r="D2158">
        <v>10</v>
      </c>
      <c r="E2158" t="s">
        <v>2067</v>
      </c>
      <c r="F2158" t="b">
        <v>1</v>
      </c>
    </row>
    <row r="2159" spans="1:6" x14ac:dyDescent="0.2">
      <c r="A2159">
        <v>92825</v>
      </c>
      <c r="B2159" t="s">
        <v>0</v>
      </c>
      <c r="C2159" s="1">
        <v>43584</v>
      </c>
      <c r="D2159">
        <v>10</v>
      </c>
      <c r="E2159" t="s">
        <v>2068</v>
      </c>
      <c r="F2159" t="b">
        <v>1</v>
      </c>
    </row>
    <row r="2160" spans="1:6" x14ac:dyDescent="0.2">
      <c r="A2160">
        <v>92827</v>
      </c>
      <c r="B2160" t="s">
        <v>0</v>
      </c>
      <c r="C2160" s="1">
        <v>43843</v>
      </c>
      <c r="D2160">
        <v>10</v>
      </c>
      <c r="E2160" t="s">
        <v>2069</v>
      </c>
      <c r="F2160" t="b">
        <v>1</v>
      </c>
    </row>
    <row r="2161" spans="1:6" x14ac:dyDescent="0.2">
      <c r="A2161">
        <v>92828</v>
      </c>
      <c r="B2161" t="s">
        <v>0</v>
      </c>
      <c r="C2161" s="1">
        <v>43777</v>
      </c>
      <c r="D2161">
        <v>8</v>
      </c>
      <c r="E2161" t="s">
        <v>2070</v>
      </c>
      <c r="F2161" t="b">
        <v>0</v>
      </c>
    </row>
    <row r="2162" spans="1:6" x14ac:dyDescent="0.2">
      <c r="A2162">
        <v>92829</v>
      </c>
      <c r="B2162" t="s">
        <v>0</v>
      </c>
      <c r="C2162" s="1">
        <v>43777</v>
      </c>
      <c r="D2162">
        <v>9</v>
      </c>
      <c r="E2162" t="s">
        <v>2071</v>
      </c>
      <c r="F2162" t="b">
        <v>0</v>
      </c>
    </row>
    <row r="2163" spans="1:6" x14ac:dyDescent="0.2">
      <c r="A2163">
        <v>92830</v>
      </c>
      <c r="B2163" t="s">
        <v>0</v>
      </c>
      <c r="C2163" s="1">
        <v>43777</v>
      </c>
      <c r="D2163">
        <v>9</v>
      </c>
      <c r="E2163" t="s">
        <v>2072</v>
      </c>
      <c r="F2163" t="b">
        <v>0</v>
      </c>
    </row>
    <row r="2164" spans="1:6" x14ac:dyDescent="0.2">
      <c r="A2164">
        <v>92833</v>
      </c>
      <c r="B2164" t="s">
        <v>0</v>
      </c>
      <c r="C2164" s="1">
        <v>43780</v>
      </c>
      <c r="D2164">
        <v>9</v>
      </c>
      <c r="E2164" t="s">
        <v>2073</v>
      </c>
      <c r="F2164" t="b">
        <v>1</v>
      </c>
    </row>
    <row r="2165" spans="1:6" x14ac:dyDescent="0.2">
      <c r="A2165">
        <v>92834</v>
      </c>
      <c r="B2165" t="s">
        <v>0</v>
      </c>
      <c r="C2165" s="1">
        <v>43780</v>
      </c>
      <c r="D2165">
        <v>10</v>
      </c>
      <c r="E2165" t="s">
        <v>2074</v>
      </c>
      <c r="F2165" t="b">
        <v>1</v>
      </c>
    </row>
    <row r="2166" spans="1:6" x14ac:dyDescent="0.2">
      <c r="A2166">
        <v>92835</v>
      </c>
      <c r="B2166" t="s">
        <v>0</v>
      </c>
      <c r="C2166" s="1">
        <v>43780</v>
      </c>
      <c r="D2166">
        <v>9</v>
      </c>
      <c r="E2166" t="s">
        <v>2075</v>
      </c>
      <c r="F2166" t="b">
        <v>1</v>
      </c>
    </row>
    <row r="2167" spans="1:6" x14ac:dyDescent="0.2">
      <c r="A2167">
        <v>92836</v>
      </c>
      <c r="B2167" t="s">
        <v>0</v>
      </c>
      <c r="C2167" s="1">
        <v>43780</v>
      </c>
      <c r="D2167">
        <v>8</v>
      </c>
      <c r="E2167" t="s">
        <v>2076</v>
      </c>
      <c r="F2167" t="b">
        <v>1</v>
      </c>
    </row>
    <row r="2168" spans="1:6" x14ac:dyDescent="0.2">
      <c r="A2168">
        <v>92837</v>
      </c>
      <c r="B2168" t="s">
        <v>0</v>
      </c>
      <c r="C2168" s="1">
        <v>43780</v>
      </c>
      <c r="D2168">
        <v>8</v>
      </c>
      <c r="E2168" t="s">
        <v>2077</v>
      </c>
    </row>
    <row r="2169" spans="1:6" x14ac:dyDescent="0.2">
      <c r="A2169" t="s">
        <v>2078</v>
      </c>
    </row>
    <row r="2170" spans="1:6" x14ac:dyDescent="0.2">
      <c r="A2170" t="s">
        <v>2079</v>
      </c>
    </row>
    <row r="2171" spans="1:6" x14ac:dyDescent="0.2">
      <c r="A2171" t="s">
        <v>2080</v>
      </c>
    </row>
    <row r="2172" spans="1:6" x14ac:dyDescent="0.2">
      <c r="A2172" t="s">
        <v>2081</v>
      </c>
    </row>
    <row r="2173" spans="1:6" x14ac:dyDescent="0.2">
      <c r="A2173" t="s">
        <v>2082</v>
      </c>
    </row>
    <row r="2174" spans="1:6" x14ac:dyDescent="0.2">
      <c r="A2174" t="s">
        <v>2083</v>
      </c>
    </row>
    <row r="2176" spans="1:6" x14ac:dyDescent="0.2">
      <c r="A2176" t="s">
        <v>2084</v>
      </c>
    </row>
    <row r="2177" spans="1:6" x14ac:dyDescent="0.2">
      <c r="A2177" t="s">
        <v>2085</v>
      </c>
    </row>
    <row r="2178" spans="1:6" x14ac:dyDescent="0.2">
      <c r="A2178" t="s">
        <v>2086</v>
      </c>
    </row>
    <row r="2179" spans="1:6" x14ac:dyDescent="0.2">
      <c r="A2179" t="s">
        <v>2087</v>
      </c>
    </row>
    <row r="2180" spans="1:6" x14ac:dyDescent="0.2">
      <c r="A2180" t="s">
        <v>2088</v>
      </c>
    </row>
    <row r="2182" spans="1:6" x14ac:dyDescent="0.2">
      <c r="A2182" t="s">
        <v>2089</v>
      </c>
      <c r="B2182" t="b">
        <v>1</v>
      </c>
    </row>
    <row r="2183" spans="1:6" x14ac:dyDescent="0.2">
      <c r="A2183">
        <v>92838</v>
      </c>
      <c r="B2183" t="s">
        <v>0</v>
      </c>
      <c r="C2183" s="1">
        <v>43782</v>
      </c>
      <c r="D2183">
        <v>9</v>
      </c>
      <c r="E2183" t="s">
        <v>2090</v>
      </c>
      <c r="F2183" t="b">
        <v>1</v>
      </c>
    </row>
    <row r="2184" spans="1:6" x14ac:dyDescent="0.2">
      <c r="A2184">
        <v>92839</v>
      </c>
      <c r="B2184" t="s">
        <v>0</v>
      </c>
      <c r="C2184" s="1">
        <v>43784</v>
      </c>
      <c r="D2184">
        <v>8</v>
      </c>
      <c r="E2184" t="s">
        <v>2091</v>
      </c>
      <c r="F2184" t="b">
        <v>0</v>
      </c>
    </row>
    <row r="2185" spans="1:6" x14ac:dyDescent="0.2">
      <c r="A2185">
        <v>92840</v>
      </c>
      <c r="B2185" t="s">
        <v>0</v>
      </c>
      <c r="C2185" s="1">
        <v>43784</v>
      </c>
      <c r="D2185">
        <v>10</v>
      </c>
      <c r="E2185" t="s">
        <v>2092</v>
      </c>
      <c r="F2185" t="b">
        <v>0</v>
      </c>
    </row>
    <row r="2186" spans="1:6" x14ac:dyDescent="0.2">
      <c r="A2186">
        <v>92841</v>
      </c>
      <c r="B2186" t="s">
        <v>0</v>
      </c>
      <c r="C2186" s="1">
        <v>43784</v>
      </c>
      <c r="D2186">
        <v>10</v>
      </c>
      <c r="E2186" t="s">
        <v>2093</v>
      </c>
      <c r="F2186" t="b">
        <v>0</v>
      </c>
    </row>
    <row r="2187" spans="1:6" x14ac:dyDescent="0.2">
      <c r="A2187">
        <v>92842</v>
      </c>
      <c r="B2187" t="s">
        <v>0</v>
      </c>
      <c r="C2187" s="1">
        <v>43784</v>
      </c>
      <c r="D2187">
        <v>9</v>
      </c>
      <c r="E2187" t="s">
        <v>2094</v>
      </c>
      <c r="F2187" t="b">
        <v>1</v>
      </c>
    </row>
    <row r="2188" spans="1:6" x14ac:dyDescent="0.2">
      <c r="A2188">
        <v>92843</v>
      </c>
      <c r="B2188" t="s">
        <v>0</v>
      </c>
      <c r="C2188" s="1">
        <v>43785</v>
      </c>
      <c r="D2188">
        <v>10</v>
      </c>
      <c r="E2188" t="s">
        <v>2095</v>
      </c>
      <c r="F2188" t="b">
        <v>1</v>
      </c>
    </row>
    <row r="2189" spans="1:6" x14ac:dyDescent="0.2">
      <c r="A2189">
        <v>92844</v>
      </c>
      <c r="B2189" t="s">
        <v>0</v>
      </c>
      <c r="C2189" s="1">
        <v>43786</v>
      </c>
      <c r="D2189">
        <v>10</v>
      </c>
      <c r="E2189" t="s">
        <v>2096</v>
      </c>
      <c r="F2189" t="b">
        <v>1</v>
      </c>
    </row>
    <row r="2190" spans="1:6" x14ac:dyDescent="0.2">
      <c r="A2190">
        <v>92845</v>
      </c>
      <c r="B2190" t="s">
        <v>0</v>
      </c>
      <c r="C2190" s="1">
        <v>43787</v>
      </c>
      <c r="D2190">
        <v>10</v>
      </c>
      <c r="E2190" t="s">
        <v>2097</v>
      </c>
      <c r="F2190" t="b">
        <v>0</v>
      </c>
    </row>
    <row r="2191" spans="1:6" x14ac:dyDescent="0.2">
      <c r="A2191">
        <v>92846</v>
      </c>
      <c r="B2191" t="s">
        <v>0</v>
      </c>
      <c r="C2191" s="1">
        <v>43789</v>
      </c>
      <c r="D2191">
        <v>10</v>
      </c>
      <c r="E2191" t="s">
        <v>2098</v>
      </c>
      <c r="F2191" t="b">
        <v>1</v>
      </c>
    </row>
    <row r="2192" spans="1:6" x14ac:dyDescent="0.2">
      <c r="A2192">
        <v>92847</v>
      </c>
      <c r="B2192" t="s">
        <v>0</v>
      </c>
      <c r="C2192" s="1">
        <v>43789</v>
      </c>
      <c r="D2192">
        <v>10</v>
      </c>
      <c r="E2192" t="s">
        <v>2099</v>
      </c>
      <c r="F2192" t="b">
        <v>0</v>
      </c>
    </row>
    <row r="2193" spans="1:6" x14ac:dyDescent="0.2">
      <c r="A2193">
        <v>92848</v>
      </c>
      <c r="B2193" t="s">
        <v>0</v>
      </c>
      <c r="C2193" s="1">
        <v>43790</v>
      </c>
      <c r="D2193">
        <v>10</v>
      </c>
      <c r="E2193" t="s">
        <v>2100</v>
      </c>
      <c r="F2193" t="b">
        <v>1</v>
      </c>
    </row>
    <row r="2194" spans="1:6" x14ac:dyDescent="0.2">
      <c r="A2194">
        <v>92849</v>
      </c>
      <c r="B2194" t="s">
        <v>0</v>
      </c>
      <c r="C2194" s="1">
        <v>43790</v>
      </c>
      <c r="D2194">
        <v>9</v>
      </c>
      <c r="E2194" t="s">
        <v>2101</v>
      </c>
      <c r="F2194" t="b">
        <v>1</v>
      </c>
    </row>
    <row r="2195" spans="1:6" x14ac:dyDescent="0.2">
      <c r="A2195">
        <v>92850</v>
      </c>
      <c r="B2195" t="s">
        <v>0</v>
      </c>
      <c r="C2195" s="1">
        <v>43790</v>
      </c>
      <c r="D2195">
        <v>10</v>
      </c>
      <c r="E2195" t="s">
        <v>2102</v>
      </c>
      <c r="F2195" t="b">
        <v>0</v>
      </c>
    </row>
    <row r="2196" spans="1:6" x14ac:dyDescent="0.2">
      <c r="A2196">
        <v>92851</v>
      </c>
      <c r="B2196" t="s">
        <v>0</v>
      </c>
      <c r="C2196" s="1">
        <v>43791</v>
      </c>
      <c r="D2196">
        <v>9</v>
      </c>
      <c r="E2196" t="s">
        <v>2103</v>
      </c>
      <c r="F2196" t="b">
        <v>0</v>
      </c>
    </row>
    <row r="2197" spans="1:6" x14ac:dyDescent="0.2">
      <c r="A2197">
        <v>92852</v>
      </c>
      <c r="B2197" t="s">
        <v>0</v>
      </c>
      <c r="C2197" s="1">
        <v>43792</v>
      </c>
      <c r="D2197">
        <v>10</v>
      </c>
      <c r="E2197" t="s">
        <v>2104</v>
      </c>
      <c r="F2197" t="b">
        <v>0</v>
      </c>
    </row>
    <row r="2198" spans="1:6" x14ac:dyDescent="0.2">
      <c r="A2198">
        <v>92853</v>
      </c>
      <c r="B2198" t="s">
        <v>0</v>
      </c>
      <c r="C2198" s="1">
        <v>43793</v>
      </c>
      <c r="D2198">
        <v>8</v>
      </c>
      <c r="E2198" t="s">
        <v>2105</v>
      </c>
      <c r="F2198" t="b">
        <v>1</v>
      </c>
    </row>
    <row r="2199" spans="1:6" x14ac:dyDescent="0.2">
      <c r="A2199">
        <v>92855</v>
      </c>
      <c r="B2199" t="s">
        <v>0</v>
      </c>
      <c r="C2199" s="1">
        <v>43802</v>
      </c>
      <c r="D2199">
        <v>10</v>
      </c>
      <c r="E2199" t="s">
        <v>2106</v>
      </c>
      <c r="F2199" t="b">
        <v>1</v>
      </c>
    </row>
    <row r="2200" spans="1:6" x14ac:dyDescent="0.2">
      <c r="A2200">
        <v>92856</v>
      </c>
      <c r="B2200" t="s">
        <v>0</v>
      </c>
      <c r="C2200" s="1">
        <v>43802</v>
      </c>
      <c r="D2200">
        <v>10</v>
      </c>
      <c r="E2200" t="s">
        <v>2107</v>
      </c>
      <c r="F2200" t="b">
        <v>1</v>
      </c>
    </row>
    <row r="2201" spans="1:6" x14ac:dyDescent="0.2">
      <c r="A2201">
        <v>92858</v>
      </c>
      <c r="B2201" t="s">
        <v>0</v>
      </c>
      <c r="C2201" s="1">
        <v>43803</v>
      </c>
      <c r="D2201">
        <v>9</v>
      </c>
      <c r="E2201" t="s">
        <v>2108</v>
      </c>
      <c r="F2201" t="b">
        <v>0</v>
      </c>
    </row>
    <row r="2202" spans="1:6" x14ac:dyDescent="0.2">
      <c r="A2202">
        <v>92859</v>
      </c>
      <c r="B2202" t="s">
        <v>0</v>
      </c>
      <c r="C2202" s="1">
        <v>43803</v>
      </c>
      <c r="D2202">
        <v>9</v>
      </c>
      <c r="E2202" t="s">
        <v>2109</v>
      </c>
      <c r="F2202" t="b">
        <v>0</v>
      </c>
    </row>
    <row r="2203" spans="1:6" x14ac:dyDescent="0.2">
      <c r="A2203">
        <v>92860</v>
      </c>
      <c r="B2203" t="s">
        <v>0</v>
      </c>
      <c r="C2203" s="1">
        <v>43804</v>
      </c>
      <c r="D2203">
        <v>8</v>
      </c>
      <c r="E2203" t="s">
        <v>2110</v>
      </c>
      <c r="F2203" t="b">
        <v>0</v>
      </c>
    </row>
    <row r="2204" spans="1:6" x14ac:dyDescent="0.2">
      <c r="A2204">
        <v>92861</v>
      </c>
      <c r="B2204" t="s">
        <v>0</v>
      </c>
      <c r="C2204" s="1">
        <v>43805</v>
      </c>
      <c r="D2204">
        <v>8</v>
      </c>
      <c r="E2204" t="s">
        <v>2111</v>
      </c>
      <c r="F2204" t="b">
        <v>1</v>
      </c>
    </row>
    <row r="2205" spans="1:6" x14ac:dyDescent="0.2">
      <c r="A2205">
        <v>92862</v>
      </c>
      <c r="B2205" t="s">
        <v>0</v>
      </c>
      <c r="C2205" s="1">
        <v>43806</v>
      </c>
      <c r="D2205">
        <v>8</v>
      </c>
      <c r="E2205" t="s">
        <v>2112</v>
      </c>
      <c r="F2205" t="b">
        <v>0</v>
      </c>
    </row>
    <row r="2206" spans="1:6" x14ac:dyDescent="0.2">
      <c r="A2206">
        <v>92863</v>
      </c>
      <c r="B2206" t="s">
        <v>0</v>
      </c>
      <c r="C2206" s="1">
        <v>43807</v>
      </c>
      <c r="D2206">
        <v>10</v>
      </c>
      <c r="E2206" t="s">
        <v>2113</v>
      </c>
      <c r="F2206" t="b">
        <v>1</v>
      </c>
    </row>
    <row r="2207" spans="1:6" x14ac:dyDescent="0.2">
      <c r="A2207">
        <v>92864</v>
      </c>
      <c r="B2207" t="s">
        <v>0</v>
      </c>
      <c r="C2207" s="1">
        <v>43807</v>
      </c>
      <c r="D2207">
        <v>10</v>
      </c>
      <c r="E2207" t="s">
        <v>2114</v>
      </c>
      <c r="F2207" t="b">
        <v>0</v>
      </c>
    </row>
    <row r="2208" spans="1:6" x14ac:dyDescent="0.2">
      <c r="A2208">
        <v>92865</v>
      </c>
      <c r="B2208" t="s">
        <v>0</v>
      </c>
      <c r="C2208" s="1">
        <v>43807</v>
      </c>
      <c r="D2208">
        <v>8</v>
      </c>
      <c r="E2208" t="s">
        <v>2115</v>
      </c>
      <c r="F2208" t="b">
        <v>1</v>
      </c>
    </row>
    <row r="2209" spans="1:6" x14ac:dyDescent="0.2">
      <c r="A2209">
        <v>92866</v>
      </c>
      <c r="B2209" t="s">
        <v>0</v>
      </c>
      <c r="C2209" s="1">
        <v>43807</v>
      </c>
      <c r="D2209">
        <v>10</v>
      </c>
      <c r="E2209" t="s">
        <v>2116</v>
      </c>
      <c r="F2209" t="b">
        <v>0</v>
      </c>
    </row>
    <row r="2210" spans="1:6" x14ac:dyDescent="0.2">
      <c r="A2210">
        <v>92867</v>
      </c>
      <c r="B2210" t="s">
        <v>0</v>
      </c>
      <c r="C2210" s="1">
        <v>43808</v>
      </c>
      <c r="D2210">
        <v>9</v>
      </c>
      <c r="E2210" t="s">
        <v>2117</v>
      </c>
      <c r="F2210" t="b">
        <v>1</v>
      </c>
    </row>
    <row r="2211" spans="1:6" x14ac:dyDescent="0.2">
      <c r="A2211">
        <v>92868</v>
      </c>
      <c r="B2211" t="s">
        <v>0</v>
      </c>
      <c r="C2211" s="1">
        <v>43808</v>
      </c>
      <c r="D2211">
        <v>10</v>
      </c>
      <c r="E2211" t="s">
        <v>2118</v>
      </c>
      <c r="F2211" t="b">
        <v>0</v>
      </c>
    </row>
    <row r="2212" spans="1:6" x14ac:dyDescent="0.2">
      <c r="A2212">
        <v>92869</v>
      </c>
      <c r="B2212" t="s">
        <v>0</v>
      </c>
      <c r="C2212" s="1">
        <v>43809</v>
      </c>
      <c r="D2212">
        <v>10</v>
      </c>
      <c r="E2212" t="s">
        <v>2119</v>
      </c>
      <c r="F2212" t="b">
        <v>1</v>
      </c>
    </row>
    <row r="2213" spans="1:6" x14ac:dyDescent="0.2">
      <c r="A2213">
        <v>92871</v>
      </c>
      <c r="B2213" t="s">
        <v>0</v>
      </c>
      <c r="C2213" s="1">
        <v>43814</v>
      </c>
      <c r="D2213">
        <v>10</v>
      </c>
      <c r="E2213" t="s">
        <v>2120</v>
      </c>
      <c r="F2213" t="b">
        <v>0</v>
      </c>
    </row>
    <row r="2214" spans="1:6" x14ac:dyDescent="0.2">
      <c r="A2214">
        <v>92872</v>
      </c>
      <c r="B2214" t="s">
        <v>0</v>
      </c>
      <c r="C2214" s="1">
        <v>43814</v>
      </c>
      <c r="D2214">
        <v>10</v>
      </c>
      <c r="E2214" t="s">
        <v>2121</v>
      </c>
      <c r="F2214" t="b">
        <v>1</v>
      </c>
    </row>
    <row r="2215" spans="1:6" x14ac:dyDescent="0.2">
      <c r="A2215">
        <v>92873</v>
      </c>
      <c r="B2215" t="s">
        <v>0</v>
      </c>
      <c r="C2215" s="1">
        <v>43815</v>
      </c>
      <c r="D2215">
        <v>8</v>
      </c>
      <c r="E2215" t="s">
        <v>2122</v>
      </c>
      <c r="F2215" t="b">
        <v>0</v>
      </c>
    </row>
    <row r="2216" spans="1:6" x14ac:dyDescent="0.2">
      <c r="A2216">
        <v>92874</v>
      </c>
      <c r="B2216" t="s">
        <v>0</v>
      </c>
      <c r="C2216" s="1">
        <v>43815</v>
      </c>
      <c r="D2216">
        <v>10</v>
      </c>
      <c r="E2216" t="s">
        <v>2123</v>
      </c>
      <c r="F2216" t="b">
        <v>0</v>
      </c>
    </row>
    <row r="2217" spans="1:6" x14ac:dyDescent="0.2">
      <c r="A2217">
        <v>92875</v>
      </c>
      <c r="B2217" t="s">
        <v>0</v>
      </c>
      <c r="C2217" s="1">
        <v>43815</v>
      </c>
      <c r="D2217">
        <v>10</v>
      </c>
      <c r="E2217" t="s">
        <v>2124</v>
      </c>
      <c r="F2217" t="b">
        <v>1</v>
      </c>
    </row>
    <row r="2218" spans="1:6" x14ac:dyDescent="0.2">
      <c r="A2218">
        <v>92876</v>
      </c>
      <c r="B2218" t="s">
        <v>0</v>
      </c>
      <c r="C2218" s="1">
        <v>43815</v>
      </c>
      <c r="D2218">
        <v>9</v>
      </c>
      <c r="E2218" t="s">
        <v>2125</v>
      </c>
      <c r="F2218" t="b">
        <v>0</v>
      </c>
    </row>
    <row r="2219" spans="1:6" x14ac:dyDescent="0.2">
      <c r="A2219">
        <v>92877</v>
      </c>
      <c r="B2219" t="s">
        <v>0</v>
      </c>
      <c r="C2219" s="1">
        <v>43816</v>
      </c>
      <c r="D2219">
        <v>10</v>
      </c>
      <c r="E2219" t="s">
        <v>2126</v>
      </c>
      <c r="F2219" t="b">
        <v>0</v>
      </c>
    </row>
    <row r="2220" spans="1:6" x14ac:dyDescent="0.2">
      <c r="A2220">
        <v>92878</v>
      </c>
      <c r="B2220" t="s">
        <v>0</v>
      </c>
      <c r="C2220" s="1">
        <v>43816</v>
      </c>
      <c r="D2220">
        <v>9</v>
      </c>
      <c r="E2220" t="s">
        <v>2127</v>
      </c>
      <c r="F2220" t="b">
        <v>0</v>
      </c>
    </row>
    <row r="2221" spans="1:6" x14ac:dyDescent="0.2">
      <c r="A2221">
        <v>92879</v>
      </c>
      <c r="B2221" t="s">
        <v>0</v>
      </c>
      <c r="C2221" s="1">
        <v>43819</v>
      </c>
      <c r="D2221">
        <v>10</v>
      </c>
      <c r="E2221" t="s">
        <v>2128</v>
      </c>
      <c r="F2221" t="b">
        <v>1</v>
      </c>
    </row>
    <row r="2222" spans="1:6" x14ac:dyDescent="0.2">
      <c r="A2222">
        <v>92880</v>
      </c>
      <c r="B2222" t="s">
        <v>0</v>
      </c>
      <c r="C2222" s="1">
        <v>43819</v>
      </c>
      <c r="D2222">
        <v>9</v>
      </c>
      <c r="E2222" t="s">
        <v>2129</v>
      </c>
      <c r="F2222" t="b">
        <v>1</v>
      </c>
    </row>
    <row r="2223" spans="1:6" x14ac:dyDescent="0.2">
      <c r="A2223">
        <v>92881</v>
      </c>
      <c r="B2223" t="s">
        <v>0</v>
      </c>
      <c r="C2223" s="1">
        <v>43821</v>
      </c>
      <c r="D2223">
        <v>10</v>
      </c>
      <c r="E2223" t="s">
        <v>2130</v>
      </c>
      <c r="F2223" t="b">
        <v>0</v>
      </c>
    </row>
    <row r="2224" spans="1:6" x14ac:dyDescent="0.2">
      <c r="A2224">
        <v>92882</v>
      </c>
      <c r="B2224" t="s">
        <v>0</v>
      </c>
      <c r="C2224" s="1">
        <v>43821</v>
      </c>
      <c r="D2224">
        <v>10</v>
      </c>
      <c r="E2224" t="s">
        <v>2131</v>
      </c>
      <c r="F2224" t="b">
        <v>1</v>
      </c>
    </row>
    <row r="2225" spans="1:6" x14ac:dyDescent="0.2">
      <c r="A2225">
        <v>92883</v>
      </c>
      <c r="B2225" t="s">
        <v>0</v>
      </c>
      <c r="C2225" s="1">
        <v>43822</v>
      </c>
      <c r="D2225">
        <v>10</v>
      </c>
      <c r="E2225" t="s">
        <v>2132</v>
      </c>
      <c r="F2225" t="b">
        <v>0</v>
      </c>
    </row>
    <row r="2226" spans="1:6" x14ac:dyDescent="0.2">
      <c r="A2226">
        <v>92884</v>
      </c>
      <c r="B2226" t="s">
        <v>0</v>
      </c>
      <c r="C2226" s="1">
        <v>43823</v>
      </c>
      <c r="D2226">
        <v>10</v>
      </c>
      <c r="E2226" t="s">
        <v>2133</v>
      </c>
      <c r="F2226" t="b">
        <v>1</v>
      </c>
    </row>
    <row r="2227" spans="1:6" x14ac:dyDescent="0.2">
      <c r="A2227">
        <v>92885</v>
      </c>
      <c r="B2227" t="s">
        <v>0</v>
      </c>
      <c r="C2227" s="1">
        <v>43823</v>
      </c>
      <c r="D2227">
        <v>9</v>
      </c>
      <c r="E2227" t="s">
        <v>2134</v>
      </c>
      <c r="F2227" t="b">
        <v>1</v>
      </c>
    </row>
    <row r="2228" spans="1:6" x14ac:dyDescent="0.2">
      <c r="A2228">
        <v>92886</v>
      </c>
      <c r="B2228" t="s">
        <v>0</v>
      </c>
      <c r="C2228" s="1">
        <v>43825</v>
      </c>
      <c r="D2228">
        <v>9</v>
      </c>
      <c r="E2228" t="s">
        <v>2135</v>
      </c>
      <c r="F2228" t="b">
        <v>1</v>
      </c>
    </row>
    <row r="2229" spans="1:6" x14ac:dyDescent="0.2">
      <c r="A2229">
        <v>92887</v>
      </c>
      <c r="B2229" t="s">
        <v>0</v>
      </c>
      <c r="C2229" s="1">
        <v>43825</v>
      </c>
      <c r="D2229">
        <v>9</v>
      </c>
      <c r="E2229" t="s">
        <v>2136</v>
      </c>
      <c r="F2229" t="b">
        <v>1</v>
      </c>
    </row>
    <row r="2230" spans="1:6" x14ac:dyDescent="0.2">
      <c r="A2230">
        <v>92888</v>
      </c>
      <c r="B2230" t="s">
        <v>0</v>
      </c>
      <c r="C2230" s="1">
        <v>43835</v>
      </c>
      <c r="D2230">
        <v>9</v>
      </c>
      <c r="E2230" t="s">
        <v>2137</v>
      </c>
      <c r="F2230" t="b">
        <v>1</v>
      </c>
    </row>
    <row r="2231" spans="1:6" x14ac:dyDescent="0.2">
      <c r="A2231">
        <v>92889</v>
      </c>
      <c r="B2231" t="s">
        <v>0</v>
      </c>
      <c r="C2231" s="1">
        <v>43835</v>
      </c>
      <c r="D2231">
        <v>10</v>
      </c>
      <c r="E2231" t="s">
        <v>2138</v>
      </c>
      <c r="F2231" t="b">
        <v>1</v>
      </c>
    </row>
    <row r="2232" spans="1:6" x14ac:dyDescent="0.2">
      <c r="A2232">
        <v>92891</v>
      </c>
      <c r="B2232" t="s">
        <v>0</v>
      </c>
      <c r="C2232" s="1">
        <v>43826</v>
      </c>
      <c r="D2232">
        <v>10</v>
      </c>
      <c r="E2232" t="s">
        <v>2139</v>
      </c>
      <c r="F2232" t="b">
        <v>0</v>
      </c>
    </row>
    <row r="2233" spans="1:6" x14ac:dyDescent="0.2">
      <c r="A2233">
        <v>92892</v>
      </c>
      <c r="B2233" t="s">
        <v>0</v>
      </c>
      <c r="C2233" s="1">
        <v>43826</v>
      </c>
      <c r="D2233">
        <v>10</v>
      </c>
      <c r="E2233" t="s">
        <v>2140</v>
      </c>
      <c r="F2233" t="b">
        <v>0</v>
      </c>
    </row>
    <row r="2234" spans="1:6" x14ac:dyDescent="0.2">
      <c r="A2234">
        <v>92893</v>
      </c>
      <c r="B2234" t="s">
        <v>0</v>
      </c>
      <c r="C2234" s="1">
        <v>43826</v>
      </c>
      <c r="D2234">
        <v>9</v>
      </c>
      <c r="E2234" t="s">
        <v>2141</v>
      </c>
      <c r="F2234" t="b">
        <v>1</v>
      </c>
    </row>
    <row r="2235" spans="1:6" x14ac:dyDescent="0.2">
      <c r="A2235">
        <v>92895</v>
      </c>
      <c r="B2235" t="s">
        <v>0</v>
      </c>
      <c r="C2235" s="1">
        <v>43826</v>
      </c>
      <c r="D2235">
        <v>10</v>
      </c>
      <c r="E2235" t="s">
        <v>2142</v>
      </c>
      <c r="F2235" t="b">
        <v>1</v>
      </c>
    </row>
    <row r="2236" spans="1:6" x14ac:dyDescent="0.2">
      <c r="A2236">
        <v>92896</v>
      </c>
      <c r="B2236" t="s">
        <v>0</v>
      </c>
      <c r="C2236" s="1">
        <v>43832</v>
      </c>
      <c r="D2236">
        <v>9</v>
      </c>
      <c r="E2236" t="s">
        <v>2143</v>
      </c>
      <c r="F2236" t="b">
        <v>1</v>
      </c>
    </row>
    <row r="2237" spans="1:6" x14ac:dyDescent="0.2">
      <c r="A2237">
        <v>92897</v>
      </c>
      <c r="B2237" t="s">
        <v>0</v>
      </c>
      <c r="C2237" s="1">
        <v>43833</v>
      </c>
      <c r="D2237">
        <v>10</v>
      </c>
      <c r="E2237" t="s">
        <v>2144</v>
      </c>
      <c r="F2237" t="b">
        <v>0</v>
      </c>
    </row>
    <row r="2238" spans="1:6" x14ac:dyDescent="0.2">
      <c r="A2238">
        <v>92898</v>
      </c>
      <c r="B2238" t="s">
        <v>0</v>
      </c>
      <c r="C2238" s="1">
        <v>43834</v>
      </c>
      <c r="D2238">
        <v>9</v>
      </c>
      <c r="E2238" t="s">
        <v>2145</v>
      </c>
      <c r="F2238" t="b">
        <v>1</v>
      </c>
    </row>
    <row r="2239" spans="1:6" x14ac:dyDescent="0.2">
      <c r="A2239">
        <v>92899</v>
      </c>
      <c r="B2239" t="s">
        <v>0</v>
      </c>
      <c r="C2239" s="1">
        <v>43834</v>
      </c>
      <c r="D2239">
        <v>10</v>
      </c>
      <c r="E2239" t="s">
        <v>2146</v>
      </c>
      <c r="F2239" t="b">
        <v>1</v>
      </c>
    </row>
    <row r="2240" spans="1:6" x14ac:dyDescent="0.2">
      <c r="A2240">
        <v>92900</v>
      </c>
      <c r="B2240" t="s">
        <v>0</v>
      </c>
      <c r="C2240" s="1">
        <v>43856</v>
      </c>
      <c r="D2240">
        <v>10</v>
      </c>
      <c r="E2240" t="s">
        <v>2147</v>
      </c>
      <c r="F2240" t="b">
        <v>1</v>
      </c>
    </row>
    <row r="2241" spans="1:6" x14ac:dyDescent="0.2">
      <c r="A2241">
        <v>92902</v>
      </c>
      <c r="B2241" t="s">
        <v>0</v>
      </c>
      <c r="C2241" s="1">
        <v>43835</v>
      </c>
      <c r="D2241">
        <v>9</v>
      </c>
      <c r="E2241" t="s">
        <v>2148</v>
      </c>
      <c r="F2241" t="b">
        <v>0</v>
      </c>
    </row>
    <row r="2242" spans="1:6" x14ac:dyDescent="0.2">
      <c r="A2242">
        <v>92903</v>
      </c>
      <c r="B2242" t="s">
        <v>0</v>
      </c>
      <c r="C2242" s="1">
        <v>43836</v>
      </c>
      <c r="D2242">
        <v>9</v>
      </c>
      <c r="E2242" t="s">
        <v>2149</v>
      </c>
      <c r="F2242" t="b">
        <v>1</v>
      </c>
    </row>
    <row r="2243" spans="1:6" x14ac:dyDescent="0.2">
      <c r="A2243">
        <v>92904</v>
      </c>
      <c r="B2243" t="s">
        <v>0</v>
      </c>
      <c r="C2243" s="1">
        <v>43836</v>
      </c>
      <c r="D2243">
        <v>10</v>
      </c>
      <c r="E2243" t="s">
        <v>2150</v>
      </c>
      <c r="F2243" t="b">
        <v>0</v>
      </c>
    </row>
    <row r="2244" spans="1:6" x14ac:dyDescent="0.2">
      <c r="A2244">
        <v>92905</v>
      </c>
      <c r="B2244" t="s">
        <v>0</v>
      </c>
      <c r="C2244" s="1">
        <v>43836</v>
      </c>
      <c r="D2244">
        <v>9</v>
      </c>
      <c r="E2244" t="s">
        <v>2151</v>
      </c>
      <c r="F2244" t="b">
        <v>1</v>
      </c>
    </row>
    <row r="2245" spans="1:6" x14ac:dyDescent="0.2">
      <c r="A2245">
        <v>92907</v>
      </c>
      <c r="B2245" t="s">
        <v>0</v>
      </c>
      <c r="C2245" s="1">
        <v>43838</v>
      </c>
      <c r="D2245">
        <v>9</v>
      </c>
      <c r="E2245" t="s">
        <v>2152</v>
      </c>
      <c r="F2245" t="b">
        <v>0</v>
      </c>
    </row>
    <row r="2246" spans="1:6" x14ac:dyDescent="0.2">
      <c r="A2246">
        <v>92908</v>
      </c>
      <c r="B2246" t="s">
        <v>0</v>
      </c>
      <c r="C2246" s="1">
        <v>43839</v>
      </c>
      <c r="D2246">
        <v>10</v>
      </c>
      <c r="E2246" t="s">
        <v>2153</v>
      </c>
      <c r="F2246" t="b">
        <v>0</v>
      </c>
    </row>
    <row r="2247" spans="1:6" x14ac:dyDescent="0.2">
      <c r="A2247">
        <v>92909</v>
      </c>
      <c r="B2247" t="s">
        <v>0</v>
      </c>
      <c r="C2247" s="1">
        <v>43839</v>
      </c>
      <c r="D2247">
        <v>10</v>
      </c>
      <c r="E2247" t="s">
        <v>2154</v>
      </c>
      <c r="F2247" t="b">
        <v>0</v>
      </c>
    </row>
    <row r="2248" spans="1:6" x14ac:dyDescent="0.2">
      <c r="A2248">
        <v>92910</v>
      </c>
      <c r="B2248" t="s">
        <v>0</v>
      </c>
      <c r="C2248" s="1">
        <v>43840</v>
      </c>
      <c r="D2248">
        <v>9</v>
      </c>
      <c r="E2248" t="s">
        <v>2155</v>
      </c>
      <c r="F2248" t="b">
        <v>0</v>
      </c>
    </row>
    <row r="2249" spans="1:6" x14ac:dyDescent="0.2">
      <c r="A2249">
        <v>92911</v>
      </c>
      <c r="B2249" t="s">
        <v>0</v>
      </c>
      <c r="C2249" s="1">
        <v>43840</v>
      </c>
      <c r="D2249">
        <v>10</v>
      </c>
      <c r="E2249" t="s">
        <v>2156</v>
      </c>
      <c r="F2249" t="b">
        <v>1</v>
      </c>
    </row>
    <row r="2250" spans="1:6" x14ac:dyDescent="0.2">
      <c r="A2250">
        <v>92912</v>
      </c>
      <c r="B2250" t="s">
        <v>0</v>
      </c>
      <c r="C2250" s="1">
        <v>43840</v>
      </c>
      <c r="D2250">
        <v>10</v>
      </c>
      <c r="E2250" t="s">
        <v>2157</v>
      </c>
      <c r="F2250" t="b">
        <v>0</v>
      </c>
    </row>
    <row r="2251" spans="1:6" x14ac:dyDescent="0.2">
      <c r="A2251">
        <v>92914</v>
      </c>
      <c r="B2251" t="s">
        <v>0</v>
      </c>
      <c r="C2251" s="1">
        <v>43841</v>
      </c>
      <c r="D2251">
        <v>10</v>
      </c>
      <c r="E2251" t="s">
        <v>2158</v>
      </c>
      <c r="F2251" t="b">
        <v>1</v>
      </c>
    </row>
    <row r="2252" spans="1:6" x14ac:dyDescent="0.2">
      <c r="A2252">
        <v>92915</v>
      </c>
      <c r="B2252" t="s">
        <v>0</v>
      </c>
      <c r="C2252" s="1">
        <v>43776</v>
      </c>
      <c r="D2252">
        <v>10</v>
      </c>
      <c r="E2252" t="s">
        <v>2159</v>
      </c>
      <c r="F2252" t="b">
        <v>1</v>
      </c>
    </row>
    <row r="2253" spans="1:6" x14ac:dyDescent="0.2">
      <c r="A2253">
        <v>92916</v>
      </c>
      <c r="B2253" t="s">
        <v>0</v>
      </c>
      <c r="C2253" s="1">
        <v>43776</v>
      </c>
      <c r="D2253">
        <v>10</v>
      </c>
      <c r="E2253" t="s">
        <v>2159</v>
      </c>
      <c r="F2253" t="b">
        <v>1</v>
      </c>
    </row>
    <row r="2254" spans="1:6" x14ac:dyDescent="0.2">
      <c r="A2254">
        <v>92917</v>
      </c>
      <c r="B2254" t="s">
        <v>0</v>
      </c>
      <c r="C2254" s="1">
        <v>43780</v>
      </c>
      <c r="D2254">
        <v>9</v>
      </c>
      <c r="E2254" t="s">
        <v>2160</v>
      </c>
      <c r="F2254" t="b">
        <v>0</v>
      </c>
    </row>
    <row r="2255" spans="1:6" x14ac:dyDescent="0.2">
      <c r="A2255">
        <v>92918</v>
      </c>
      <c r="B2255" t="s">
        <v>0</v>
      </c>
      <c r="C2255" s="1">
        <v>43783</v>
      </c>
      <c r="D2255">
        <v>9</v>
      </c>
      <c r="E2255" t="s">
        <v>2161</v>
      </c>
      <c r="F2255" t="b">
        <v>1</v>
      </c>
    </row>
    <row r="2256" spans="1:6" x14ac:dyDescent="0.2">
      <c r="A2256">
        <v>92919</v>
      </c>
      <c r="B2256" t="s">
        <v>0</v>
      </c>
      <c r="C2256" s="1">
        <v>43787</v>
      </c>
      <c r="D2256">
        <v>8</v>
      </c>
      <c r="E2256" t="s">
        <v>2162</v>
      </c>
      <c r="F2256" t="b">
        <v>1</v>
      </c>
    </row>
    <row r="2257" spans="1:6" x14ac:dyDescent="0.2">
      <c r="A2257">
        <v>92920</v>
      </c>
      <c r="B2257" t="s">
        <v>0</v>
      </c>
      <c r="C2257" s="1">
        <v>43788</v>
      </c>
      <c r="D2257">
        <v>9</v>
      </c>
      <c r="E2257" t="s">
        <v>2163</v>
      </c>
      <c r="F2257" t="b">
        <v>1</v>
      </c>
    </row>
    <row r="2258" spans="1:6" x14ac:dyDescent="0.2">
      <c r="A2258">
        <v>92921</v>
      </c>
      <c r="B2258" t="s">
        <v>0</v>
      </c>
      <c r="C2258" s="1">
        <v>43801</v>
      </c>
      <c r="D2258">
        <v>9</v>
      </c>
      <c r="E2258" t="s">
        <v>2164</v>
      </c>
      <c r="F2258" t="b">
        <v>1</v>
      </c>
    </row>
    <row r="2259" spans="1:6" x14ac:dyDescent="0.2">
      <c r="A2259">
        <v>92922</v>
      </c>
      <c r="B2259" t="s">
        <v>0</v>
      </c>
      <c r="C2259" s="1">
        <v>43802</v>
      </c>
      <c r="D2259">
        <v>9</v>
      </c>
      <c r="E2259" t="s">
        <v>2165</v>
      </c>
      <c r="F2259" t="b">
        <v>1</v>
      </c>
    </row>
    <row r="2260" spans="1:6" x14ac:dyDescent="0.2">
      <c r="A2260">
        <v>92923</v>
      </c>
      <c r="B2260" t="s">
        <v>0</v>
      </c>
      <c r="C2260" s="1">
        <v>43804</v>
      </c>
      <c r="D2260">
        <v>10</v>
      </c>
      <c r="E2260" t="s">
        <v>2166</v>
      </c>
      <c r="F2260" t="b">
        <v>1</v>
      </c>
    </row>
    <row r="2261" spans="1:6" x14ac:dyDescent="0.2">
      <c r="A2261">
        <v>92924</v>
      </c>
      <c r="B2261" t="s">
        <v>0</v>
      </c>
      <c r="C2261" s="1">
        <v>43828</v>
      </c>
      <c r="D2261">
        <v>8</v>
      </c>
      <c r="E2261" t="s">
        <v>2167</v>
      </c>
      <c r="F2261" t="b">
        <v>1</v>
      </c>
    </row>
    <row r="2262" spans="1:6" x14ac:dyDescent="0.2">
      <c r="A2262">
        <v>92926</v>
      </c>
      <c r="B2262" t="s">
        <v>0</v>
      </c>
      <c r="C2262" s="1">
        <v>43830</v>
      </c>
      <c r="D2262">
        <v>9</v>
      </c>
      <c r="E2262" t="s">
        <v>2168</v>
      </c>
      <c r="F2262" t="b">
        <v>1</v>
      </c>
    </row>
    <row r="2263" spans="1:6" x14ac:dyDescent="0.2">
      <c r="A2263">
        <v>92927</v>
      </c>
      <c r="B2263" t="s">
        <v>0</v>
      </c>
      <c r="C2263" s="1">
        <v>43834</v>
      </c>
      <c r="D2263">
        <v>9</v>
      </c>
      <c r="E2263" t="s">
        <v>2169</v>
      </c>
      <c r="F2263" t="b">
        <v>1</v>
      </c>
    </row>
    <row r="2264" spans="1:6" x14ac:dyDescent="0.2">
      <c r="A2264">
        <v>92928</v>
      </c>
      <c r="B2264" t="s">
        <v>0</v>
      </c>
      <c r="C2264" s="1">
        <v>43845</v>
      </c>
      <c r="D2264">
        <v>10</v>
      </c>
      <c r="E2264" t="s">
        <v>2170</v>
      </c>
      <c r="F2264" t="b">
        <v>1</v>
      </c>
    </row>
    <row r="2265" spans="1:6" x14ac:dyDescent="0.2">
      <c r="A2265">
        <v>92929</v>
      </c>
      <c r="B2265" t="s">
        <v>0</v>
      </c>
      <c r="C2265" s="1">
        <v>43846</v>
      </c>
      <c r="D2265">
        <v>10</v>
      </c>
      <c r="E2265" t="s">
        <v>2171</v>
      </c>
      <c r="F2265" t="b">
        <v>1</v>
      </c>
    </row>
    <row r="2266" spans="1:6" x14ac:dyDescent="0.2">
      <c r="A2266">
        <v>92930</v>
      </c>
      <c r="B2266" t="s">
        <v>0</v>
      </c>
      <c r="C2266" s="1">
        <v>43856</v>
      </c>
      <c r="D2266">
        <v>9</v>
      </c>
      <c r="E2266" t="s">
        <v>2172</v>
      </c>
      <c r="F2266" t="b">
        <v>1</v>
      </c>
    </row>
    <row r="2267" spans="1:6" x14ac:dyDescent="0.2">
      <c r="A2267">
        <v>92932</v>
      </c>
      <c r="B2267" t="s">
        <v>0</v>
      </c>
      <c r="C2267" s="1">
        <v>43863</v>
      </c>
      <c r="D2267">
        <v>10</v>
      </c>
      <c r="E2267" t="s">
        <v>2173</v>
      </c>
      <c r="F2267" t="b">
        <v>0</v>
      </c>
    </row>
    <row r="2268" spans="1:6" x14ac:dyDescent="0.2">
      <c r="A2268">
        <v>92934</v>
      </c>
      <c r="B2268" t="s">
        <v>0</v>
      </c>
      <c r="C2268" s="1">
        <v>43870</v>
      </c>
      <c r="D2268">
        <v>10</v>
      </c>
      <c r="E2268" t="s">
        <v>2174</v>
      </c>
      <c r="F2268" t="b">
        <v>1</v>
      </c>
    </row>
    <row r="2269" spans="1:6" x14ac:dyDescent="0.2">
      <c r="A2269">
        <v>92935</v>
      </c>
      <c r="B2269" t="s">
        <v>0</v>
      </c>
      <c r="C2269" s="1">
        <v>43870</v>
      </c>
      <c r="D2269">
        <v>9</v>
      </c>
      <c r="E2269" t="s">
        <v>2175</v>
      </c>
      <c r="F2269" t="b">
        <v>1</v>
      </c>
    </row>
    <row r="2270" spans="1:6" x14ac:dyDescent="0.2">
      <c r="A2270">
        <v>92936</v>
      </c>
      <c r="B2270" t="s">
        <v>0</v>
      </c>
      <c r="C2270" s="1">
        <v>43872</v>
      </c>
      <c r="D2270">
        <v>9</v>
      </c>
      <c r="E2270" t="s">
        <v>2176</v>
      </c>
      <c r="F2270" t="b">
        <v>1</v>
      </c>
    </row>
    <row r="2271" spans="1:6" x14ac:dyDescent="0.2">
      <c r="A2271">
        <v>92937</v>
      </c>
      <c r="B2271" t="s">
        <v>0</v>
      </c>
      <c r="C2271" s="1">
        <v>43953</v>
      </c>
      <c r="D2271">
        <v>10</v>
      </c>
      <c r="E2271" t="s">
        <v>2177</v>
      </c>
      <c r="F2271" t="b">
        <v>1</v>
      </c>
    </row>
    <row r="2272" spans="1:6" x14ac:dyDescent="0.2">
      <c r="A2272">
        <v>92938</v>
      </c>
      <c r="B2272" t="s">
        <v>0</v>
      </c>
      <c r="C2272" s="1">
        <v>43957</v>
      </c>
      <c r="D2272">
        <v>10</v>
      </c>
      <c r="E2272" t="s">
        <v>2178</v>
      </c>
      <c r="F2272" t="b">
        <v>1</v>
      </c>
    </row>
    <row r="2273" spans="1:6" x14ac:dyDescent="0.2">
      <c r="A2273">
        <v>92939</v>
      </c>
      <c r="B2273" t="s">
        <v>0</v>
      </c>
      <c r="C2273" s="1">
        <v>44017</v>
      </c>
      <c r="D2273">
        <v>10</v>
      </c>
      <c r="E2273" t="s">
        <v>2179</v>
      </c>
      <c r="F2273" t="b">
        <v>1</v>
      </c>
    </row>
    <row r="2274" spans="1:6" x14ac:dyDescent="0.2">
      <c r="A2274">
        <v>92940</v>
      </c>
      <c r="B2274" t="s">
        <v>0</v>
      </c>
      <c r="C2274" s="1">
        <v>44041</v>
      </c>
      <c r="D2274">
        <v>8</v>
      </c>
      <c r="E2274" t="s">
        <v>2180</v>
      </c>
      <c r="F2274" t="b">
        <v>1</v>
      </c>
    </row>
    <row r="2275" spans="1:6" x14ac:dyDescent="0.2">
      <c r="A2275">
        <v>92941</v>
      </c>
      <c r="B2275" t="s">
        <v>0</v>
      </c>
      <c r="C2275" s="1">
        <v>44091</v>
      </c>
      <c r="D2275">
        <v>9</v>
      </c>
      <c r="E2275" t="s">
        <v>2181</v>
      </c>
      <c r="F2275" t="b">
        <v>1</v>
      </c>
    </row>
    <row r="2276" spans="1:6" x14ac:dyDescent="0.2">
      <c r="A2276">
        <v>92942</v>
      </c>
      <c r="B2276" t="s">
        <v>0</v>
      </c>
      <c r="C2276" s="1">
        <v>43716</v>
      </c>
      <c r="D2276">
        <v>10</v>
      </c>
      <c r="E2276" t="s">
        <v>2182</v>
      </c>
      <c r="F2276" t="b">
        <v>1</v>
      </c>
    </row>
    <row r="2277" spans="1:6" x14ac:dyDescent="0.2">
      <c r="A2277">
        <v>92943</v>
      </c>
      <c r="B2277" t="s">
        <v>0</v>
      </c>
      <c r="C2277" s="1">
        <v>43720</v>
      </c>
      <c r="D2277">
        <v>8</v>
      </c>
      <c r="E2277" t="s">
        <v>2183</v>
      </c>
      <c r="F2277" t="b">
        <v>1</v>
      </c>
    </row>
    <row r="2278" spans="1:6" x14ac:dyDescent="0.2">
      <c r="A2278">
        <v>92944</v>
      </c>
      <c r="B2278" t="s">
        <v>0</v>
      </c>
      <c r="C2278" s="1">
        <v>43720</v>
      </c>
      <c r="D2278">
        <v>10</v>
      </c>
      <c r="E2278" t="s">
        <v>2184</v>
      </c>
      <c r="F2278" t="b">
        <v>1</v>
      </c>
    </row>
    <row r="2279" spans="1:6" x14ac:dyDescent="0.2">
      <c r="A2279">
        <v>92945</v>
      </c>
      <c r="B2279" t="s">
        <v>0</v>
      </c>
      <c r="C2279" s="1">
        <v>43720</v>
      </c>
      <c r="D2279">
        <v>9</v>
      </c>
      <c r="E2279" t="s">
        <v>2185</v>
      </c>
      <c r="F2279" t="b">
        <v>0</v>
      </c>
    </row>
    <row r="2280" spans="1:6" x14ac:dyDescent="0.2">
      <c r="A2280">
        <v>92946</v>
      </c>
      <c r="B2280" t="s">
        <v>0</v>
      </c>
      <c r="C2280" s="1">
        <v>43720</v>
      </c>
      <c r="D2280">
        <v>9</v>
      </c>
      <c r="E2280" t="s">
        <v>2186</v>
      </c>
      <c r="F2280" t="b">
        <v>0</v>
      </c>
    </row>
    <row r="2281" spans="1:6" x14ac:dyDescent="0.2">
      <c r="A2281">
        <v>92947</v>
      </c>
      <c r="B2281" t="s">
        <v>0</v>
      </c>
      <c r="C2281" s="1">
        <v>43732</v>
      </c>
      <c r="D2281">
        <v>9</v>
      </c>
      <c r="E2281" t="s">
        <v>2187</v>
      </c>
      <c r="F2281" t="b">
        <v>0</v>
      </c>
    </row>
    <row r="2282" spans="1:6" x14ac:dyDescent="0.2">
      <c r="A2282">
        <v>92948</v>
      </c>
      <c r="B2282" t="s">
        <v>0</v>
      </c>
      <c r="C2282" s="1">
        <v>43746</v>
      </c>
      <c r="D2282">
        <v>9</v>
      </c>
      <c r="E2282" t="s">
        <v>2188</v>
      </c>
      <c r="F2282" t="b">
        <v>1</v>
      </c>
    </row>
    <row r="2283" spans="1:6" x14ac:dyDescent="0.2">
      <c r="A2283">
        <v>92950</v>
      </c>
      <c r="B2283" t="s">
        <v>0</v>
      </c>
      <c r="C2283" s="1">
        <v>43722</v>
      </c>
      <c r="D2283">
        <v>9</v>
      </c>
      <c r="E2283" t="s">
        <v>2189</v>
      </c>
      <c r="F2283" t="b">
        <v>1</v>
      </c>
    </row>
    <row r="2284" spans="1:6" x14ac:dyDescent="0.2">
      <c r="A2284">
        <v>92951</v>
      </c>
      <c r="B2284" t="s">
        <v>0</v>
      </c>
      <c r="C2284" s="1">
        <v>43722</v>
      </c>
      <c r="D2284">
        <v>9</v>
      </c>
      <c r="E2284" t="s">
        <v>2190</v>
      </c>
      <c r="F2284" t="b">
        <v>0</v>
      </c>
    </row>
    <row r="2285" spans="1:6" x14ac:dyDescent="0.2">
      <c r="A2285">
        <v>92952</v>
      </c>
      <c r="B2285" t="s">
        <v>0</v>
      </c>
      <c r="C2285" s="1">
        <v>43723</v>
      </c>
      <c r="D2285">
        <v>10</v>
      </c>
      <c r="E2285" t="s">
        <v>2191</v>
      </c>
      <c r="F2285" t="b">
        <v>0</v>
      </c>
    </row>
    <row r="2286" spans="1:6" x14ac:dyDescent="0.2">
      <c r="A2286">
        <v>92953</v>
      </c>
      <c r="B2286" t="s">
        <v>0</v>
      </c>
      <c r="C2286" s="1">
        <v>43724</v>
      </c>
      <c r="D2286">
        <v>10</v>
      </c>
      <c r="E2286" t="s">
        <v>2192</v>
      </c>
      <c r="F2286" t="b">
        <v>0</v>
      </c>
    </row>
    <row r="2287" spans="1:6" x14ac:dyDescent="0.2">
      <c r="A2287">
        <v>92954</v>
      </c>
      <c r="B2287" t="s">
        <v>0</v>
      </c>
      <c r="C2287" s="1">
        <v>43724</v>
      </c>
      <c r="D2287">
        <v>10</v>
      </c>
      <c r="E2287" t="s">
        <v>2193</v>
      </c>
      <c r="F2287" t="b">
        <v>0</v>
      </c>
    </row>
    <row r="2288" spans="1:6" x14ac:dyDescent="0.2">
      <c r="A2288">
        <v>92955</v>
      </c>
      <c r="B2288" t="s">
        <v>0</v>
      </c>
      <c r="C2288" s="1">
        <v>43724</v>
      </c>
      <c r="D2288">
        <v>9</v>
      </c>
      <c r="E2288" t="s">
        <v>2194</v>
      </c>
      <c r="F2288" t="b">
        <v>1</v>
      </c>
    </row>
    <row r="2289" spans="1:6" x14ac:dyDescent="0.2">
      <c r="A2289">
        <v>92957</v>
      </c>
      <c r="B2289" t="s">
        <v>0</v>
      </c>
      <c r="C2289" s="1">
        <v>43725</v>
      </c>
      <c r="D2289">
        <v>8</v>
      </c>
      <c r="E2289" t="s">
        <v>2195</v>
      </c>
      <c r="F2289" t="b">
        <v>1</v>
      </c>
    </row>
    <row r="2290" spans="1:6" x14ac:dyDescent="0.2">
      <c r="A2290">
        <v>92958</v>
      </c>
      <c r="B2290" t="s">
        <v>0</v>
      </c>
      <c r="C2290" s="1">
        <v>43726</v>
      </c>
      <c r="D2290">
        <v>8</v>
      </c>
      <c r="E2290" t="s">
        <v>2196</v>
      </c>
      <c r="F2290" t="b">
        <v>1</v>
      </c>
    </row>
    <row r="2291" spans="1:6" x14ac:dyDescent="0.2">
      <c r="A2291">
        <v>92959</v>
      </c>
      <c r="B2291" t="s">
        <v>0</v>
      </c>
      <c r="C2291" s="1">
        <v>43728</v>
      </c>
      <c r="D2291">
        <v>10</v>
      </c>
      <c r="E2291" t="s">
        <v>2197</v>
      </c>
      <c r="F2291" t="b">
        <v>1</v>
      </c>
    </row>
    <row r="2292" spans="1:6" x14ac:dyDescent="0.2">
      <c r="A2292">
        <v>92960</v>
      </c>
      <c r="B2292" t="s">
        <v>0</v>
      </c>
      <c r="C2292" s="1">
        <v>43780</v>
      </c>
      <c r="D2292">
        <v>10</v>
      </c>
      <c r="E2292" t="s">
        <v>2198</v>
      </c>
      <c r="F2292" t="b">
        <v>1</v>
      </c>
    </row>
    <row r="2293" spans="1:6" x14ac:dyDescent="0.2">
      <c r="A2293">
        <v>92961</v>
      </c>
      <c r="B2293" t="s">
        <v>0</v>
      </c>
      <c r="C2293" s="1">
        <v>43731</v>
      </c>
      <c r="D2293">
        <v>10</v>
      </c>
      <c r="E2293" t="s">
        <v>2199</v>
      </c>
      <c r="F2293" t="b">
        <v>1</v>
      </c>
    </row>
    <row r="2294" spans="1:6" x14ac:dyDescent="0.2">
      <c r="A2294">
        <v>92962</v>
      </c>
      <c r="B2294" t="s">
        <v>0</v>
      </c>
      <c r="C2294" s="1">
        <v>43731</v>
      </c>
      <c r="D2294">
        <v>9</v>
      </c>
      <c r="E2294" t="s">
        <v>2200</v>
      </c>
      <c r="F2294" t="b">
        <v>1</v>
      </c>
    </row>
    <row r="2295" spans="1:6" x14ac:dyDescent="0.2">
      <c r="A2295">
        <v>92963</v>
      </c>
      <c r="B2295" t="s">
        <v>0</v>
      </c>
      <c r="C2295" s="1">
        <v>43732</v>
      </c>
      <c r="D2295">
        <v>9</v>
      </c>
      <c r="E2295" t="s">
        <v>2201</v>
      </c>
      <c r="F2295" t="b">
        <v>1</v>
      </c>
    </row>
    <row r="2296" spans="1:6" x14ac:dyDescent="0.2">
      <c r="A2296">
        <v>92965</v>
      </c>
      <c r="B2296" t="s">
        <v>0</v>
      </c>
      <c r="C2296" s="1">
        <v>43734</v>
      </c>
      <c r="D2296">
        <v>10</v>
      </c>
      <c r="E2296" t="s">
        <v>2202</v>
      </c>
      <c r="F2296" t="b">
        <v>1</v>
      </c>
    </row>
    <row r="2297" spans="1:6" x14ac:dyDescent="0.2">
      <c r="A2297">
        <v>92966</v>
      </c>
      <c r="B2297" t="s">
        <v>0</v>
      </c>
      <c r="C2297" s="1">
        <v>43736</v>
      </c>
      <c r="D2297">
        <v>10</v>
      </c>
      <c r="E2297" t="s">
        <v>2203</v>
      </c>
      <c r="F2297" t="b">
        <v>1</v>
      </c>
    </row>
    <row r="2298" spans="1:6" x14ac:dyDescent="0.2">
      <c r="A2298">
        <v>92967</v>
      </c>
      <c r="B2298" t="s">
        <v>0</v>
      </c>
      <c r="C2298" s="1">
        <v>43736</v>
      </c>
      <c r="D2298">
        <v>9</v>
      </c>
      <c r="E2298" t="s">
        <v>2204</v>
      </c>
      <c r="F2298" t="b">
        <v>0</v>
      </c>
    </row>
    <row r="2299" spans="1:6" x14ac:dyDescent="0.2">
      <c r="A2299">
        <v>92968</v>
      </c>
      <c r="B2299" t="s">
        <v>0</v>
      </c>
      <c r="C2299" s="1">
        <v>43737</v>
      </c>
      <c r="D2299">
        <v>8</v>
      </c>
      <c r="E2299" t="s">
        <v>2205</v>
      </c>
      <c r="F2299" t="b">
        <v>0</v>
      </c>
    </row>
    <row r="2300" spans="1:6" x14ac:dyDescent="0.2">
      <c r="A2300">
        <v>92969</v>
      </c>
      <c r="B2300" t="s">
        <v>0</v>
      </c>
      <c r="C2300" s="1">
        <v>43737</v>
      </c>
      <c r="D2300">
        <v>9</v>
      </c>
      <c r="E2300" t="s">
        <v>2206</v>
      </c>
      <c r="F2300" t="b">
        <v>0</v>
      </c>
    </row>
    <row r="2301" spans="1:6" x14ac:dyDescent="0.2">
      <c r="A2301">
        <v>92970</v>
      </c>
      <c r="B2301" t="s">
        <v>0</v>
      </c>
      <c r="C2301" s="1">
        <v>43737</v>
      </c>
      <c r="D2301">
        <v>10</v>
      </c>
      <c r="E2301" t="s">
        <v>2207</v>
      </c>
      <c r="F2301" t="b">
        <v>1</v>
      </c>
    </row>
    <row r="2302" spans="1:6" x14ac:dyDescent="0.2">
      <c r="A2302">
        <v>92971</v>
      </c>
      <c r="B2302" t="s">
        <v>0</v>
      </c>
      <c r="C2302" s="1">
        <v>43738</v>
      </c>
      <c r="D2302">
        <v>10</v>
      </c>
      <c r="E2302" t="s">
        <v>2208</v>
      </c>
      <c r="F2302" t="b">
        <v>0</v>
      </c>
    </row>
    <row r="2303" spans="1:6" x14ac:dyDescent="0.2">
      <c r="A2303">
        <v>92972</v>
      </c>
      <c r="B2303" t="s">
        <v>0</v>
      </c>
      <c r="C2303" s="1">
        <v>43739</v>
      </c>
      <c r="D2303">
        <v>8</v>
      </c>
      <c r="E2303" t="s">
        <v>2209</v>
      </c>
      <c r="F2303" t="b">
        <v>1</v>
      </c>
    </row>
    <row r="2304" spans="1:6" x14ac:dyDescent="0.2">
      <c r="A2304">
        <v>92973</v>
      </c>
      <c r="B2304" t="s">
        <v>0</v>
      </c>
      <c r="C2304" s="1">
        <v>43740</v>
      </c>
      <c r="D2304">
        <v>10</v>
      </c>
      <c r="E2304" t="s">
        <v>2210</v>
      </c>
      <c r="F2304" t="b">
        <v>0</v>
      </c>
    </row>
    <row r="2305" spans="1:6" x14ac:dyDescent="0.2">
      <c r="A2305">
        <v>92974</v>
      </c>
      <c r="B2305" t="s">
        <v>0</v>
      </c>
      <c r="C2305" s="1">
        <v>43740</v>
      </c>
      <c r="D2305">
        <v>10</v>
      </c>
      <c r="E2305" t="s">
        <v>2211</v>
      </c>
      <c r="F2305" t="b">
        <v>1</v>
      </c>
    </row>
    <row r="2306" spans="1:6" x14ac:dyDescent="0.2">
      <c r="A2306">
        <v>92975</v>
      </c>
      <c r="B2306" t="s">
        <v>0</v>
      </c>
      <c r="C2306" s="1">
        <v>43741</v>
      </c>
      <c r="D2306">
        <v>8</v>
      </c>
      <c r="E2306" t="s">
        <v>2212</v>
      </c>
      <c r="F2306" t="b">
        <v>0</v>
      </c>
    </row>
    <row r="2307" spans="1:6" x14ac:dyDescent="0.2">
      <c r="A2307">
        <v>92976</v>
      </c>
      <c r="B2307" t="s">
        <v>0</v>
      </c>
      <c r="C2307" s="1">
        <v>43741</v>
      </c>
      <c r="D2307">
        <v>9</v>
      </c>
      <c r="E2307" t="s">
        <v>2213</v>
      </c>
      <c r="F2307" t="b">
        <v>1</v>
      </c>
    </row>
    <row r="2308" spans="1:6" x14ac:dyDescent="0.2">
      <c r="A2308">
        <v>92977</v>
      </c>
      <c r="B2308" t="s">
        <v>0</v>
      </c>
      <c r="C2308" s="1">
        <v>43741</v>
      </c>
      <c r="D2308">
        <v>10</v>
      </c>
      <c r="E2308" t="s">
        <v>2214</v>
      </c>
      <c r="F2308" t="b">
        <v>1</v>
      </c>
    </row>
    <row r="2309" spans="1:6" x14ac:dyDescent="0.2">
      <c r="A2309">
        <v>92979</v>
      </c>
      <c r="B2309" t="s">
        <v>0</v>
      </c>
      <c r="C2309" s="1">
        <v>43746</v>
      </c>
      <c r="D2309">
        <v>10</v>
      </c>
      <c r="E2309" t="s">
        <v>1598</v>
      </c>
      <c r="F2309" t="b">
        <v>1</v>
      </c>
    </row>
    <row r="2310" spans="1:6" x14ac:dyDescent="0.2">
      <c r="A2310">
        <v>92982</v>
      </c>
      <c r="B2310" t="s">
        <v>0</v>
      </c>
      <c r="C2310" s="1">
        <v>43747</v>
      </c>
      <c r="D2310">
        <v>10</v>
      </c>
      <c r="E2310" t="s">
        <v>2215</v>
      </c>
      <c r="F2310" t="b">
        <v>1</v>
      </c>
    </row>
    <row r="2311" spans="1:6" x14ac:dyDescent="0.2">
      <c r="A2311">
        <v>92983</v>
      </c>
      <c r="B2311" t="s">
        <v>0</v>
      </c>
      <c r="C2311" s="1">
        <v>43747</v>
      </c>
      <c r="D2311">
        <v>10</v>
      </c>
      <c r="E2311" t="s">
        <v>2216</v>
      </c>
      <c r="F2311" t="b">
        <v>0</v>
      </c>
    </row>
    <row r="2312" spans="1:6" x14ac:dyDescent="0.2">
      <c r="A2312">
        <v>92985</v>
      </c>
      <c r="B2312" t="s">
        <v>0</v>
      </c>
      <c r="C2312" s="1">
        <v>43754</v>
      </c>
      <c r="D2312">
        <v>10</v>
      </c>
      <c r="E2312" t="s">
        <v>2217</v>
      </c>
      <c r="F2312" t="b">
        <v>0</v>
      </c>
    </row>
    <row r="2313" spans="1:6" x14ac:dyDescent="0.2">
      <c r="A2313">
        <v>92986</v>
      </c>
      <c r="B2313" t="s">
        <v>0</v>
      </c>
      <c r="C2313" s="1">
        <v>43757</v>
      </c>
      <c r="D2313">
        <v>9</v>
      </c>
      <c r="E2313" t="s">
        <v>2218</v>
      </c>
      <c r="F2313" t="b">
        <v>1</v>
      </c>
    </row>
    <row r="2314" spans="1:6" x14ac:dyDescent="0.2">
      <c r="A2314">
        <v>92987</v>
      </c>
      <c r="B2314" t="s">
        <v>0</v>
      </c>
      <c r="C2314" s="1">
        <v>43757</v>
      </c>
      <c r="D2314">
        <v>10</v>
      </c>
      <c r="E2314" t="s">
        <v>2219</v>
      </c>
      <c r="F2314" t="b">
        <v>0</v>
      </c>
    </row>
    <row r="2315" spans="1:6" x14ac:dyDescent="0.2">
      <c r="A2315">
        <v>92988</v>
      </c>
      <c r="B2315" t="s">
        <v>0</v>
      </c>
      <c r="C2315" s="1">
        <v>43758</v>
      </c>
      <c r="D2315">
        <v>9</v>
      </c>
      <c r="E2315" t="s">
        <v>2220</v>
      </c>
      <c r="F2315" t="b">
        <v>1</v>
      </c>
    </row>
    <row r="2316" spans="1:6" x14ac:dyDescent="0.2">
      <c r="A2316">
        <v>92989</v>
      </c>
      <c r="B2316" t="s">
        <v>0</v>
      </c>
      <c r="C2316" s="1">
        <v>43759</v>
      </c>
      <c r="D2316">
        <v>10</v>
      </c>
      <c r="E2316" t="s">
        <v>2221</v>
      </c>
      <c r="F2316" t="b">
        <v>1</v>
      </c>
    </row>
    <row r="2317" spans="1:6" x14ac:dyDescent="0.2">
      <c r="A2317">
        <v>92990</v>
      </c>
      <c r="B2317" t="s">
        <v>0</v>
      </c>
      <c r="C2317" s="1">
        <v>43760</v>
      </c>
      <c r="D2317">
        <v>9</v>
      </c>
      <c r="E2317" t="s">
        <v>2222</v>
      </c>
      <c r="F2317" t="b">
        <v>1</v>
      </c>
    </row>
    <row r="2318" spans="1:6" x14ac:dyDescent="0.2">
      <c r="A2318">
        <v>92991</v>
      </c>
      <c r="B2318" t="s">
        <v>0</v>
      </c>
      <c r="C2318" s="1">
        <v>43760</v>
      </c>
      <c r="D2318">
        <v>8</v>
      </c>
      <c r="E2318" t="s">
        <v>2223</v>
      </c>
      <c r="F2318" t="b">
        <v>1</v>
      </c>
    </row>
    <row r="2319" spans="1:6" x14ac:dyDescent="0.2">
      <c r="A2319">
        <v>92992</v>
      </c>
      <c r="B2319" t="s">
        <v>0</v>
      </c>
      <c r="C2319" s="1">
        <v>43762</v>
      </c>
      <c r="D2319">
        <v>10</v>
      </c>
      <c r="E2319" t="s">
        <v>2224</v>
      </c>
      <c r="F2319" t="b">
        <v>0</v>
      </c>
    </row>
    <row r="2320" spans="1:6" x14ac:dyDescent="0.2">
      <c r="A2320">
        <v>92993</v>
      </c>
      <c r="B2320" t="s">
        <v>0</v>
      </c>
      <c r="C2320" s="1">
        <v>43764</v>
      </c>
      <c r="D2320">
        <v>8</v>
      </c>
      <c r="E2320" t="s">
        <v>2225</v>
      </c>
    </row>
    <row r="2322" spans="1:1" x14ac:dyDescent="0.2">
      <c r="A2322" t="s">
        <v>2226</v>
      </c>
    </row>
    <row r="2324" spans="1:1" x14ac:dyDescent="0.2">
      <c r="A2324" t="s">
        <v>2227</v>
      </c>
    </row>
    <row r="2325" spans="1:1" x14ac:dyDescent="0.2">
      <c r="A2325" t="s">
        <v>2228</v>
      </c>
    </row>
    <row r="2326" spans="1:1" x14ac:dyDescent="0.2">
      <c r="A2326" t="s">
        <v>2229</v>
      </c>
    </row>
    <row r="2327" spans="1:1" x14ac:dyDescent="0.2">
      <c r="A2327" t="s">
        <v>2230</v>
      </c>
    </row>
    <row r="2328" spans="1:1" x14ac:dyDescent="0.2">
      <c r="A2328" t="s">
        <v>2231</v>
      </c>
    </row>
    <row r="2330" spans="1:1" x14ac:dyDescent="0.2">
      <c r="A2330" t="s">
        <v>2232</v>
      </c>
    </row>
    <row r="2332" spans="1:1" x14ac:dyDescent="0.2">
      <c r="A2332" t="s">
        <v>2233</v>
      </c>
    </row>
    <row r="2333" spans="1:1" x14ac:dyDescent="0.2">
      <c r="A2333" t="s">
        <v>2234</v>
      </c>
    </row>
    <row r="2334" spans="1:1" x14ac:dyDescent="0.2">
      <c r="A2334" t="s">
        <v>2235</v>
      </c>
    </row>
    <row r="2335" spans="1:1" x14ac:dyDescent="0.2">
      <c r="A2335" t="s">
        <v>2236</v>
      </c>
    </row>
    <row r="2336" spans="1:1" x14ac:dyDescent="0.2">
      <c r="A2336" t="s">
        <v>2237</v>
      </c>
    </row>
    <row r="2338" spans="1:6" x14ac:dyDescent="0.2">
      <c r="A2338" t="s">
        <v>2238</v>
      </c>
    </row>
    <row r="2340" spans="1:6" x14ac:dyDescent="0.2">
      <c r="A2340" t="s">
        <v>2239</v>
      </c>
    </row>
    <row r="2341" spans="1:6" x14ac:dyDescent="0.2">
      <c r="A2341" t="s">
        <v>2240</v>
      </c>
    </row>
    <row r="2342" spans="1:6" x14ac:dyDescent="0.2">
      <c r="A2342" t="s">
        <v>2241</v>
      </c>
    </row>
    <row r="2343" spans="1:6" x14ac:dyDescent="0.2">
      <c r="A2343" t="s">
        <v>2242</v>
      </c>
    </row>
    <row r="2344" spans="1:6" x14ac:dyDescent="0.2">
      <c r="A2344" t="s">
        <v>2243</v>
      </c>
      <c r="B2344" t="b">
        <v>1</v>
      </c>
    </row>
    <row r="2345" spans="1:6" x14ac:dyDescent="0.2">
      <c r="A2345">
        <v>92994</v>
      </c>
      <c r="B2345" t="s">
        <v>0</v>
      </c>
      <c r="C2345" s="1">
        <v>43782</v>
      </c>
      <c r="D2345">
        <v>8</v>
      </c>
      <c r="E2345" t="s">
        <v>2244</v>
      </c>
      <c r="F2345" t="b">
        <v>0</v>
      </c>
    </row>
    <row r="2346" spans="1:6" x14ac:dyDescent="0.2">
      <c r="A2346">
        <v>92995</v>
      </c>
      <c r="B2346" t="s">
        <v>0</v>
      </c>
      <c r="C2346" s="1">
        <v>43764</v>
      </c>
      <c r="D2346">
        <v>10</v>
      </c>
      <c r="E2346" t="s">
        <v>2245</v>
      </c>
      <c r="F2346" t="b">
        <v>1</v>
      </c>
    </row>
    <row r="2347" spans="1:6" x14ac:dyDescent="0.2">
      <c r="A2347">
        <v>92998</v>
      </c>
      <c r="B2347" t="s">
        <v>0</v>
      </c>
      <c r="C2347" s="1">
        <v>43765</v>
      </c>
      <c r="D2347">
        <v>10</v>
      </c>
      <c r="E2347" t="s">
        <v>2246</v>
      </c>
      <c r="F2347" t="b">
        <v>1</v>
      </c>
    </row>
    <row r="2348" spans="1:6" x14ac:dyDescent="0.2">
      <c r="A2348">
        <v>92999</v>
      </c>
      <c r="B2348" t="s">
        <v>0</v>
      </c>
      <c r="C2348" s="1">
        <v>43766</v>
      </c>
      <c r="D2348">
        <v>8</v>
      </c>
      <c r="E2348" t="s">
        <v>2247</v>
      </c>
      <c r="F2348" t="b">
        <v>1</v>
      </c>
    </row>
    <row r="2349" spans="1:6" x14ac:dyDescent="0.2">
      <c r="A2349">
        <v>93000</v>
      </c>
      <c r="B2349" t="s">
        <v>0</v>
      </c>
      <c r="C2349" s="1">
        <v>43767</v>
      </c>
      <c r="D2349">
        <v>9</v>
      </c>
      <c r="E2349" t="s">
        <v>2248</v>
      </c>
      <c r="F2349" t="b">
        <v>1</v>
      </c>
    </row>
    <row r="2350" spans="1:6" x14ac:dyDescent="0.2">
      <c r="A2350">
        <v>93001</v>
      </c>
      <c r="B2350" t="s">
        <v>0</v>
      </c>
      <c r="C2350" s="1">
        <v>43767</v>
      </c>
      <c r="D2350">
        <v>9</v>
      </c>
      <c r="E2350" t="s">
        <v>2249</v>
      </c>
      <c r="F2350" t="b">
        <v>1</v>
      </c>
    </row>
    <row r="2351" spans="1:6" x14ac:dyDescent="0.2">
      <c r="A2351">
        <v>93002</v>
      </c>
      <c r="B2351" t="s">
        <v>0</v>
      </c>
      <c r="C2351" s="1">
        <v>43767</v>
      </c>
      <c r="D2351">
        <v>9</v>
      </c>
      <c r="E2351" t="s">
        <v>2250</v>
      </c>
      <c r="F2351" t="b">
        <v>1</v>
      </c>
    </row>
    <row r="2352" spans="1:6" x14ac:dyDescent="0.2">
      <c r="A2352">
        <v>93003</v>
      </c>
      <c r="B2352" t="s">
        <v>0</v>
      </c>
      <c r="C2352" s="1">
        <v>43768</v>
      </c>
      <c r="D2352">
        <v>10</v>
      </c>
      <c r="E2352" t="s">
        <v>2251</v>
      </c>
      <c r="F2352" t="b">
        <v>1</v>
      </c>
    </row>
    <row r="2353" spans="1:6" x14ac:dyDescent="0.2">
      <c r="A2353">
        <v>93004</v>
      </c>
      <c r="B2353" t="s">
        <v>0</v>
      </c>
      <c r="C2353" s="1">
        <v>43768</v>
      </c>
      <c r="D2353">
        <v>9</v>
      </c>
      <c r="E2353" t="s">
        <v>2252</v>
      </c>
      <c r="F2353" t="b">
        <v>1</v>
      </c>
    </row>
    <row r="2354" spans="1:6" x14ac:dyDescent="0.2">
      <c r="A2354">
        <v>93005</v>
      </c>
      <c r="B2354" t="s">
        <v>0</v>
      </c>
      <c r="C2354" s="1">
        <v>43769</v>
      </c>
      <c r="D2354">
        <v>10</v>
      </c>
      <c r="E2354" t="s">
        <v>2253</v>
      </c>
      <c r="F2354" t="b">
        <v>0</v>
      </c>
    </row>
    <row r="2355" spans="1:6" x14ac:dyDescent="0.2">
      <c r="A2355">
        <v>93006</v>
      </c>
      <c r="B2355" t="s">
        <v>0</v>
      </c>
      <c r="C2355" s="1">
        <v>43770</v>
      </c>
      <c r="D2355">
        <v>8</v>
      </c>
      <c r="E2355" t="s">
        <v>2254</v>
      </c>
      <c r="F2355" t="b">
        <v>0</v>
      </c>
    </row>
    <row r="2356" spans="1:6" x14ac:dyDescent="0.2">
      <c r="A2356">
        <v>93007</v>
      </c>
      <c r="B2356" t="s">
        <v>0</v>
      </c>
      <c r="C2356" s="1">
        <v>43770</v>
      </c>
      <c r="D2356">
        <v>9</v>
      </c>
      <c r="E2356" t="s">
        <v>2255</v>
      </c>
      <c r="F2356" t="b">
        <v>0</v>
      </c>
    </row>
    <row r="2357" spans="1:6" x14ac:dyDescent="0.2">
      <c r="A2357">
        <v>93008</v>
      </c>
      <c r="B2357" t="s">
        <v>0</v>
      </c>
      <c r="C2357" s="1">
        <v>43771</v>
      </c>
      <c r="D2357">
        <v>10</v>
      </c>
      <c r="E2357" t="s">
        <v>2256</v>
      </c>
      <c r="F2357" t="b">
        <v>0</v>
      </c>
    </row>
    <row r="2358" spans="1:6" x14ac:dyDescent="0.2">
      <c r="A2358">
        <v>93009</v>
      </c>
      <c r="B2358" t="s">
        <v>0</v>
      </c>
      <c r="C2358" s="1">
        <v>43771</v>
      </c>
      <c r="D2358">
        <v>10</v>
      </c>
      <c r="E2358" t="s">
        <v>2257</v>
      </c>
      <c r="F2358" t="b">
        <v>1</v>
      </c>
    </row>
    <row r="2359" spans="1:6" x14ac:dyDescent="0.2">
      <c r="A2359">
        <v>93010</v>
      </c>
      <c r="B2359" t="s">
        <v>0</v>
      </c>
      <c r="C2359" s="1">
        <v>43772</v>
      </c>
      <c r="D2359">
        <v>10</v>
      </c>
      <c r="E2359" t="s">
        <v>2258</v>
      </c>
      <c r="F2359" t="b">
        <v>1</v>
      </c>
    </row>
    <row r="2360" spans="1:6" x14ac:dyDescent="0.2">
      <c r="A2360">
        <v>93011</v>
      </c>
      <c r="B2360" t="s">
        <v>0</v>
      </c>
      <c r="C2360" s="1">
        <v>43772</v>
      </c>
      <c r="D2360">
        <v>8</v>
      </c>
      <c r="E2360" t="s">
        <v>2259</v>
      </c>
      <c r="F2360" t="b">
        <v>1</v>
      </c>
    </row>
    <row r="2361" spans="1:6" x14ac:dyDescent="0.2">
      <c r="A2361">
        <v>93012</v>
      </c>
      <c r="B2361" t="s">
        <v>0</v>
      </c>
      <c r="C2361" s="1">
        <v>43772</v>
      </c>
      <c r="D2361">
        <v>9</v>
      </c>
      <c r="E2361" t="s">
        <v>2260</v>
      </c>
      <c r="F2361" t="b">
        <v>1</v>
      </c>
    </row>
    <row r="2362" spans="1:6" x14ac:dyDescent="0.2">
      <c r="A2362">
        <v>93013</v>
      </c>
      <c r="B2362" t="s">
        <v>0</v>
      </c>
      <c r="C2362" s="1">
        <v>43773</v>
      </c>
      <c r="D2362">
        <v>8</v>
      </c>
      <c r="E2362" t="s">
        <v>2261</v>
      </c>
      <c r="F2362" t="b">
        <v>0</v>
      </c>
    </row>
    <row r="2363" spans="1:6" x14ac:dyDescent="0.2">
      <c r="A2363">
        <v>93014</v>
      </c>
      <c r="B2363" t="s">
        <v>0</v>
      </c>
      <c r="C2363" s="1">
        <v>43773</v>
      </c>
      <c r="D2363">
        <v>10</v>
      </c>
      <c r="E2363" t="s">
        <v>2262</v>
      </c>
      <c r="F2363" t="b">
        <v>0</v>
      </c>
    </row>
    <row r="2364" spans="1:6" x14ac:dyDescent="0.2">
      <c r="A2364">
        <v>93015</v>
      </c>
      <c r="B2364" t="s">
        <v>0</v>
      </c>
      <c r="C2364" s="1">
        <v>43773</v>
      </c>
      <c r="D2364">
        <v>8</v>
      </c>
      <c r="E2364" t="s">
        <v>2263</v>
      </c>
      <c r="F2364" t="b">
        <v>0</v>
      </c>
    </row>
    <row r="2365" spans="1:6" x14ac:dyDescent="0.2">
      <c r="A2365">
        <v>93016</v>
      </c>
      <c r="B2365" t="s">
        <v>0</v>
      </c>
      <c r="C2365" s="1">
        <v>43773</v>
      </c>
      <c r="D2365">
        <v>10</v>
      </c>
      <c r="E2365" t="s">
        <v>2264</v>
      </c>
      <c r="F2365" t="b">
        <v>0</v>
      </c>
    </row>
    <row r="2366" spans="1:6" x14ac:dyDescent="0.2">
      <c r="A2366">
        <v>93017</v>
      </c>
      <c r="B2366" t="s">
        <v>0</v>
      </c>
      <c r="C2366" s="1">
        <v>43774</v>
      </c>
      <c r="D2366">
        <v>8</v>
      </c>
      <c r="E2366" t="s">
        <v>2265</v>
      </c>
      <c r="F2366" t="b">
        <v>1</v>
      </c>
    </row>
    <row r="2367" spans="1:6" x14ac:dyDescent="0.2">
      <c r="A2367">
        <v>93018</v>
      </c>
      <c r="B2367" t="s">
        <v>0</v>
      </c>
      <c r="C2367" s="1">
        <v>43778</v>
      </c>
      <c r="D2367">
        <v>9</v>
      </c>
      <c r="E2367" t="s">
        <v>2266</v>
      </c>
      <c r="F2367" t="b">
        <v>1</v>
      </c>
    </row>
    <row r="2368" spans="1:6" x14ac:dyDescent="0.2">
      <c r="A2368">
        <v>93019</v>
      </c>
      <c r="B2368" t="s">
        <v>0</v>
      </c>
      <c r="C2368" s="1">
        <v>43778</v>
      </c>
      <c r="D2368">
        <v>9</v>
      </c>
      <c r="E2368" t="s">
        <v>2266</v>
      </c>
      <c r="F2368" t="b">
        <v>1</v>
      </c>
    </row>
    <row r="2369" spans="1:6" x14ac:dyDescent="0.2">
      <c r="A2369">
        <v>93020</v>
      </c>
      <c r="B2369" t="s">
        <v>0</v>
      </c>
      <c r="C2369" s="1">
        <v>43581</v>
      </c>
      <c r="D2369">
        <v>10</v>
      </c>
      <c r="E2369" t="s">
        <v>2267</v>
      </c>
      <c r="F2369" t="b">
        <v>1</v>
      </c>
    </row>
    <row r="2370" spans="1:6" x14ac:dyDescent="0.2">
      <c r="A2370">
        <v>93023</v>
      </c>
      <c r="B2370" t="s">
        <v>0</v>
      </c>
      <c r="C2370" s="1">
        <v>43584</v>
      </c>
      <c r="D2370">
        <v>9</v>
      </c>
      <c r="E2370" t="s">
        <v>2268</v>
      </c>
      <c r="F2370" t="b">
        <v>1</v>
      </c>
    </row>
    <row r="2371" spans="1:6" x14ac:dyDescent="0.2">
      <c r="A2371">
        <v>93024</v>
      </c>
      <c r="B2371" t="s">
        <v>0</v>
      </c>
      <c r="C2371" s="1">
        <v>43583</v>
      </c>
      <c r="D2371">
        <v>9</v>
      </c>
      <c r="E2371" t="s">
        <v>2269</v>
      </c>
      <c r="F2371" t="b">
        <v>1</v>
      </c>
    </row>
    <row r="2372" spans="1:6" x14ac:dyDescent="0.2">
      <c r="A2372">
        <v>93025</v>
      </c>
      <c r="B2372" t="s">
        <v>0</v>
      </c>
      <c r="C2372" s="1">
        <v>43584</v>
      </c>
      <c r="D2372">
        <v>10</v>
      </c>
      <c r="E2372" t="s">
        <v>2270</v>
      </c>
      <c r="F2372" t="b">
        <v>1</v>
      </c>
    </row>
    <row r="2373" spans="1:6" x14ac:dyDescent="0.2">
      <c r="A2373">
        <v>93026</v>
      </c>
      <c r="B2373" t="s">
        <v>0</v>
      </c>
      <c r="C2373" s="1">
        <v>43583</v>
      </c>
      <c r="D2373">
        <v>9</v>
      </c>
      <c r="E2373" t="s">
        <v>2271</v>
      </c>
      <c r="F2373" t="b">
        <v>1</v>
      </c>
    </row>
    <row r="2374" spans="1:6" x14ac:dyDescent="0.2">
      <c r="A2374">
        <v>93027</v>
      </c>
      <c r="B2374" t="s">
        <v>0</v>
      </c>
      <c r="C2374" s="1">
        <v>43583</v>
      </c>
      <c r="D2374">
        <v>9</v>
      </c>
      <c r="E2374" t="s">
        <v>2272</v>
      </c>
      <c r="F2374" t="b">
        <v>1</v>
      </c>
    </row>
    <row r="2375" spans="1:6" x14ac:dyDescent="0.2">
      <c r="A2375">
        <v>93028</v>
      </c>
      <c r="B2375" t="s">
        <v>0</v>
      </c>
      <c r="C2375" s="1">
        <v>43583</v>
      </c>
      <c r="D2375">
        <v>9</v>
      </c>
      <c r="E2375" t="s">
        <v>2273</v>
      </c>
      <c r="F2375" t="b">
        <v>1</v>
      </c>
    </row>
    <row r="2376" spans="1:6" x14ac:dyDescent="0.2">
      <c r="A2376">
        <v>93030</v>
      </c>
      <c r="B2376" t="s">
        <v>0</v>
      </c>
      <c r="C2376" s="1">
        <v>43581</v>
      </c>
      <c r="D2376">
        <v>8</v>
      </c>
      <c r="E2376" t="s">
        <v>2274</v>
      </c>
      <c r="F2376" t="b">
        <v>0</v>
      </c>
    </row>
    <row r="2377" spans="1:6" x14ac:dyDescent="0.2">
      <c r="A2377">
        <v>93032</v>
      </c>
      <c r="B2377" t="s">
        <v>0</v>
      </c>
      <c r="C2377" s="1">
        <v>43581</v>
      </c>
      <c r="D2377">
        <v>8</v>
      </c>
      <c r="E2377" t="s">
        <v>2275</v>
      </c>
      <c r="F2377" t="b">
        <v>1</v>
      </c>
    </row>
    <row r="2378" spans="1:6" x14ac:dyDescent="0.2">
      <c r="A2378">
        <v>93033</v>
      </c>
      <c r="B2378" t="s">
        <v>0</v>
      </c>
      <c r="C2378" s="1">
        <v>43581</v>
      </c>
      <c r="D2378">
        <v>10</v>
      </c>
      <c r="E2378" t="s">
        <v>2276</v>
      </c>
      <c r="F2378" t="b">
        <v>1</v>
      </c>
    </row>
    <row r="2379" spans="1:6" x14ac:dyDescent="0.2">
      <c r="A2379">
        <v>93034</v>
      </c>
      <c r="B2379" t="s">
        <v>0</v>
      </c>
      <c r="C2379" s="1">
        <v>43581</v>
      </c>
      <c r="D2379">
        <v>10</v>
      </c>
      <c r="E2379" t="s">
        <v>2277</v>
      </c>
      <c r="F2379" t="b">
        <v>1</v>
      </c>
    </row>
    <row r="2380" spans="1:6" x14ac:dyDescent="0.2">
      <c r="A2380">
        <v>93035</v>
      </c>
      <c r="B2380" t="s">
        <v>0</v>
      </c>
      <c r="C2380" s="1">
        <v>43581</v>
      </c>
      <c r="D2380">
        <v>8</v>
      </c>
      <c r="E2380" t="s">
        <v>2278</v>
      </c>
      <c r="F2380" t="b">
        <v>1</v>
      </c>
    </row>
    <row r="2381" spans="1:6" x14ac:dyDescent="0.2">
      <c r="A2381">
        <v>93037</v>
      </c>
      <c r="B2381" t="s">
        <v>0</v>
      </c>
      <c r="C2381" s="1">
        <v>43581</v>
      </c>
      <c r="D2381">
        <v>10</v>
      </c>
      <c r="E2381" t="s">
        <v>1544</v>
      </c>
      <c r="F2381" t="b">
        <v>1</v>
      </c>
    </row>
    <row r="2382" spans="1:6" x14ac:dyDescent="0.2">
      <c r="A2382">
        <v>93038</v>
      </c>
      <c r="B2382" t="s">
        <v>0</v>
      </c>
      <c r="C2382" s="1">
        <v>43581</v>
      </c>
      <c r="D2382">
        <v>9</v>
      </c>
      <c r="E2382" t="s">
        <v>2279</v>
      </c>
      <c r="F2382" t="b">
        <v>1</v>
      </c>
    </row>
    <row r="2383" spans="1:6" x14ac:dyDescent="0.2">
      <c r="A2383">
        <v>93039</v>
      </c>
      <c r="B2383" t="s">
        <v>0</v>
      </c>
      <c r="C2383" s="1">
        <v>43581</v>
      </c>
      <c r="D2383">
        <v>9</v>
      </c>
      <c r="E2383" t="s">
        <v>1223</v>
      </c>
      <c r="F2383" t="b">
        <v>1</v>
      </c>
    </row>
    <row r="2384" spans="1:6" x14ac:dyDescent="0.2">
      <c r="A2384">
        <v>93040</v>
      </c>
      <c r="B2384" t="s">
        <v>0</v>
      </c>
      <c r="C2384" s="1">
        <v>43581</v>
      </c>
      <c r="D2384">
        <v>10</v>
      </c>
      <c r="E2384" t="s">
        <v>2280</v>
      </c>
      <c r="F2384" t="b">
        <v>1</v>
      </c>
    </row>
    <row r="2385" spans="1:6" x14ac:dyDescent="0.2">
      <c r="A2385">
        <v>93041</v>
      </c>
      <c r="B2385" t="s">
        <v>0</v>
      </c>
      <c r="C2385" s="1">
        <v>43584</v>
      </c>
      <c r="D2385">
        <v>10</v>
      </c>
      <c r="E2385" t="s">
        <v>2281</v>
      </c>
      <c r="F2385" t="b">
        <v>1</v>
      </c>
    </row>
    <row r="2386" spans="1:6" x14ac:dyDescent="0.2">
      <c r="A2386">
        <v>93042</v>
      </c>
      <c r="B2386" t="s">
        <v>0</v>
      </c>
      <c r="C2386" s="1">
        <v>43581</v>
      </c>
      <c r="D2386">
        <v>10</v>
      </c>
      <c r="E2386" t="s">
        <v>2282</v>
      </c>
      <c r="F2386" t="b">
        <v>1</v>
      </c>
    </row>
    <row r="2387" spans="1:6" x14ac:dyDescent="0.2">
      <c r="A2387">
        <v>93043</v>
      </c>
      <c r="B2387" t="s">
        <v>0</v>
      </c>
      <c r="C2387" s="1">
        <v>43584</v>
      </c>
      <c r="D2387">
        <v>10</v>
      </c>
      <c r="E2387" t="s">
        <v>2283</v>
      </c>
      <c r="F2387" t="b">
        <v>1</v>
      </c>
    </row>
    <row r="2388" spans="1:6" x14ac:dyDescent="0.2">
      <c r="A2388">
        <v>93045</v>
      </c>
      <c r="B2388" t="s">
        <v>0</v>
      </c>
      <c r="C2388" s="1">
        <v>43581</v>
      </c>
      <c r="D2388">
        <v>8</v>
      </c>
      <c r="E2388" t="s">
        <v>2284</v>
      </c>
      <c r="F2388" t="b">
        <v>1</v>
      </c>
    </row>
    <row r="2389" spans="1:6" x14ac:dyDescent="0.2">
      <c r="A2389">
        <v>93046</v>
      </c>
      <c r="B2389" t="s">
        <v>0</v>
      </c>
      <c r="C2389" s="1">
        <v>43581</v>
      </c>
      <c r="D2389">
        <v>10</v>
      </c>
      <c r="E2389" t="s">
        <v>2285</v>
      </c>
      <c r="F2389" t="b">
        <v>1</v>
      </c>
    </row>
    <row r="2390" spans="1:6" x14ac:dyDescent="0.2">
      <c r="A2390">
        <v>93047</v>
      </c>
      <c r="B2390" t="s">
        <v>0</v>
      </c>
      <c r="C2390" s="1">
        <v>43581</v>
      </c>
      <c r="D2390">
        <v>10</v>
      </c>
      <c r="E2390" t="s">
        <v>2286</v>
      </c>
      <c r="F2390" t="b">
        <v>1</v>
      </c>
    </row>
    <row r="2391" spans="1:6" x14ac:dyDescent="0.2">
      <c r="A2391">
        <v>93048</v>
      </c>
      <c r="B2391" t="s">
        <v>0</v>
      </c>
      <c r="C2391" s="1">
        <v>43581</v>
      </c>
      <c r="D2391">
        <v>10</v>
      </c>
      <c r="E2391" t="s">
        <v>2287</v>
      </c>
      <c r="F2391" t="b">
        <v>1</v>
      </c>
    </row>
    <row r="2392" spans="1:6" x14ac:dyDescent="0.2">
      <c r="A2392">
        <v>93049</v>
      </c>
      <c r="B2392" t="s">
        <v>0</v>
      </c>
      <c r="C2392" s="1">
        <v>43581</v>
      </c>
      <c r="D2392">
        <v>9</v>
      </c>
      <c r="E2392" t="s">
        <v>2288</v>
      </c>
      <c r="F2392" t="b">
        <v>1</v>
      </c>
    </row>
    <row r="2393" spans="1:6" x14ac:dyDescent="0.2">
      <c r="A2393">
        <v>93051</v>
      </c>
      <c r="B2393" t="s">
        <v>0</v>
      </c>
      <c r="C2393" s="1">
        <v>43581</v>
      </c>
      <c r="D2393">
        <v>9</v>
      </c>
      <c r="E2393" t="s">
        <v>2289</v>
      </c>
      <c r="F2393" t="b">
        <v>1</v>
      </c>
    </row>
    <row r="2394" spans="1:6" x14ac:dyDescent="0.2">
      <c r="A2394">
        <v>93052</v>
      </c>
      <c r="B2394" t="s">
        <v>0</v>
      </c>
      <c r="C2394" s="1">
        <v>43581</v>
      </c>
      <c r="D2394">
        <v>9</v>
      </c>
      <c r="E2394" t="s">
        <v>2290</v>
      </c>
      <c r="F2394" t="b">
        <v>1</v>
      </c>
    </row>
    <row r="2395" spans="1:6" x14ac:dyDescent="0.2">
      <c r="A2395">
        <v>93053</v>
      </c>
      <c r="B2395" t="s">
        <v>0</v>
      </c>
      <c r="C2395" s="1">
        <v>43582</v>
      </c>
      <c r="D2395">
        <v>8</v>
      </c>
      <c r="E2395" t="e">
        <f>+Story</f>
        <v>#NAME?</v>
      </c>
    </row>
    <row r="2396" spans="1:6" x14ac:dyDescent="0.2">
      <c r="A2396" t="e">
        <f>+Graphics</f>
        <v>#NAME?</v>
      </c>
    </row>
    <row r="2397" spans="1:6" x14ac:dyDescent="0.2">
      <c r="A2397" t="e">
        <f>+melee combat</f>
        <v>#NAME?</v>
      </c>
    </row>
    <row r="2398" spans="1:6" x14ac:dyDescent="0.2">
      <c r="A2398" t="e">
        <f>+driving</f>
        <v>#NAME?</v>
      </c>
    </row>
    <row r="2399" spans="1:6" x14ac:dyDescent="0.2">
      <c r="A2399" t="e">
        <f>-weapons control</f>
        <v>#NAME?</v>
      </c>
    </row>
    <row r="2400" spans="1:6" x14ac:dyDescent="0.2">
      <c r="A2400" t="e">
        <f>-facial animation for  some characters ar meh</f>
        <v>#NAME?</v>
      </c>
    </row>
    <row r="2401" spans="1:6" x14ac:dyDescent="0.2">
      <c r="A2401" t="e">
        <f>-repetitive missions</f>
        <v>#NAME?</v>
      </c>
    </row>
    <row r="2403" spans="1:6" x14ac:dyDescent="0.2">
      <c r="A2403" t="s">
        <v>2291</v>
      </c>
      <c r="B2403" t="b">
        <v>1</v>
      </c>
    </row>
    <row r="2404" spans="1:6" x14ac:dyDescent="0.2">
      <c r="A2404">
        <v>93054</v>
      </c>
      <c r="B2404" t="s">
        <v>0</v>
      </c>
      <c r="C2404" s="1">
        <v>43581</v>
      </c>
      <c r="D2404">
        <v>10</v>
      </c>
      <c r="E2404" t="s">
        <v>2292</v>
      </c>
      <c r="F2404" t="b">
        <v>1</v>
      </c>
    </row>
    <row r="2405" spans="1:6" x14ac:dyDescent="0.2">
      <c r="A2405">
        <v>93055</v>
      </c>
      <c r="B2405" t="s">
        <v>0</v>
      </c>
      <c r="C2405" s="1">
        <v>43581</v>
      </c>
      <c r="D2405">
        <v>10</v>
      </c>
      <c r="E2405" t="s">
        <v>2293</v>
      </c>
      <c r="F2405" t="b">
        <v>1</v>
      </c>
    </row>
    <row r="2406" spans="1:6" x14ac:dyDescent="0.2">
      <c r="A2406">
        <v>93056</v>
      </c>
      <c r="B2406" t="s">
        <v>0</v>
      </c>
      <c r="C2406" s="1">
        <v>43581</v>
      </c>
      <c r="D2406">
        <v>10</v>
      </c>
      <c r="E2406" t="s">
        <v>2294</v>
      </c>
      <c r="F2406" t="b">
        <v>1</v>
      </c>
    </row>
    <row r="2407" spans="1:6" x14ac:dyDescent="0.2">
      <c r="A2407">
        <v>93058</v>
      </c>
      <c r="B2407" t="s">
        <v>0</v>
      </c>
      <c r="C2407" s="1">
        <v>43581</v>
      </c>
      <c r="D2407">
        <v>10</v>
      </c>
      <c r="E2407" t="s">
        <v>2295</v>
      </c>
    </row>
    <row r="2409" spans="1:6" x14ac:dyDescent="0.2">
      <c r="A2409" t="s">
        <v>2296</v>
      </c>
    </row>
    <row r="2411" spans="1:6" x14ac:dyDescent="0.2">
      <c r="A2411" t="s">
        <v>2297</v>
      </c>
      <c r="B2411" t="b">
        <v>1</v>
      </c>
    </row>
    <row r="2412" spans="1:6" x14ac:dyDescent="0.2">
      <c r="A2412">
        <v>93060</v>
      </c>
      <c r="B2412" t="s">
        <v>0</v>
      </c>
      <c r="C2412" s="1">
        <v>43584</v>
      </c>
      <c r="D2412">
        <v>10</v>
      </c>
      <c r="E2412" t="s">
        <v>2298</v>
      </c>
      <c r="F2412" t="b">
        <v>1</v>
      </c>
    </row>
    <row r="2413" spans="1:6" x14ac:dyDescent="0.2">
      <c r="A2413">
        <v>93061</v>
      </c>
      <c r="B2413" t="s">
        <v>0</v>
      </c>
      <c r="C2413" s="1">
        <v>43584</v>
      </c>
      <c r="D2413">
        <v>10</v>
      </c>
      <c r="E2413" t="s">
        <v>2299</v>
      </c>
      <c r="F2413" t="b">
        <v>1</v>
      </c>
    </row>
    <row r="2414" spans="1:6" x14ac:dyDescent="0.2">
      <c r="A2414">
        <v>93062</v>
      </c>
      <c r="B2414" t="s">
        <v>0</v>
      </c>
      <c r="C2414" s="1">
        <v>43581</v>
      </c>
      <c r="D2414">
        <v>10</v>
      </c>
      <c r="E2414" t="s">
        <v>2300</v>
      </c>
      <c r="F2414" t="b">
        <v>1</v>
      </c>
    </row>
    <row r="2415" spans="1:6" x14ac:dyDescent="0.2">
      <c r="A2415">
        <v>93063</v>
      </c>
      <c r="B2415" t="s">
        <v>0</v>
      </c>
      <c r="C2415" s="1">
        <v>43585</v>
      </c>
      <c r="D2415">
        <v>10</v>
      </c>
      <c r="E2415" t="s">
        <v>2301</v>
      </c>
      <c r="F2415" t="b">
        <v>1</v>
      </c>
    </row>
    <row r="2416" spans="1:6" x14ac:dyDescent="0.2">
      <c r="A2416">
        <v>93064</v>
      </c>
      <c r="B2416" t="s">
        <v>0</v>
      </c>
      <c r="C2416" s="1">
        <v>43581</v>
      </c>
      <c r="D2416">
        <v>8</v>
      </c>
      <c r="E2416" t="s">
        <v>2302</v>
      </c>
    </row>
    <row r="2417" spans="1:6" x14ac:dyDescent="0.2">
      <c r="A2417" t="s">
        <v>2303</v>
      </c>
    </row>
    <row r="2418" spans="1:6" x14ac:dyDescent="0.2">
      <c r="A2418" t="s">
        <v>2304</v>
      </c>
      <c r="B2418" t="b">
        <v>1</v>
      </c>
    </row>
    <row r="2419" spans="1:6" x14ac:dyDescent="0.2">
      <c r="A2419">
        <v>93065</v>
      </c>
      <c r="B2419" t="s">
        <v>0</v>
      </c>
      <c r="C2419" s="1">
        <v>43581</v>
      </c>
      <c r="D2419">
        <v>10</v>
      </c>
      <c r="E2419" t="s">
        <v>2305</v>
      </c>
      <c r="F2419" t="b">
        <v>1</v>
      </c>
    </row>
    <row r="2420" spans="1:6" x14ac:dyDescent="0.2">
      <c r="A2420">
        <v>93066</v>
      </c>
      <c r="B2420" t="s">
        <v>0</v>
      </c>
      <c r="C2420" s="1">
        <v>43581</v>
      </c>
      <c r="D2420">
        <v>9</v>
      </c>
      <c r="E2420" t="s">
        <v>2306</v>
      </c>
      <c r="F2420" t="b">
        <v>1</v>
      </c>
    </row>
    <row r="2421" spans="1:6" x14ac:dyDescent="0.2">
      <c r="A2421">
        <v>93067</v>
      </c>
      <c r="B2421" t="s">
        <v>0</v>
      </c>
      <c r="C2421" s="1">
        <v>43581</v>
      </c>
      <c r="D2421">
        <v>10</v>
      </c>
      <c r="E2421" t="s">
        <v>2307</v>
      </c>
      <c r="F2421" t="b">
        <v>1</v>
      </c>
    </row>
    <row r="2422" spans="1:6" x14ac:dyDescent="0.2">
      <c r="A2422">
        <v>93069</v>
      </c>
      <c r="B2422" t="s">
        <v>0</v>
      </c>
      <c r="C2422" s="1">
        <v>43581</v>
      </c>
      <c r="D2422">
        <v>10</v>
      </c>
      <c r="E2422" t="s">
        <v>2308</v>
      </c>
      <c r="F2422" t="b">
        <v>1</v>
      </c>
    </row>
    <row r="2423" spans="1:6" x14ac:dyDescent="0.2">
      <c r="A2423">
        <v>93070</v>
      </c>
      <c r="B2423" t="s">
        <v>0</v>
      </c>
      <c r="C2423" s="1">
        <v>43581</v>
      </c>
      <c r="D2423">
        <v>10</v>
      </c>
      <c r="E2423" t="s">
        <v>2309</v>
      </c>
      <c r="F2423" t="b">
        <v>1</v>
      </c>
    </row>
    <row r="2424" spans="1:6" x14ac:dyDescent="0.2">
      <c r="A2424">
        <v>93071</v>
      </c>
      <c r="B2424" t="s">
        <v>0</v>
      </c>
      <c r="C2424" s="1">
        <v>43581</v>
      </c>
      <c r="D2424">
        <v>10</v>
      </c>
      <c r="E2424" t="s">
        <v>2310</v>
      </c>
      <c r="F2424" t="b">
        <v>1</v>
      </c>
    </row>
    <row r="2425" spans="1:6" x14ac:dyDescent="0.2">
      <c r="A2425">
        <v>93072</v>
      </c>
      <c r="B2425" t="s">
        <v>0</v>
      </c>
      <c r="C2425" s="1">
        <v>43581</v>
      </c>
      <c r="D2425">
        <v>10</v>
      </c>
      <c r="E2425" t="s">
        <v>2311</v>
      </c>
    </row>
    <row r="2426" spans="1:6" x14ac:dyDescent="0.2">
      <c r="A2426" t="s">
        <v>2312</v>
      </c>
      <c r="B2426" t="b">
        <v>0</v>
      </c>
    </row>
    <row r="2427" spans="1:6" x14ac:dyDescent="0.2">
      <c r="A2427">
        <v>93073</v>
      </c>
      <c r="B2427" t="s">
        <v>0</v>
      </c>
      <c r="C2427" s="1">
        <v>43581</v>
      </c>
      <c r="D2427">
        <v>7</v>
      </c>
      <c r="E2427" t="s">
        <v>2313</v>
      </c>
      <c r="F2427" t="b">
        <v>1</v>
      </c>
    </row>
    <row r="2428" spans="1:6" x14ac:dyDescent="0.2">
      <c r="A2428">
        <v>93074</v>
      </c>
      <c r="B2428" t="s">
        <v>0</v>
      </c>
      <c r="C2428" s="1">
        <v>43581</v>
      </c>
      <c r="D2428">
        <v>10</v>
      </c>
      <c r="E2428" t="s">
        <v>2314</v>
      </c>
      <c r="F2428" t="b">
        <v>1</v>
      </c>
    </row>
    <row r="2429" spans="1:6" x14ac:dyDescent="0.2">
      <c r="A2429">
        <v>93075</v>
      </c>
      <c r="B2429" t="s">
        <v>0</v>
      </c>
      <c r="C2429" s="1">
        <v>43581</v>
      </c>
      <c r="D2429">
        <v>10</v>
      </c>
      <c r="E2429" t="s">
        <v>2315</v>
      </c>
      <c r="F2429" t="b">
        <v>1</v>
      </c>
    </row>
    <row r="2430" spans="1:6" x14ac:dyDescent="0.2">
      <c r="A2430">
        <v>93076</v>
      </c>
      <c r="B2430" t="s">
        <v>0</v>
      </c>
      <c r="C2430" s="1">
        <v>43595</v>
      </c>
      <c r="D2430">
        <v>10</v>
      </c>
      <c r="E2430" t="s">
        <v>2316</v>
      </c>
      <c r="F2430" t="b">
        <v>1</v>
      </c>
    </row>
    <row r="2431" spans="1:6" x14ac:dyDescent="0.2">
      <c r="A2431">
        <v>93079</v>
      </c>
      <c r="B2431" t="s">
        <v>0</v>
      </c>
      <c r="C2431" s="1">
        <v>43581</v>
      </c>
      <c r="D2431">
        <v>6</v>
      </c>
      <c r="E2431" t="s">
        <v>2317</v>
      </c>
      <c r="F2431" t="b">
        <v>1</v>
      </c>
    </row>
    <row r="2432" spans="1:6" x14ac:dyDescent="0.2">
      <c r="A2432">
        <v>93080</v>
      </c>
      <c r="B2432" t="s">
        <v>0</v>
      </c>
      <c r="C2432" s="1">
        <v>43581</v>
      </c>
      <c r="D2432">
        <v>1</v>
      </c>
      <c r="E2432" t="s">
        <v>2318</v>
      </c>
      <c r="F2432" t="b">
        <v>1</v>
      </c>
    </row>
    <row r="2433" spans="1:6" x14ac:dyDescent="0.2">
      <c r="A2433">
        <v>93081</v>
      </c>
      <c r="B2433" t="s">
        <v>0</v>
      </c>
      <c r="C2433" s="1">
        <v>43581</v>
      </c>
      <c r="D2433">
        <v>0</v>
      </c>
      <c r="E2433" t="s">
        <v>2319</v>
      </c>
      <c r="F2433" t="b">
        <v>1</v>
      </c>
    </row>
    <row r="2434" spans="1:6" x14ac:dyDescent="0.2">
      <c r="A2434">
        <v>93082</v>
      </c>
      <c r="B2434" t="s">
        <v>0</v>
      </c>
      <c r="C2434" s="1">
        <v>43581</v>
      </c>
      <c r="D2434">
        <v>1</v>
      </c>
      <c r="E2434" t="s">
        <v>2320</v>
      </c>
      <c r="F2434" t="b">
        <v>1</v>
      </c>
    </row>
    <row r="2435" spans="1:6" x14ac:dyDescent="0.2">
      <c r="A2435">
        <v>93083</v>
      </c>
      <c r="B2435" t="s">
        <v>0</v>
      </c>
      <c r="C2435" s="1">
        <v>43581</v>
      </c>
      <c r="D2435">
        <v>3</v>
      </c>
      <c r="E2435" t="s">
        <v>2321</v>
      </c>
      <c r="F2435" t="b">
        <v>1</v>
      </c>
    </row>
    <row r="2436" spans="1:6" x14ac:dyDescent="0.2">
      <c r="A2436">
        <v>93084</v>
      </c>
      <c r="B2436" t="s">
        <v>0</v>
      </c>
      <c r="C2436" s="1">
        <v>43581</v>
      </c>
      <c r="D2436">
        <v>1</v>
      </c>
      <c r="E2436" t="s">
        <v>2322</v>
      </c>
      <c r="F2436" t="b">
        <v>1</v>
      </c>
    </row>
    <row r="2437" spans="1:6" x14ac:dyDescent="0.2">
      <c r="A2437">
        <v>93086</v>
      </c>
      <c r="B2437" t="s">
        <v>0</v>
      </c>
      <c r="C2437" s="1">
        <v>43581</v>
      </c>
      <c r="D2437">
        <v>1</v>
      </c>
      <c r="E2437" t="s">
        <v>2323</v>
      </c>
      <c r="F2437" t="b">
        <v>1</v>
      </c>
    </row>
    <row r="2438" spans="1:6" x14ac:dyDescent="0.2">
      <c r="A2438">
        <v>93087</v>
      </c>
      <c r="B2438" t="s">
        <v>0</v>
      </c>
      <c r="C2438" s="1">
        <v>43581</v>
      </c>
      <c r="D2438">
        <v>2</v>
      </c>
      <c r="E2438" t="s">
        <v>2324</v>
      </c>
      <c r="F2438" t="b">
        <v>1</v>
      </c>
    </row>
    <row r="2439" spans="1:6" x14ac:dyDescent="0.2">
      <c r="A2439">
        <v>93088</v>
      </c>
      <c r="B2439" t="s">
        <v>0</v>
      </c>
      <c r="C2439" s="1">
        <v>43581</v>
      </c>
      <c r="D2439">
        <v>0</v>
      </c>
      <c r="E2439" t="s">
        <v>2325</v>
      </c>
      <c r="F2439" t="b">
        <v>0</v>
      </c>
    </row>
    <row r="2440" spans="1:6" x14ac:dyDescent="0.2">
      <c r="A2440">
        <v>93090</v>
      </c>
      <c r="B2440" t="s">
        <v>0</v>
      </c>
      <c r="C2440" s="1">
        <v>43963</v>
      </c>
      <c r="D2440">
        <v>10</v>
      </c>
      <c r="E2440" t="s">
        <v>2326</v>
      </c>
      <c r="F2440" t="b">
        <v>1</v>
      </c>
    </row>
    <row r="2441" spans="1:6" x14ac:dyDescent="0.2">
      <c r="A2441">
        <v>93091</v>
      </c>
      <c r="B2441" t="s">
        <v>0</v>
      </c>
      <c r="C2441" s="1">
        <v>43663</v>
      </c>
      <c r="D2441">
        <v>10</v>
      </c>
      <c r="E2441" t="s">
        <v>2327</v>
      </c>
      <c r="F2441" t="b">
        <v>1</v>
      </c>
    </row>
    <row r="2442" spans="1:6" x14ac:dyDescent="0.2">
      <c r="A2442">
        <v>93093</v>
      </c>
      <c r="B2442" t="s">
        <v>0</v>
      </c>
      <c r="C2442" s="1">
        <v>43673</v>
      </c>
      <c r="D2442">
        <v>10</v>
      </c>
      <c r="E2442" t="s">
        <v>2328</v>
      </c>
      <c r="F2442" t="b">
        <v>1</v>
      </c>
    </row>
    <row r="2443" spans="1:6" x14ac:dyDescent="0.2">
      <c r="A2443">
        <v>93094</v>
      </c>
      <c r="B2443" t="s">
        <v>0</v>
      </c>
      <c r="C2443" s="1">
        <v>43674</v>
      </c>
      <c r="D2443">
        <v>10</v>
      </c>
      <c r="E2443" t="s">
        <v>2329</v>
      </c>
      <c r="F2443" t="b">
        <v>0</v>
      </c>
    </row>
    <row r="2444" spans="1:6" x14ac:dyDescent="0.2">
      <c r="A2444">
        <v>93095</v>
      </c>
      <c r="B2444" t="s">
        <v>0</v>
      </c>
      <c r="C2444" s="1">
        <v>43685</v>
      </c>
      <c r="D2444">
        <v>10</v>
      </c>
      <c r="E2444" t="s">
        <v>2330</v>
      </c>
      <c r="F2444" t="b">
        <v>1</v>
      </c>
    </row>
    <row r="2445" spans="1:6" x14ac:dyDescent="0.2">
      <c r="A2445">
        <v>93096</v>
      </c>
      <c r="B2445" t="s">
        <v>0</v>
      </c>
      <c r="C2445" s="1">
        <v>43690</v>
      </c>
      <c r="D2445">
        <v>9</v>
      </c>
      <c r="E2445" t="s">
        <v>2331</v>
      </c>
      <c r="F2445" t="b">
        <v>1</v>
      </c>
    </row>
    <row r="2446" spans="1:6" x14ac:dyDescent="0.2">
      <c r="A2446">
        <v>93097</v>
      </c>
      <c r="B2446" t="s">
        <v>0</v>
      </c>
      <c r="C2446" s="1">
        <v>43721</v>
      </c>
      <c r="D2446">
        <v>8</v>
      </c>
      <c r="E2446" t="s">
        <v>2332</v>
      </c>
      <c r="F2446" t="b">
        <v>1</v>
      </c>
    </row>
    <row r="2447" spans="1:6" x14ac:dyDescent="0.2">
      <c r="A2447">
        <v>93098</v>
      </c>
      <c r="B2447" t="s">
        <v>0</v>
      </c>
      <c r="C2447" s="1">
        <v>43724</v>
      </c>
      <c r="D2447">
        <v>9</v>
      </c>
      <c r="E2447" t="s">
        <v>2333</v>
      </c>
      <c r="F2447" t="b">
        <v>0</v>
      </c>
    </row>
    <row r="2448" spans="1:6" x14ac:dyDescent="0.2">
      <c r="A2448">
        <v>93099</v>
      </c>
      <c r="B2448" t="s">
        <v>0</v>
      </c>
      <c r="C2448" s="1">
        <v>43729</v>
      </c>
      <c r="D2448">
        <v>9</v>
      </c>
      <c r="E2448" t="s">
        <v>2334</v>
      </c>
      <c r="F2448" t="b">
        <v>0</v>
      </c>
    </row>
    <row r="2449" spans="1:6" x14ac:dyDescent="0.2">
      <c r="A2449">
        <v>93100</v>
      </c>
      <c r="B2449" t="s">
        <v>0</v>
      </c>
      <c r="C2449" s="1">
        <v>43729</v>
      </c>
      <c r="D2449">
        <v>10</v>
      </c>
      <c r="E2449" t="s">
        <v>2335</v>
      </c>
      <c r="F2449" t="b">
        <v>1</v>
      </c>
    </row>
    <row r="2450" spans="1:6" x14ac:dyDescent="0.2">
      <c r="A2450">
        <v>93101</v>
      </c>
      <c r="B2450" t="s">
        <v>0</v>
      </c>
      <c r="C2450" s="1">
        <v>43731</v>
      </c>
      <c r="D2450">
        <v>10</v>
      </c>
      <c r="E2450" t="s">
        <v>2336</v>
      </c>
      <c r="F2450" t="b">
        <v>1</v>
      </c>
    </row>
    <row r="2451" spans="1:6" x14ac:dyDescent="0.2">
      <c r="A2451">
        <v>93102</v>
      </c>
      <c r="B2451" t="s">
        <v>0</v>
      </c>
      <c r="C2451" s="1">
        <v>43731</v>
      </c>
      <c r="D2451">
        <v>9</v>
      </c>
      <c r="E2451" t="s">
        <v>2337</v>
      </c>
      <c r="F2451" t="b">
        <v>1</v>
      </c>
    </row>
    <row r="2452" spans="1:6" x14ac:dyDescent="0.2">
      <c r="A2452">
        <v>93104</v>
      </c>
      <c r="B2452" t="s">
        <v>0</v>
      </c>
      <c r="C2452" s="1">
        <v>43762</v>
      </c>
      <c r="D2452">
        <v>10</v>
      </c>
      <c r="E2452" t="s">
        <v>2338</v>
      </c>
      <c r="F2452" t="b">
        <v>1</v>
      </c>
    </row>
    <row r="2453" spans="1:6" x14ac:dyDescent="0.2">
      <c r="A2453">
        <v>93105</v>
      </c>
      <c r="B2453" t="s">
        <v>0</v>
      </c>
      <c r="C2453" s="1">
        <v>43764</v>
      </c>
      <c r="D2453">
        <v>10</v>
      </c>
      <c r="E2453" t="s">
        <v>2339</v>
      </c>
      <c r="F2453" t="b">
        <v>0</v>
      </c>
    </row>
    <row r="2454" spans="1:6" x14ac:dyDescent="0.2">
      <c r="A2454">
        <v>91346</v>
      </c>
      <c r="B2454" t="s">
        <v>0</v>
      </c>
      <c r="C2454" s="1">
        <v>43586</v>
      </c>
      <c r="D2454">
        <v>6</v>
      </c>
      <c r="E2454" t="s">
        <v>2340</v>
      </c>
      <c r="F2454" t="b">
        <v>1</v>
      </c>
    </row>
    <row r="2455" spans="1:6" x14ac:dyDescent="0.2">
      <c r="A2455">
        <v>91347</v>
      </c>
      <c r="B2455" t="s">
        <v>0</v>
      </c>
      <c r="C2455" s="1">
        <v>43601</v>
      </c>
      <c r="D2455">
        <v>1</v>
      </c>
      <c r="E2455" t="s">
        <v>2341</v>
      </c>
      <c r="F2455" t="b">
        <v>0</v>
      </c>
    </row>
    <row r="2456" spans="1:6" x14ac:dyDescent="0.2">
      <c r="A2456">
        <v>91348</v>
      </c>
      <c r="B2456" t="s">
        <v>0</v>
      </c>
      <c r="C2456" s="1">
        <v>43603</v>
      </c>
      <c r="D2456">
        <v>4</v>
      </c>
      <c r="E2456" t="s">
        <v>2342</v>
      </c>
      <c r="F2456" t="b">
        <v>1</v>
      </c>
    </row>
    <row r="2457" spans="1:6" x14ac:dyDescent="0.2">
      <c r="A2457">
        <v>91349</v>
      </c>
      <c r="B2457" t="s">
        <v>0</v>
      </c>
      <c r="C2457" s="1">
        <v>43618</v>
      </c>
      <c r="D2457">
        <v>5</v>
      </c>
      <c r="E2457" t="s">
        <v>2343</v>
      </c>
      <c r="F2457" t="b">
        <v>1</v>
      </c>
    </row>
    <row r="2458" spans="1:6" x14ac:dyDescent="0.2">
      <c r="A2458">
        <v>91350</v>
      </c>
      <c r="B2458" t="s">
        <v>0</v>
      </c>
      <c r="C2458" s="1">
        <v>43583</v>
      </c>
      <c r="D2458">
        <v>4</v>
      </c>
      <c r="E2458" t="s">
        <v>2344</v>
      </c>
      <c r="F2458" t="b">
        <v>0</v>
      </c>
    </row>
    <row r="2459" spans="1:6" x14ac:dyDescent="0.2">
      <c r="A2459">
        <v>91351</v>
      </c>
      <c r="B2459" t="s">
        <v>0</v>
      </c>
      <c r="C2459" s="1">
        <v>43584</v>
      </c>
      <c r="D2459">
        <v>7</v>
      </c>
      <c r="E2459" t="s">
        <v>2345</v>
      </c>
      <c r="F2459" t="b">
        <v>1</v>
      </c>
    </row>
    <row r="2460" spans="1:6" x14ac:dyDescent="0.2">
      <c r="A2460">
        <v>91353</v>
      </c>
      <c r="B2460" t="s">
        <v>0</v>
      </c>
      <c r="C2460" s="1">
        <v>43587</v>
      </c>
      <c r="D2460">
        <v>7</v>
      </c>
      <c r="E2460" t="s">
        <v>2346</v>
      </c>
      <c r="F2460" t="b">
        <v>1</v>
      </c>
    </row>
    <row r="2461" spans="1:6" x14ac:dyDescent="0.2">
      <c r="A2461">
        <v>91354</v>
      </c>
      <c r="B2461" t="s">
        <v>0</v>
      </c>
      <c r="C2461" s="1">
        <v>43600</v>
      </c>
      <c r="D2461">
        <v>5</v>
      </c>
      <c r="E2461" t="s">
        <v>2347</v>
      </c>
      <c r="F2461" t="b">
        <v>0</v>
      </c>
    </row>
    <row r="2462" spans="1:6" x14ac:dyDescent="0.2">
      <c r="A2462">
        <v>91355</v>
      </c>
      <c r="B2462" t="s">
        <v>0</v>
      </c>
      <c r="C2462" s="1">
        <v>43602</v>
      </c>
      <c r="D2462">
        <v>5</v>
      </c>
      <c r="E2462" t="s">
        <v>2348</v>
      </c>
      <c r="F2462" t="b">
        <v>1</v>
      </c>
    </row>
    <row r="2463" spans="1:6" x14ac:dyDescent="0.2">
      <c r="A2463">
        <v>91357</v>
      </c>
      <c r="B2463" t="s">
        <v>0</v>
      </c>
      <c r="C2463" s="1">
        <v>43609</v>
      </c>
      <c r="D2463">
        <v>2</v>
      </c>
      <c r="E2463" t="s">
        <v>2349</v>
      </c>
      <c r="F2463" t="b">
        <v>1</v>
      </c>
    </row>
    <row r="2464" spans="1:6" x14ac:dyDescent="0.2">
      <c r="A2464">
        <v>91358</v>
      </c>
      <c r="B2464" t="s">
        <v>0</v>
      </c>
      <c r="C2464" s="1">
        <v>43614</v>
      </c>
      <c r="D2464">
        <v>6</v>
      </c>
      <c r="E2464" t="s">
        <v>2350</v>
      </c>
      <c r="F2464" t="b">
        <v>1</v>
      </c>
    </row>
    <row r="2465" spans="1:6" x14ac:dyDescent="0.2">
      <c r="A2465">
        <v>91359</v>
      </c>
      <c r="B2465" t="s">
        <v>0</v>
      </c>
      <c r="C2465" s="1">
        <v>43617</v>
      </c>
      <c r="D2465">
        <v>4</v>
      </c>
      <c r="E2465" t="s">
        <v>2351</v>
      </c>
      <c r="F2465" t="b">
        <v>1</v>
      </c>
    </row>
    <row r="2466" spans="1:6" x14ac:dyDescent="0.2">
      <c r="A2466">
        <v>91360</v>
      </c>
      <c r="B2466" t="s">
        <v>0</v>
      </c>
      <c r="C2466" s="1">
        <v>43625</v>
      </c>
      <c r="D2466">
        <v>1</v>
      </c>
      <c r="E2466" t="s">
        <v>2352</v>
      </c>
      <c r="F2466" t="b">
        <v>1</v>
      </c>
    </row>
    <row r="2467" spans="1:6" x14ac:dyDescent="0.2">
      <c r="A2467">
        <v>91362</v>
      </c>
      <c r="B2467" t="s">
        <v>0</v>
      </c>
      <c r="C2467" s="1">
        <v>43639</v>
      </c>
      <c r="D2467">
        <v>4</v>
      </c>
      <c r="E2467" t="s">
        <v>2353</v>
      </c>
      <c r="F2467" t="b">
        <v>1</v>
      </c>
    </row>
    <row r="2468" spans="1:6" x14ac:dyDescent="0.2">
      <c r="A2468">
        <v>91363</v>
      </c>
      <c r="B2468" t="s">
        <v>0</v>
      </c>
      <c r="C2468" s="1">
        <v>43639</v>
      </c>
      <c r="D2468">
        <v>0</v>
      </c>
      <c r="E2468" t="s">
        <v>2354</v>
      </c>
    </row>
    <row r="2469" spans="1:6" x14ac:dyDescent="0.2">
      <c r="A2469" t="s">
        <v>2355</v>
      </c>
    </row>
    <row r="2470" spans="1:6" x14ac:dyDescent="0.2">
      <c r="A2470" t="s">
        <v>2356</v>
      </c>
      <c r="B2470" t="b">
        <v>1</v>
      </c>
    </row>
    <row r="2471" spans="1:6" x14ac:dyDescent="0.2">
      <c r="A2471">
        <v>91364</v>
      </c>
      <c r="B2471" t="s">
        <v>0</v>
      </c>
      <c r="C2471" s="1">
        <v>43640</v>
      </c>
      <c r="D2471">
        <v>0</v>
      </c>
      <c r="E2471" t="s">
        <v>2357</v>
      </c>
      <c r="F2471" t="b">
        <v>0</v>
      </c>
    </row>
    <row r="2472" spans="1:6" x14ac:dyDescent="0.2">
      <c r="A2472">
        <v>91365</v>
      </c>
      <c r="B2472" t="s">
        <v>0</v>
      </c>
      <c r="C2472" s="1">
        <v>43640</v>
      </c>
      <c r="D2472">
        <v>0</v>
      </c>
      <c r="E2472" t="s">
        <v>2358</v>
      </c>
      <c r="F2472" t="b">
        <v>1</v>
      </c>
    </row>
    <row r="2473" spans="1:6" x14ac:dyDescent="0.2">
      <c r="A2473">
        <v>91366</v>
      </c>
      <c r="B2473" t="s">
        <v>0</v>
      </c>
      <c r="C2473" s="1">
        <v>43641</v>
      </c>
      <c r="D2473">
        <v>0</v>
      </c>
      <c r="E2473" t="s">
        <v>980</v>
      </c>
    </row>
    <row r="2475" spans="1:6" x14ac:dyDescent="0.2">
      <c r="A2475" t="s">
        <v>981</v>
      </c>
    </row>
    <row r="2477" spans="1:6" x14ac:dyDescent="0.2">
      <c r="A2477" t="s">
        <v>982</v>
      </c>
      <c r="B2477" t="b">
        <v>1</v>
      </c>
    </row>
    <row r="2478" spans="1:6" x14ac:dyDescent="0.2">
      <c r="A2478">
        <v>91367</v>
      </c>
      <c r="B2478" t="s">
        <v>0</v>
      </c>
      <c r="C2478" s="1">
        <v>43645</v>
      </c>
      <c r="D2478">
        <v>0</v>
      </c>
      <c r="E2478" t="s">
        <v>2359</v>
      </c>
    </row>
    <row r="2480" spans="1:6" x14ac:dyDescent="0.2">
      <c r="A2480" t="s">
        <v>2360</v>
      </c>
      <c r="B2480" t="b">
        <v>1</v>
      </c>
    </row>
    <row r="2481" spans="1:6" x14ac:dyDescent="0.2">
      <c r="A2481">
        <v>91368</v>
      </c>
      <c r="B2481" t="s">
        <v>0</v>
      </c>
      <c r="C2481" s="1">
        <v>43661</v>
      </c>
      <c r="D2481">
        <v>1</v>
      </c>
      <c r="E2481" t="s">
        <v>2361</v>
      </c>
      <c r="F2481" t="b">
        <v>1</v>
      </c>
    </row>
    <row r="2482" spans="1:6" x14ac:dyDescent="0.2">
      <c r="A2482">
        <v>91370</v>
      </c>
      <c r="B2482" t="s">
        <v>0</v>
      </c>
      <c r="C2482" s="1">
        <v>43581</v>
      </c>
      <c r="D2482">
        <v>1</v>
      </c>
      <c r="E2482" t="s">
        <v>2362</v>
      </c>
      <c r="F2482" t="b">
        <v>1</v>
      </c>
    </row>
    <row r="2483" spans="1:6" x14ac:dyDescent="0.2">
      <c r="A2483">
        <v>91371</v>
      </c>
      <c r="B2483" t="s">
        <v>0</v>
      </c>
      <c r="C2483" s="1">
        <v>43581</v>
      </c>
      <c r="D2483">
        <v>0</v>
      </c>
      <c r="E2483" t="s">
        <v>2363</v>
      </c>
      <c r="F2483" t="b">
        <v>0</v>
      </c>
    </row>
    <row r="2484" spans="1:6" x14ac:dyDescent="0.2">
      <c r="A2484">
        <v>91372</v>
      </c>
      <c r="B2484" t="s">
        <v>0</v>
      </c>
      <c r="C2484" s="1">
        <v>43586</v>
      </c>
      <c r="D2484">
        <v>2</v>
      </c>
      <c r="E2484" t="s">
        <v>2364</v>
      </c>
    </row>
    <row r="2485" spans="1:6" x14ac:dyDescent="0.2">
      <c r="A2485" t="s">
        <v>2365</v>
      </c>
    </row>
    <row r="2486" spans="1:6" x14ac:dyDescent="0.2">
      <c r="A2486" t="s">
        <v>2366</v>
      </c>
      <c r="B2486" t="b">
        <v>0</v>
      </c>
    </row>
    <row r="2487" spans="1:6" x14ac:dyDescent="0.2">
      <c r="A2487">
        <v>91374</v>
      </c>
      <c r="B2487" t="s">
        <v>0</v>
      </c>
      <c r="C2487" s="1">
        <v>43585</v>
      </c>
      <c r="D2487">
        <v>2</v>
      </c>
      <c r="E2487" t="s">
        <v>2367</v>
      </c>
      <c r="F2487" t="b">
        <v>0</v>
      </c>
    </row>
    <row r="2488" spans="1:6" x14ac:dyDescent="0.2">
      <c r="A2488">
        <v>91375</v>
      </c>
      <c r="B2488" t="s">
        <v>0</v>
      </c>
      <c r="C2488" s="1">
        <v>43588</v>
      </c>
      <c r="D2488">
        <v>1</v>
      </c>
      <c r="E2488" t="s">
        <v>2368</v>
      </c>
      <c r="F2488" t="b">
        <v>1</v>
      </c>
    </row>
    <row r="2489" spans="1:6" x14ac:dyDescent="0.2">
      <c r="A2489">
        <v>91377</v>
      </c>
      <c r="B2489" t="s">
        <v>0</v>
      </c>
      <c r="C2489" s="1">
        <v>43582</v>
      </c>
      <c r="D2489">
        <v>0</v>
      </c>
      <c r="E2489" t="s">
        <v>2369</v>
      </c>
      <c r="F2489" t="b">
        <v>1</v>
      </c>
    </row>
    <row r="2490" spans="1:6" x14ac:dyDescent="0.2">
      <c r="A2490">
        <v>91378</v>
      </c>
      <c r="B2490" t="s">
        <v>0</v>
      </c>
      <c r="C2490" s="1">
        <v>43583</v>
      </c>
      <c r="D2490">
        <v>0</v>
      </c>
      <c r="E2490" t="s">
        <v>2370</v>
      </c>
      <c r="F2490" t="b">
        <v>0</v>
      </c>
    </row>
    <row r="2491" spans="1:6" x14ac:dyDescent="0.2">
      <c r="A2491">
        <v>91379</v>
      </c>
      <c r="B2491" t="s">
        <v>0</v>
      </c>
      <c r="C2491" s="1">
        <v>43585</v>
      </c>
      <c r="D2491">
        <v>0</v>
      </c>
      <c r="E2491" t="s">
        <v>2371</v>
      </c>
      <c r="F2491" t="b">
        <v>1</v>
      </c>
    </row>
    <row r="2492" spans="1:6" x14ac:dyDescent="0.2">
      <c r="A2492">
        <v>91380</v>
      </c>
      <c r="B2492" t="s">
        <v>0</v>
      </c>
      <c r="C2492" s="1">
        <v>43585</v>
      </c>
      <c r="D2492">
        <v>1</v>
      </c>
      <c r="E2492" t="s">
        <v>2372</v>
      </c>
      <c r="F2492" t="b">
        <v>0</v>
      </c>
    </row>
    <row r="2493" spans="1:6" x14ac:dyDescent="0.2">
      <c r="A2493">
        <v>91381</v>
      </c>
      <c r="B2493" t="s">
        <v>0</v>
      </c>
      <c r="C2493" s="1">
        <v>43599</v>
      </c>
      <c r="D2493">
        <v>0</v>
      </c>
      <c r="E2493" t="s">
        <v>2373</v>
      </c>
      <c r="F2493" t="b">
        <v>1</v>
      </c>
    </row>
    <row r="2494" spans="1:6" x14ac:dyDescent="0.2">
      <c r="A2494">
        <v>91382</v>
      </c>
      <c r="B2494" t="s">
        <v>0</v>
      </c>
      <c r="C2494" s="1">
        <v>43582</v>
      </c>
      <c r="D2494">
        <v>0</v>
      </c>
      <c r="E2494" t="s">
        <v>2374</v>
      </c>
      <c r="F2494" t="b">
        <v>0</v>
      </c>
    </row>
    <row r="2495" spans="1:6" x14ac:dyDescent="0.2">
      <c r="A2495">
        <v>91383</v>
      </c>
      <c r="B2495" t="s">
        <v>0</v>
      </c>
      <c r="C2495" s="1">
        <v>43581</v>
      </c>
      <c r="D2495">
        <v>0</v>
      </c>
      <c r="E2495" t="s">
        <v>2375</v>
      </c>
      <c r="F2495" t="b">
        <v>0</v>
      </c>
    </row>
    <row r="2496" spans="1:6" x14ac:dyDescent="0.2">
      <c r="A2496">
        <v>91384</v>
      </c>
      <c r="B2496" t="s">
        <v>0</v>
      </c>
      <c r="C2496" s="1">
        <v>43584</v>
      </c>
      <c r="D2496">
        <v>5</v>
      </c>
      <c r="E2496" t="s">
        <v>2376</v>
      </c>
      <c r="F2496" t="b">
        <v>0</v>
      </c>
    </row>
    <row r="2497" spans="1:6" x14ac:dyDescent="0.2">
      <c r="A2497">
        <v>91386</v>
      </c>
      <c r="B2497" t="s">
        <v>0</v>
      </c>
      <c r="C2497" s="1">
        <v>43583</v>
      </c>
      <c r="D2497">
        <v>0</v>
      </c>
      <c r="E2497" t="s">
        <v>2377</v>
      </c>
    </row>
    <row r="2498" spans="1:6" x14ac:dyDescent="0.2">
      <c r="A2498" t="s">
        <v>2378</v>
      </c>
    </row>
    <row r="2499" spans="1:6" x14ac:dyDescent="0.2">
      <c r="A2499" t="s">
        <v>2379</v>
      </c>
      <c r="B2499" t="b">
        <v>1</v>
      </c>
    </row>
    <row r="2500" spans="1:6" x14ac:dyDescent="0.2">
      <c r="A2500">
        <v>91387</v>
      </c>
      <c r="B2500" t="s">
        <v>0</v>
      </c>
      <c r="C2500" s="1">
        <v>43582</v>
      </c>
      <c r="D2500">
        <v>0</v>
      </c>
      <c r="E2500" t="s">
        <v>2380</v>
      </c>
    </row>
    <row r="2501" spans="1:6" x14ac:dyDescent="0.2">
      <c r="A2501" t="s">
        <v>2381</v>
      </c>
      <c r="B2501" t="b">
        <v>0</v>
      </c>
    </row>
    <row r="2502" spans="1:6" x14ac:dyDescent="0.2">
      <c r="A2502">
        <v>91388</v>
      </c>
      <c r="B2502" t="s">
        <v>0</v>
      </c>
      <c r="C2502" s="1">
        <v>43583</v>
      </c>
      <c r="D2502">
        <v>3</v>
      </c>
      <c r="E2502" t="s">
        <v>2382</v>
      </c>
      <c r="F2502" t="b">
        <v>1</v>
      </c>
    </row>
    <row r="2503" spans="1:6" x14ac:dyDescent="0.2">
      <c r="A2503">
        <v>91389</v>
      </c>
      <c r="B2503" t="s">
        <v>0</v>
      </c>
      <c r="C2503" s="1">
        <v>43608</v>
      </c>
      <c r="D2503">
        <v>5</v>
      </c>
      <c r="E2503" t="s">
        <v>2383</v>
      </c>
      <c r="F2503" t="b">
        <v>1</v>
      </c>
    </row>
    <row r="2504" spans="1:6" x14ac:dyDescent="0.2">
      <c r="A2504">
        <v>91390</v>
      </c>
      <c r="B2504" t="s">
        <v>0</v>
      </c>
      <c r="C2504" s="1">
        <v>43603</v>
      </c>
      <c r="D2504">
        <v>1</v>
      </c>
      <c r="E2504" t="s">
        <v>2384</v>
      </c>
      <c r="F2504" t="b">
        <v>1</v>
      </c>
    </row>
    <row r="2505" spans="1:6" x14ac:dyDescent="0.2">
      <c r="A2505">
        <v>91392</v>
      </c>
      <c r="B2505" t="s">
        <v>0</v>
      </c>
      <c r="C2505" s="1">
        <v>43614</v>
      </c>
      <c r="D2505">
        <v>1</v>
      </c>
      <c r="E2505" t="s">
        <v>2385</v>
      </c>
      <c r="F2505" t="b">
        <v>0</v>
      </c>
    </row>
    <row r="2506" spans="1:6" x14ac:dyDescent="0.2">
      <c r="A2506">
        <v>91393</v>
      </c>
      <c r="B2506" t="s">
        <v>0</v>
      </c>
      <c r="C2506" s="1">
        <v>43617</v>
      </c>
      <c r="D2506">
        <v>3</v>
      </c>
      <c r="E2506" t="s">
        <v>2386</v>
      </c>
      <c r="F2506" t="b">
        <v>1</v>
      </c>
    </row>
    <row r="2507" spans="1:6" x14ac:dyDescent="0.2">
      <c r="A2507">
        <v>91394</v>
      </c>
      <c r="B2507" t="s">
        <v>0</v>
      </c>
      <c r="C2507" s="1">
        <v>43663</v>
      </c>
      <c r="D2507">
        <v>3</v>
      </c>
      <c r="E2507" t="s">
        <v>2387</v>
      </c>
      <c r="F2507" t="b">
        <v>0</v>
      </c>
    </row>
    <row r="2508" spans="1:6" x14ac:dyDescent="0.2">
      <c r="A2508">
        <v>91395</v>
      </c>
      <c r="B2508" t="s">
        <v>0</v>
      </c>
      <c r="C2508" s="1">
        <v>43585</v>
      </c>
      <c r="D2508">
        <v>0</v>
      </c>
      <c r="E2508" t="s">
        <v>2388</v>
      </c>
      <c r="F2508" t="b">
        <v>1</v>
      </c>
    </row>
    <row r="2509" spans="1:6" x14ac:dyDescent="0.2">
      <c r="A2509">
        <v>91396</v>
      </c>
      <c r="B2509" t="s">
        <v>0</v>
      </c>
      <c r="C2509" s="1">
        <v>43585</v>
      </c>
      <c r="D2509">
        <v>2</v>
      </c>
      <c r="E2509" t="s">
        <v>2389</v>
      </c>
      <c r="F2509" t="b">
        <v>1</v>
      </c>
    </row>
    <row r="2510" spans="1:6" x14ac:dyDescent="0.2">
      <c r="A2510">
        <v>91397</v>
      </c>
      <c r="B2510" t="s">
        <v>0</v>
      </c>
      <c r="C2510" s="1">
        <v>43581</v>
      </c>
      <c r="D2510">
        <v>2</v>
      </c>
      <c r="E2510" t="s">
        <v>2390</v>
      </c>
      <c r="F2510" t="b">
        <v>1</v>
      </c>
    </row>
    <row r="2511" spans="1:6" x14ac:dyDescent="0.2">
      <c r="A2511">
        <v>91398</v>
      </c>
      <c r="B2511" t="s">
        <v>0</v>
      </c>
      <c r="C2511" s="1">
        <v>43585</v>
      </c>
      <c r="D2511">
        <v>0</v>
      </c>
      <c r="E2511" t="s">
        <v>9</v>
      </c>
      <c r="F2511" t="b">
        <v>1</v>
      </c>
    </row>
    <row r="2512" spans="1:6" x14ac:dyDescent="0.2">
      <c r="A2512">
        <v>91399</v>
      </c>
      <c r="B2512" t="s">
        <v>0</v>
      </c>
      <c r="C2512" s="1">
        <v>43584</v>
      </c>
      <c r="D2512">
        <v>0</v>
      </c>
      <c r="E2512" t="s">
        <v>2371</v>
      </c>
      <c r="F2512" t="b">
        <v>1</v>
      </c>
    </row>
    <row r="2513" spans="1:6" x14ac:dyDescent="0.2">
      <c r="A2513">
        <v>91400</v>
      </c>
      <c r="B2513" t="s">
        <v>0</v>
      </c>
      <c r="C2513" s="1">
        <v>43581</v>
      </c>
      <c r="D2513">
        <v>0</v>
      </c>
      <c r="E2513" t="s">
        <v>2391</v>
      </c>
      <c r="F2513" t="b">
        <v>1</v>
      </c>
    </row>
    <row r="2514" spans="1:6" x14ac:dyDescent="0.2">
      <c r="A2514">
        <v>91401</v>
      </c>
      <c r="B2514" t="s">
        <v>0</v>
      </c>
      <c r="C2514" s="1">
        <v>43581</v>
      </c>
      <c r="D2514">
        <v>2</v>
      </c>
      <c r="E2514" t="s">
        <v>2392</v>
      </c>
      <c r="F2514" t="b">
        <v>1</v>
      </c>
    </row>
    <row r="2515" spans="1:6" x14ac:dyDescent="0.2">
      <c r="A2515">
        <v>91403</v>
      </c>
      <c r="B2515" t="s">
        <v>0</v>
      </c>
      <c r="C2515" s="1">
        <v>43581</v>
      </c>
      <c r="D2515">
        <v>0</v>
      </c>
      <c r="E2515" t="s">
        <v>2393</v>
      </c>
      <c r="F2515" t="b">
        <v>0</v>
      </c>
    </row>
    <row r="2516" spans="1:6" x14ac:dyDescent="0.2">
      <c r="A2516">
        <v>91404</v>
      </c>
      <c r="B2516" t="s">
        <v>0</v>
      </c>
      <c r="C2516" s="1">
        <v>43586</v>
      </c>
      <c r="D2516">
        <v>6</v>
      </c>
      <c r="E2516" t="s">
        <v>2394</v>
      </c>
      <c r="F2516" t="b">
        <v>1</v>
      </c>
    </row>
    <row r="2517" spans="1:6" x14ac:dyDescent="0.2">
      <c r="A2517">
        <v>91405</v>
      </c>
      <c r="B2517" t="s">
        <v>0</v>
      </c>
      <c r="C2517" s="1">
        <v>43771</v>
      </c>
      <c r="D2517">
        <v>0</v>
      </c>
      <c r="E2517" t="s">
        <v>2395</v>
      </c>
    </row>
    <row r="2518" spans="1:6" x14ac:dyDescent="0.2">
      <c r="A2518" t="s">
        <v>2396</v>
      </c>
      <c r="B2518" t="b">
        <v>1</v>
      </c>
    </row>
    <row r="2519" spans="1:6" x14ac:dyDescent="0.2">
      <c r="A2519">
        <v>91406</v>
      </c>
      <c r="B2519" t="s">
        <v>0</v>
      </c>
      <c r="C2519" s="1">
        <v>43781</v>
      </c>
      <c r="D2519">
        <v>0</v>
      </c>
      <c r="E2519" t="s">
        <v>2397</v>
      </c>
      <c r="F2519" t="b">
        <v>0</v>
      </c>
    </row>
    <row r="2520" spans="1:6" x14ac:dyDescent="0.2">
      <c r="A2520">
        <v>91407</v>
      </c>
      <c r="B2520" t="s">
        <v>0</v>
      </c>
      <c r="C2520" s="1">
        <v>43581</v>
      </c>
      <c r="D2520">
        <v>0</v>
      </c>
      <c r="E2520" t="s">
        <v>2398</v>
      </c>
      <c r="F2520" t="b">
        <v>0</v>
      </c>
    </row>
    <row r="2521" spans="1:6" x14ac:dyDescent="0.2">
      <c r="A2521">
        <v>91408</v>
      </c>
      <c r="B2521" t="s">
        <v>0</v>
      </c>
      <c r="C2521" s="1">
        <v>43585</v>
      </c>
      <c r="D2521">
        <v>0</v>
      </c>
      <c r="E2521" t="s">
        <v>2399</v>
      </c>
      <c r="F2521" t="b">
        <v>1</v>
      </c>
    </row>
    <row r="2522" spans="1:6" x14ac:dyDescent="0.2">
      <c r="A2522">
        <v>91409</v>
      </c>
      <c r="B2522" t="s">
        <v>0</v>
      </c>
      <c r="C2522" s="1">
        <v>43584</v>
      </c>
      <c r="D2522">
        <v>0</v>
      </c>
      <c r="E2522" t="s">
        <v>2400</v>
      </c>
      <c r="F2522" t="b">
        <v>1</v>
      </c>
    </row>
    <row r="2523" spans="1:6" x14ac:dyDescent="0.2">
      <c r="A2523">
        <v>91410</v>
      </c>
      <c r="B2523" t="s">
        <v>0</v>
      </c>
      <c r="C2523" s="1">
        <v>43582</v>
      </c>
      <c r="D2523">
        <v>5</v>
      </c>
      <c r="E2523" t="s">
        <v>2401</v>
      </c>
      <c r="F2523" t="b">
        <v>1</v>
      </c>
    </row>
    <row r="2524" spans="1:6" x14ac:dyDescent="0.2">
      <c r="A2524">
        <v>91411</v>
      </c>
      <c r="B2524" t="s">
        <v>0</v>
      </c>
      <c r="C2524" s="1">
        <v>43637</v>
      </c>
      <c r="D2524">
        <v>0</v>
      </c>
      <c r="E2524" t="s">
        <v>2402</v>
      </c>
      <c r="F2524" t="b">
        <v>1</v>
      </c>
    </row>
    <row r="2525" spans="1:6" x14ac:dyDescent="0.2">
      <c r="A2525">
        <v>91412</v>
      </c>
      <c r="B2525" t="s">
        <v>0</v>
      </c>
      <c r="C2525" s="1">
        <v>43644</v>
      </c>
      <c r="D2525">
        <v>4</v>
      </c>
      <c r="E2525" t="s">
        <v>2403</v>
      </c>
      <c r="F2525" t="b">
        <v>1</v>
      </c>
    </row>
    <row r="2526" spans="1:6" x14ac:dyDescent="0.2">
      <c r="A2526">
        <v>91413</v>
      </c>
      <c r="B2526" t="s">
        <v>0</v>
      </c>
      <c r="C2526" s="1">
        <v>43584</v>
      </c>
      <c r="D2526">
        <v>0</v>
      </c>
      <c r="E2526" t="s">
        <v>2404</v>
      </c>
      <c r="F2526" t="b">
        <v>0</v>
      </c>
    </row>
    <row r="2527" spans="1:6" x14ac:dyDescent="0.2">
      <c r="A2527">
        <v>91414</v>
      </c>
      <c r="B2527" t="s">
        <v>0</v>
      </c>
      <c r="C2527" s="1">
        <v>43622</v>
      </c>
      <c r="D2527">
        <v>0</v>
      </c>
      <c r="E2527" t="s">
        <v>2405</v>
      </c>
    </row>
    <row r="2529" spans="1:6" x14ac:dyDescent="0.2">
      <c r="A2529" t="s">
        <v>2406</v>
      </c>
      <c r="B2529" t="b">
        <v>1</v>
      </c>
    </row>
    <row r="2530" spans="1:6" x14ac:dyDescent="0.2">
      <c r="A2530">
        <v>91416</v>
      </c>
      <c r="B2530" t="s">
        <v>0</v>
      </c>
      <c r="C2530" s="1">
        <v>43583</v>
      </c>
      <c r="D2530">
        <v>6</v>
      </c>
      <c r="E2530" t="s">
        <v>2407</v>
      </c>
      <c r="F2530" t="b">
        <v>1</v>
      </c>
    </row>
    <row r="2531" spans="1:6" x14ac:dyDescent="0.2">
      <c r="A2531">
        <v>91417</v>
      </c>
      <c r="B2531" t="s">
        <v>0</v>
      </c>
      <c r="C2531" s="1">
        <v>43776</v>
      </c>
      <c r="D2531">
        <v>0</v>
      </c>
      <c r="E2531" t="s">
        <v>2408</v>
      </c>
      <c r="F2531" t="b">
        <v>1</v>
      </c>
    </row>
    <row r="2532" spans="1:6" x14ac:dyDescent="0.2">
      <c r="A2532">
        <v>91418</v>
      </c>
      <c r="B2532" t="s">
        <v>0</v>
      </c>
      <c r="C2532" s="1">
        <v>43584</v>
      </c>
      <c r="D2532">
        <v>6</v>
      </c>
      <c r="E2532" t="s">
        <v>2409</v>
      </c>
      <c r="F2532" t="b">
        <v>1</v>
      </c>
    </row>
    <row r="2533" spans="1:6" x14ac:dyDescent="0.2">
      <c r="A2533">
        <v>91419</v>
      </c>
      <c r="B2533" t="s">
        <v>0</v>
      </c>
      <c r="C2533" s="1">
        <v>43732</v>
      </c>
      <c r="D2533">
        <v>0</v>
      </c>
      <c r="E2533" t="s">
        <v>2410</v>
      </c>
      <c r="F2533" t="b">
        <v>1</v>
      </c>
    </row>
    <row r="2534" spans="1:6" x14ac:dyDescent="0.2">
      <c r="A2534">
        <v>91420</v>
      </c>
      <c r="B2534" t="s">
        <v>0</v>
      </c>
      <c r="C2534" s="1">
        <v>43735</v>
      </c>
      <c r="D2534">
        <v>0</v>
      </c>
      <c r="E2534" t="s">
        <v>2411</v>
      </c>
      <c r="F2534" t="b">
        <v>0</v>
      </c>
    </row>
    <row r="2535" spans="1:6" x14ac:dyDescent="0.2">
      <c r="A2535">
        <v>91421</v>
      </c>
      <c r="B2535" t="s">
        <v>0</v>
      </c>
      <c r="C2535" s="1">
        <v>43602</v>
      </c>
      <c r="D2535">
        <v>0</v>
      </c>
      <c r="E2535" t="s">
        <v>2412</v>
      </c>
      <c r="F2535" t="b">
        <v>1</v>
      </c>
    </row>
    <row r="2536" spans="1:6" x14ac:dyDescent="0.2">
      <c r="A2536">
        <v>91422</v>
      </c>
      <c r="B2536" t="s">
        <v>0</v>
      </c>
      <c r="C2536" s="1">
        <v>43718</v>
      </c>
      <c r="D2536">
        <v>0</v>
      </c>
      <c r="E2536" t="s">
        <v>2413</v>
      </c>
      <c r="F2536" t="b">
        <v>1</v>
      </c>
    </row>
    <row r="2537" spans="1:6" x14ac:dyDescent="0.2">
      <c r="A2537">
        <v>91423</v>
      </c>
      <c r="B2537" t="s">
        <v>0</v>
      </c>
      <c r="C2537" s="1">
        <v>43630</v>
      </c>
      <c r="D2537">
        <v>0</v>
      </c>
      <c r="E2537" t="s">
        <v>2414</v>
      </c>
      <c r="F2537" t="b">
        <v>0</v>
      </c>
    </row>
    <row r="2538" spans="1:6" x14ac:dyDescent="0.2">
      <c r="A2538">
        <v>91425</v>
      </c>
      <c r="B2538" t="s">
        <v>0</v>
      </c>
      <c r="C2538" s="1">
        <v>43600</v>
      </c>
      <c r="D2538">
        <v>0</v>
      </c>
      <c r="E2538" t="s">
        <v>2415</v>
      </c>
      <c r="F2538" t="b">
        <v>1</v>
      </c>
    </row>
    <row r="2539" spans="1:6" x14ac:dyDescent="0.2">
      <c r="A2539">
        <v>91426</v>
      </c>
      <c r="B2539" t="s">
        <v>0</v>
      </c>
      <c r="C2539" s="1">
        <v>43600</v>
      </c>
      <c r="D2539">
        <v>0</v>
      </c>
      <c r="E2539" t="s">
        <v>2415</v>
      </c>
      <c r="F2539" t="b">
        <v>1</v>
      </c>
    </row>
    <row r="2540" spans="1:6" x14ac:dyDescent="0.2">
      <c r="A2540">
        <v>91427</v>
      </c>
      <c r="B2540" t="s">
        <v>0</v>
      </c>
      <c r="C2540" s="1">
        <v>43613</v>
      </c>
      <c r="D2540">
        <v>7</v>
      </c>
      <c r="E2540" t="s">
        <v>2416</v>
      </c>
      <c r="F2540" t="b">
        <v>1</v>
      </c>
    </row>
    <row r="2541" spans="1:6" x14ac:dyDescent="0.2">
      <c r="A2541">
        <v>91428</v>
      </c>
      <c r="B2541" t="s">
        <v>0</v>
      </c>
      <c r="C2541" s="1">
        <v>43630</v>
      </c>
      <c r="D2541">
        <v>10</v>
      </c>
      <c r="E2541" t="s">
        <v>2417</v>
      </c>
      <c r="F2541" t="b">
        <v>1</v>
      </c>
    </row>
    <row r="2542" spans="1:6" x14ac:dyDescent="0.2">
      <c r="A2542">
        <v>91429</v>
      </c>
      <c r="B2542" t="s">
        <v>0</v>
      </c>
      <c r="C2542" s="1">
        <v>43630</v>
      </c>
      <c r="D2542">
        <v>10</v>
      </c>
      <c r="E2542" t="s">
        <v>2418</v>
      </c>
      <c r="F2542" t="b">
        <v>0</v>
      </c>
    </row>
    <row r="2543" spans="1:6" x14ac:dyDescent="0.2">
      <c r="A2543">
        <v>91430</v>
      </c>
      <c r="B2543" t="s">
        <v>0</v>
      </c>
      <c r="C2543" s="1">
        <v>43630</v>
      </c>
      <c r="D2543">
        <v>10</v>
      </c>
      <c r="E2543" t="s">
        <v>2419</v>
      </c>
      <c r="F2543" t="b">
        <v>1</v>
      </c>
    </row>
    <row r="2544" spans="1:6" x14ac:dyDescent="0.2">
      <c r="A2544">
        <v>91431</v>
      </c>
      <c r="B2544" t="s">
        <v>0</v>
      </c>
      <c r="C2544" s="1">
        <v>43655</v>
      </c>
      <c r="D2544">
        <v>8</v>
      </c>
      <c r="E2544" t="s">
        <v>2420</v>
      </c>
      <c r="F2544" t="b">
        <v>1</v>
      </c>
    </row>
    <row r="2545" spans="1:6" x14ac:dyDescent="0.2">
      <c r="A2545">
        <v>91432</v>
      </c>
      <c r="B2545" t="s">
        <v>0</v>
      </c>
      <c r="C2545" s="1">
        <v>43656</v>
      </c>
      <c r="D2545">
        <v>9</v>
      </c>
      <c r="E2545" t="s">
        <v>2421</v>
      </c>
      <c r="F2545" t="b">
        <v>1</v>
      </c>
    </row>
    <row r="2546" spans="1:6" x14ac:dyDescent="0.2">
      <c r="A2546">
        <v>91433</v>
      </c>
      <c r="B2546" t="s">
        <v>0</v>
      </c>
      <c r="C2546" s="1">
        <v>43668</v>
      </c>
      <c r="D2546">
        <v>7</v>
      </c>
      <c r="E2546" t="s">
        <v>2422</v>
      </c>
      <c r="F2546" t="b">
        <v>1</v>
      </c>
    </row>
    <row r="2547" spans="1:6" x14ac:dyDescent="0.2">
      <c r="A2547">
        <v>91434</v>
      </c>
      <c r="B2547" t="s">
        <v>0</v>
      </c>
      <c r="C2547" s="1">
        <v>43690</v>
      </c>
      <c r="D2547">
        <v>8</v>
      </c>
      <c r="E2547" t="s">
        <v>2423</v>
      </c>
      <c r="F2547" t="b">
        <v>1</v>
      </c>
    </row>
    <row r="2548" spans="1:6" x14ac:dyDescent="0.2">
      <c r="A2548">
        <v>91435</v>
      </c>
      <c r="B2548" t="s">
        <v>0</v>
      </c>
      <c r="C2548" s="1">
        <v>43584</v>
      </c>
      <c r="D2548">
        <v>1</v>
      </c>
      <c r="E2548" t="s">
        <v>2424</v>
      </c>
      <c r="F2548" t="b">
        <v>1</v>
      </c>
    </row>
    <row r="2549" spans="1:6" x14ac:dyDescent="0.2">
      <c r="A2549">
        <v>91436</v>
      </c>
      <c r="B2549" t="s">
        <v>0</v>
      </c>
      <c r="C2549" s="1">
        <v>43708</v>
      </c>
      <c r="D2549">
        <v>0</v>
      </c>
      <c r="E2549" t="s">
        <v>2425</v>
      </c>
      <c r="F2549" t="b">
        <v>0</v>
      </c>
    </row>
    <row r="2550" spans="1:6" x14ac:dyDescent="0.2">
      <c r="A2550">
        <v>91438</v>
      </c>
      <c r="B2550" t="s">
        <v>0</v>
      </c>
      <c r="C2550" s="1">
        <v>43696</v>
      </c>
      <c r="D2550">
        <v>9</v>
      </c>
      <c r="E2550" t="s">
        <v>2426</v>
      </c>
      <c r="F2550" t="b">
        <v>1</v>
      </c>
    </row>
    <row r="2551" spans="1:6" x14ac:dyDescent="0.2">
      <c r="A2551">
        <v>91439</v>
      </c>
      <c r="B2551" t="s">
        <v>0</v>
      </c>
      <c r="C2551" s="1">
        <v>43697</v>
      </c>
      <c r="D2551">
        <v>10</v>
      </c>
      <c r="E2551" t="s">
        <v>2427</v>
      </c>
      <c r="F2551" t="b">
        <v>1</v>
      </c>
    </row>
    <row r="2552" spans="1:6" x14ac:dyDescent="0.2">
      <c r="A2552">
        <v>91440</v>
      </c>
      <c r="B2552" t="s">
        <v>0</v>
      </c>
      <c r="C2552" s="1">
        <v>43699</v>
      </c>
      <c r="D2552">
        <v>10</v>
      </c>
      <c r="E2552" t="s">
        <v>2428</v>
      </c>
      <c r="F2552" t="b">
        <v>1</v>
      </c>
    </row>
    <row r="2553" spans="1:6" x14ac:dyDescent="0.2">
      <c r="A2553">
        <v>91441</v>
      </c>
      <c r="B2553" t="s">
        <v>0</v>
      </c>
      <c r="C2553" s="1">
        <v>43704</v>
      </c>
      <c r="D2553">
        <v>10</v>
      </c>
      <c r="E2553" t="s">
        <v>2429</v>
      </c>
      <c r="F2553" t="b">
        <v>0</v>
      </c>
    </row>
    <row r="2554" spans="1:6" x14ac:dyDescent="0.2">
      <c r="A2554">
        <v>91442</v>
      </c>
      <c r="B2554" t="s">
        <v>0</v>
      </c>
      <c r="C2554" s="1">
        <v>43707</v>
      </c>
      <c r="D2554">
        <v>4</v>
      </c>
      <c r="E2554" t="s">
        <v>2430</v>
      </c>
      <c r="F2554" t="b">
        <v>0</v>
      </c>
    </row>
    <row r="2555" spans="1:6" x14ac:dyDescent="0.2">
      <c r="A2555">
        <v>91443</v>
      </c>
      <c r="B2555" t="s">
        <v>0</v>
      </c>
      <c r="C2555" s="1">
        <v>43708</v>
      </c>
      <c r="D2555">
        <v>9</v>
      </c>
      <c r="E2555" t="s">
        <v>2431</v>
      </c>
      <c r="F2555" t="b">
        <v>0</v>
      </c>
    </row>
    <row r="2556" spans="1:6" x14ac:dyDescent="0.2">
      <c r="A2556">
        <v>91444</v>
      </c>
      <c r="B2556" t="s">
        <v>0</v>
      </c>
      <c r="C2556" s="1">
        <v>43709</v>
      </c>
      <c r="D2556">
        <v>0</v>
      </c>
      <c r="E2556" t="s">
        <v>2432</v>
      </c>
      <c r="F2556" t="b">
        <v>0</v>
      </c>
    </row>
    <row r="2557" spans="1:6" x14ac:dyDescent="0.2">
      <c r="A2557">
        <v>91445</v>
      </c>
      <c r="B2557" t="s">
        <v>0</v>
      </c>
      <c r="C2557" s="1">
        <v>43710</v>
      </c>
      <c r="D2557">
        <v>9</v>
      </c>
      <c r="E2557" t="s">
        <v>2433</v>
      </c>
      <c r="F2557" t="b">
        <v>1</v>
      </c>
    </row>
    <row r="2558" spans="1:6" x14ac:dyDescent="0.2">
      <c r="A2558">
        <v>91446</v>
      </c>
      <c r="B2558" t="s">
        <v>0</v>
      </c>
      <c r="C2558" s="1">
        <v>43711</v>
      </c>
      <c r="D2558">
        <v>10</v>
      </c>
      <c r="E2558" t="s">
        <v>2434</v>
      </c>
      <c r="F2558" t="b">
        <v>0</v>
      </c>
    </row>
    <row r="2559" spans="1:6" x14ac:dyDescent="0.2">
      <c r="A2559">
        <v>91447</v>
      </c>
      <c r="B2559" t="s">
        <v>0</v>
      </c>
      <c r="C2559" s="1">
        <v>43711</v>
      </c>
      <c r="D2559">
        <v>10</v>
      </c>
      <c r="E2559" t="s">
        <v>2435</v>
      </c>
      <c r="F2559" t="b">
        <v>1</v>
      </c>
    </row>
    <row r="2560" spans="1:6" x14ac:dyDescent="0.2">
      <c r="A2560">
        <v>91448</v>
      </c>
      <c r="B2560" t="s">
        <v>0</v>
      </c>
      <c r="C2560" s="1">
        <v>43712</v>
      </c>
      <c r="D2560">
        <v>0</v>
      </c>
      <c r="E2560" t="s">
        <v>2436</v>
      </c>
      <c r="F2560" t="b">
        <v>0</v>
      </c>
    </row>
    <row r="2561" spans="1:6" x14ac:dyDescent="0.2">
      <c r="A2561">
        <v>91449</v>
      </c>
      <c r="B2561" t="s">
        <v>0</v>
      </c>
      <c r="C2561" s="1">
        <v>43714</v>
      </c>
      <c r="D2561">
        <v>0</v>
      </c>
      <c r="E2561" t="s">
        <v>2437</v>
      </c>
      <c r="F2561" t="b">
        <v>0</v>
      </c>
    </row>
    <row r="2562" spans="1:6" x14ac:dyDescent="0.2">
      <c r="A2562">
        <v>91450</v>
      </c>
      <c r="B2562" t="s">
        <v>0</v>
      </c>
      <c r="C2562" s="1">
        <v>43714</v>
      </c>
      <c r="D2562">
        <v>10</v>
      </c>
      <c r="E2562" t="s">
        <v>2438</v>
      </c>
      <c r="F2562" t="b">
        <v>1</v>
      </c>
    </row>
    <row r="2563" spans="1:6" x14ac:dyDescent="0.2">
      <c r="A2563">
        <v>91451</v>
      </c>
      <c r="B2563" t="s">
        <v>0</v>
      </c>
      <c r="C2563" s="1">
        <v>43714</v>
      </c>
      <c r="D2563">
        <v>9</v>
      </c>
      <c r="E2563" t="s">
        <v>2439</v>
      </c>
      <c r="F2563" t="b">
        <v>1</v>
      </c>
    </row>
    <row r="2564" spans="1:6" x14ac:dyDescent="0.2">
      <c r="A2564">
        <v>91452</v>
      </c>
      <c r="B2564" t="s">
        <v>0</v>
      </c>
      <c r="C2564" s="1">
        <v>43714</v>
      </c>
      <c r="D2564">
        <v>9</v>
      </c>
      <c r="E2564" t="s">
        <v>2440</v>
      </c>
      <c r="F2564" t="b">
        <v>1</v>
      </c>
    </row>
    <row r="2565" spans="1:6" x14ac:dyDescent="0.2">
      <c r="A2565">
        <v>91453</v>
      </c>
      <c r="B2565" t="s">
        <v>0</v>
      </c>
      <c r="C2565" s="1">
        <v>43714</v>
      </c>
      <c r="D2565">
        <v>10</v>
      </c>
      <c r="E2565" t="s">
        <v>2441</v>
      </c>
      <c r="F2565" t="b">
        <v>0</v>
      </c>
    </row>
    <row r="2566" spans="1:6" x14ac:dyDescent="0.2">
      <c r="A2566">
        <v>91454</v>
      </c>
      <c r="B2566" t="s">
        <v>0</v>
      </c>
      <c r="C2566" s="1">
        <v>43718</v>
      </c>
      <c r="D2566">
        <v>0</v>
      </c>
      <c r="E2566" t="s">
        <v>2442</v>
      </c>
      <c r="F2566" t="b">
        <v>1</v>
      </c>
    </row>
    <row r="2567" spans="1:6" x14ac:dyDescent="0.2">
      <c r="A2567">
        <v>91455</v>
      </c>
      <c r="B2567" t="s">
        <v>0</v>
      </c>
      <c r="C2567" s="1">
        <v>43762</v>
      </c>
      <c r="D2567">
        <v>3</v>
      </c>
      <c r="E2567" t="s">
        <v>2443</v>
      </c>
      <c r="F2567" t="b">
        <v>1</v>
      </c>
    </row>
    <row r="2568" spans="1:6" x14ac:dyDescent="0.2">
      <c r="A2568">
        <v>91456</v>
      </c>
      <c r="B2568" t="s">
        <v>0</v>
      </c>
      <c r="C2568" s="1">
        <v>43777</v>
      </c>
      <c r="D2568">
        <v>5</v>
      </c>
      <c r="E2568" t="s">
        <v>2444</v>
      </c>
      <c r="F2568" t="b">
        <v>1</v>
      </c>
    </row>
    <row r="2569" spans="1:6" x14ac:dyDescent="0.2">
      <c r="A2569">
        <v>91458</v>
      </c>
      <c r="B2569" t="s">
        <v>0</v>
      </c>
      <c r="C2569" s="1">
        <v>43837</v>
      </c>
      <c r="D2569">
        <v>3</v>
      </c>
      <c r="E2569" t="s">
        <v>2445</v>
      </c>
      <c r="F2569" t="b">
        <v>1</v>
      </c>
    </row>
    <row r="2570" spans="1:6" x14ac:dyDescent="0.2">
      <c r="A2570">
        <v>91459</v>
      </c>
      <c r="B2570" t="s">
        <v>0</v>
      </c>
      <c r="C2570" s="1">
        <v>43865</v>
      </c>
      <c r="D2570">
        <v>8</v>
      </c>
      <c r="E2570" t="s">
        <v>2446</v>
      </c>
      <c r="F2570" t="b">
        <v>1</v>
      </c>
    </row>
    <row r="2571" spans="1:6" x14ac:dyDescent="0.2">
      <c r="A2571">
        <v>91460</v>
      </c>
      <c r="B2571" t="s">
        <v>0</v>
      </c>
      <c r="C2571" s="1">
        <v>44041</v>
      </c>
      <c r="D2571">
        <v>6</v>
      </c>
      <c r="E2571" t="s">
        <v>2447</v>
      </c>
      <c r="F2571" t="b">
        <v>1</v>
      </c>
    </row>
    <row r="2572" spans="1:6" x14ac:dyDescent="0.2">
      <c r="A2572">
        <v>91461</v>
      </c>
      <c r="B2572" t="s">
        <v>0</v>
      </c>
      <c r="C2572" s="1">
        <v>44045</v>
      </c>
      <c r="D2572">
        <v>10</v>
      </c>
      <c r="E2572" t="s">
        <v>2448</v>
      </c>
      <c r="F2572" t="b">
        <v>1</v>
      </c>
    </row>
    <row r="2573" spans="1:6" x14ac:dyDescent="0.2">
      <c r="A2573">
        <v>91462</v>
      </c>
      <c r="B2573" t="s">
        <v>0</v>
      </c>
      <c r="C2573" s="1">
        <v>44057</v>
      </c>
      <c r="D2573">
        <v>10</v>
      </c>
      <c r="E2573" t="s">
        <v>2449</v>
      </c>
      <c r="F2573" t="b">
        <v>0</v>
      </c>
    </row>
    <row r="2574" spans="1:6" x14ac:dyDescent="0.2">
      <c r="A2574">
        <v>91463</v>
      </c>
      <c r="B2574" t="s">
        <v>0</v>
      </c>
      <c r="C2574" s="1">
        <v>43598</v>
      </c>
      <c r="D2574">
        <v>0</v>
      </c>
      <c r="E2574" t="s">
        <v>2450</v>
      </c>
      <c r="F2574" t="b">
        <v>1</v>
      </c>
    </row>
    <row r="2575" spans="1:6" x14ac:dyDescent="0.2">
      <c r="A2575">
        <v>91464</v>
      </c>
      <c r="B2575" t="s">
        <v>0</v>
      </c>
      <c r="C2575" s="1">
        <v>43600</v>
      </c>
      <c r="D2575">
        <v>4</v>
      </c>
      <c r="E2575" t="s">
        <v>2451</v>
      </c>
      <c r="F2575" t="b">
        <v>1</v>
      </c>
    </row>
    <row r="2576" spans="1:6" x14ac:dyDescent="0.2">
      <c r="A2576">
        <v>91465</v>
      </c>
      <c r="B2576" t="s">
        <v>0</v>
      </c>
      <c r="C2576" s="1">
        <v>43588</v>
      </c>
      <c r="D2576">
        <v>9</v>
      </c>
      <c r="E2576" t="s">
        <v>2452</v>
      </c>
      <c r="F2576" t="b">
        <v>1</v>
      </c>
    </row>
    <row r="2577" spans="1:6" x14ac:dyDescent="0.2">
      <c r="A2577">
        <v>91466</v>
      </c>
      <c r="B2577" t="s">
        <v>0</v>
      </c>
      <c r="C2577" s="1">
        <v>43590</v>
      </c>
      <c r="D2577">
        <v>4</v>
      </c>
      <c r="E2577" t="s">
        <v>2453</v>
      </c>
    </row>
    <row r="2578" spans="1:6" x14ac:dyDescent="0.2">
      <c r="A2578" t="s">
        <v>2454</v>
      </c>
    </row>
    <row r="2579" spans="1:6" x14ac:dyDescent="0.2">
      <c r="A2579" t="s">
        <v>2455</v>
      </c>
    </row>
    <row r="2580" spans="1:6" x14ac:dyDescent="0.2">
      <c r="A2580" t="s">
        <v>2456</v>
      </c>
    </row>
    <row r="2581" spans="1:6" x14ac:dyDescent="0.2">
      <c r="A2581" t="s">
        <v>2457</v>
      </c>
    </row>
    <row r="2582" spans="1:6" x14ac:dyDescent="0.2">
      <c r="A2582" t="s">
        <v>2458</v>
      </c>
    </row>
    <row r="2584" spans="1:6" x14ac:dyDescent="0.2">
      <c r="A2584" t="s">
        <v>2459</v>
      </c>
    </row>
    <row r="2585" spans="1:6" x14ac:dyDescent="0.2">
      <c r="A2585" t="s">
        <v>2460</v>
      </c>
      <c r="B2585" t="b">
        <v>1</v>
      </c>
    </row>
    <row r="2586" spans="1:6" x14ac:dyDescent="0.2">
      <c r="A2586">
        <v>91467</v>
      </c>
      <c r="B2586" t="s">
        <v>0</v>
      </c>
      <c r="C2586" s="1">
        <v>43602</v>
      </c>
      <c r="D2586">
        <v>3</v>
      </c>
      <c r="E2586" t="e">
        <f>- repetitive and boring gameplay</f>
        <v>#NAME?</v>
      </c>
    </row>
    <row r="2587" spans="1:6" x14ac:dyDescent="0.2">
      <c r="A2587" t="e">
        <f>- repetitive tasks</f>
        <v>#NAME?</v>
      </c>
    </row>
    <row r="2588" spans="1:6" x14ac:dyDescent="0.2">
      <c r="A2588" t="e">
        <f>- Long load times</f>
        <v>#NAME?</v>
      </c>
    </row>
    <row r="2589" spans="1:6" x14ac:dyDescent="0.2">
      <c r="A2589" t="e">
        <f>-  almost no big Hordes</f>
        <v>#NAME?</v>
      </c>
      <c r="B2589" t="b">
        <v>1</v>
      </c>
    </row>
    <row r="2590" spans="1:6" x14ac:dyDescent="0.2">
      <c r="A2590">
        <v>91468</v>
      </c>
      <c r="B2590" t="s">
        <v>0</v>
      </c>
      <c r="C2590" s="1">
        <v>43603</v>
      </c>
      <c r="D2590">
        <v>1</v>
      </c>
      <c r="E2590" t="s">
        <v>2461</v>
      </c>
      <c r="F2590" t="b">
        <v>1</v>
      </c>
    </row>
    <row r="2591" spans="1:6" x14ac:dyDescent="0.2">
      <c r="A2591">
        <v>91469</v>
      </c>
      <c r="B2591" t="s">
        <v>0</v>
      </c>
      <c r="C2591" s="1">
        <v>43605</v>
      </c>
      <c r="D2591">
        <v>1</v>
      </c>
      <c r="E2591" t="s">
        <v>2462</v>
      </c>
      <c r="F2591" t="b">
        <v>1</v>
      </c>
    </row>
    <row r="2592" spans="1:6" x14ac:dyDescent="0.2">
      <c r="A2592">
        <v>91470</v>
      </c>
      <c r="B2592" t="s">
        <v>0</v>
      </c>
      <c r="C2592" s="1">
        <v>43665</v>
      </c>
      <c r="D2592">
        <v>2</v>
      </c>
      <c r="E2592" t="s">
        <v>2463</v>
      </c>
      <c r="F2592" t="b">
        <v>1</v>
      </c>
    </row>
    <row r="2593" spans="1:6" x14ac:dyDescent="0.2">
      <c r="A2593">
        <v>91471</v>
      </c>
      <c r="B2593" t="s">
        <v>0</v>
      </c>
      <c r="C2593" s="1">
        <v>43582</v>
      </c>
      <c r="D2593">
        <v>4</v>
      </c>
      <c r="E2593" t="s">
        <v>2464</v>
      </c>
      <c r="F2593" t="b">
        <v>1</v>
      </c>
    </row>
    <row r="2594" spans="1:6" x14ac:dyDescent="0.2">
      <c r="A2594">
        <v>91472</v>
      </c>
      <c r="B2594" t="s">
        <v>0</v>
      </c>
      <c r="C2594" s="1">
        <v>43599</v>
      </c>
      <c r="D2594">
        <v>0</v>
      </c>
      <c r="E2594" t="s">
        <v>2465</v>
      </c>
      <c r="F2594" t="b">
        <v>0</v>
      </c>
    </row>
    <row r="2595" spans="1:6" x14ac:dyDescent="0.2">
      <c r="A2595">
        <v>91473</v>
      </c>
      <c r="B2595" t="s">
        <v>0</v>
      </c>
      <c r="C2595" s="1">
        <v>43708</v>
      </c>
      <c r="D2595">
        <v>0</v>
      </c>
      <c r="E2595" t="s">
        <v>2466</v>
      </c>
      <c r="F2595" t="b">
        <v>0</v>
      </c>
    </row>
    <row r="2596" spans="1:6" x14ac:dyDescent="0.2">
      <c r="A2596">
        <v>90696</v>
      </c>
      <c r="B2596" t="s">
        <v>0</v>
      </c>
      <c r="C2596" s="1">
        <v>44032</v>
      </c>
      <c r="D2596">
        <v>8</v>
      </c>
      <c r="E2596" t="s">
        <v>2467</v>
      </c>
      <c r="F2596" t="b">
        <v>1</v>
      </c>
    </row>
    <row r="2597" spans="1:6" x14ac:dyDescent="0.2">
      <c r="A2597">
        <v>89459</v>
      </c>
      <c r="B2597" t="s">
        <v>0</v>
      </c>
      <c r="C2597" s="1">
        <v>44082</v>
      </c>
      <c r="D2597">
        <v>8</v>
      </c>
      <c r="E2597" t="s">
        <v>2468</v>
      </c>
      <c r="F2597" t="b">
        <v>1</v>
      </c>
    </row>
    <row r="2598" spans="1:6" x14ac:dyDescent="0.2">
      <c r="A2598">
        <v>90789</v>
      </c>
      <c r="B2598" t="s">
        <v>0</v>
      </c>
      <c r="C2598" s="1">
        <v>44018</v>
      </c>
      <c r="D2598">
        <v>7</v>
      </c>
      <c r="E2598" t="s">
        <v>2469</v>
      </c>
      <c r="F2598" t="b">
        <v>1</v>
      </c>
    </row>
    <row r="2599" spans="1:6" x14ac:dyDescent="0.2">
      <c r="A2599">
        <v>90791</v>
      </c>
      <c r="B2599" t="s">
        <v>0</v>
      </c>
      <c r="C2599" s="1">
        <v>44018</v>
      </c>
      <c r="D2599">
        <v>0</v>
      </c>
      <c r="E2599" t="s">
        <v>2470</v>
      </c>
      <c r="F2599" t="b">
        <v>0</v>
      </c>
    </row>
    <row r="2600" spans="1:6" x14ac:dyDescent="0.2">
      <c r="A2600">
        <v>90792</v>
      </c>
      <c r="B2600" t="s">
        <v>0</v>
      </c>
      <c r="C2600" s="1">
        <v>44018</v>
      </c>
      <c r="D2600">
        <v>10</v>
      </c>
      <c r="E2600" t="s">
        <v>2471</v>
      </c>
      <c r="F2600" t="b">
        <v>1</v>
      </c>
    </row>
    <row r="2601" spans="1:6" x14ac:dyDescent="0.2">
      <c r="A2601">
        <v>90793</v>
      </c>
      <c r="B2601" t="s">
        <v>0</v>
      </c>
      <c r="C2601" s="1">
        <v>44018</v>
      </c>
      <c r="D2601">
        <v>9</v>
      </c>
      <c r="E2601" t="s">
        <v>2472</v>
      </c>
      <c r="F2601" t="b">
        <v>1</v>
      </c>
    </row>
    <row r="2602" spans="1:6" x14ac:dyDescent="0.2">
      <c r="A2602">
        <v>90794</v>
      </c>
      <c r="B2602" t="s">
        <v>0</v>
      </c>
      <c r="C2602" s="1">
        <v>44018</v>
      </c>
      <c r="D2602">
        <v>9</v>
      </c>
      <c r="E2602" t="s">
        <v>2473</v>
      </c>
      <c r="F2602" t="b">
        <v>0</v>
      </c>
    </row>
    <row r="2603" spans="1:6" x14ac:dyDescent="0.2">
      <c r="A2603">
        <v>90795</v>
      </c>
      <c r="B2603" t="s">
        <v>0</v>
      </c>
      <c r="C2603" s="1">
        <v>44019</v>
      </c>
      <c r="D2603">
        <v>10</v>
      </c>
      <c r="E2603" t="s">
        <v>2474</v>
      </c>
      <c r="F2603" t="b">
        <v>1</v>
      </c>
    </row>
    <row r="2604" spans="1:6" x14ac:dyDescent="0.2">
      <c r="A2604">
        <v>90796</v>
      </c>
      <c r="B2604" t="s">
        <v>0</v>
      </c>
      <c r="C2604" s="1">
        <v>44019</v>
      </c>
      <c r="D2604">
        <v>9</v>
      </c>
      <c r="E2604" t="s">
        <v>2475</v>
      </c>
      <c r="F2604" t="b">
        <v>0</v>
      </c>
    </row>
    <row r="2605" spans="1:6" x14ac:dyDescent="0.2">
      <c r="A2605">
        <v>90797</v>
      </c>
      <c r="B2605" t="s">
        <v>0</v>
      </c>
      <c r="C2605" s="1">
        <v>44019</v>
      </c>
      <c r="D2605">
        <v>10</v>
      </c>
      <c r="E2605" t="s">
        <v>2476</v>
      </c>
      <c r="F2605" t="b">
        <v>0</v>
      </c>
    </row>
    <row r="2606" spans="1:6" x14ac:dyDescent="0.2">
      <c r="A2606">
        <v>90798</v>
      </c>
      <c r="B2606" t="s">
        <v>0</v>
      </c>
      <c r="C2606" s="1">
        <v>44019</v>
      </c>
      <c r="D2606">
        <v>10</v>
      </c>
      <c r="E2606" t="s">
        <v>2477</v>
      </c>
      <c r="F2606" t="b">
        <v>0</v>
      </c>
    </row>
    <row r="2607" spans="1:6" x14ac:dyDescent="0.2">
      <c r="A2607">
        <v>90799</v>
      </c>
      <c r="B2607" t="s">
        <v>0</v>
      </c>
      <c r="C2607" s="1">
        <v>44019</v>
      </c>
      <c r="D2607">
        <v>9</v>
      </c>
      <c r="E2607" t="s">
        <v>2478</v>
      </c>
      <c r="F2607" t="b">
        <v>0</v>
      </c>
    </row>
    <row r="2608" spans="1:6" x14ac:dyDescent="0.2">
      <c r="A2608">
        <v>90800</v>
      </c>
      <c r="B2608" t="s">
        <v>0</v>
      </c>
      <c r="C2608" s="1">
        <v>44019</v>
      </c>
      <c r="D2608">
        <v>10</v>
      </c>
      <c r="E2608" t="s">
        <v>2479</v>
      </c>
      <c r="F2608" t="b">
        <v>1</v>
      </c>
    </row>
    <row r="2609" spans="1:6" x14ac:dyDescent="0.2">
      <c r="A2609">
        <v>90801</v>
      </c>
      <c r="B2609" t="s">
        <v>0</v>
      </c>
      <c r="C2609" s="1">
        <v>44004</v>
      </c>
      <c r="D2609">
        <v>10</v>
      </c>
      <c r="E2609" t="s">
        <v>2480</v>
      </c>
      <c r="F2609" t="b">
        <v>0</v>
      </c>
    </row>
    <row r="2610" spans="1:6" x14ac:dyDescent="0.2">
      <c r="A2610">
        <v>90588</v>
      </c>
      <c r="B2610" t="s">
        <v>0</v>
      </c>
      <c r="C2610" s="1">
        <v>44128</v>
      </c>
      <c r="D2610">
        <v>8</v>
      </c>
      <c r="E2610" t="s">
        <v>90</v>
      </c>
      <c r="F2610" t="b">
        <v>0</v>
      </c>
    </row>
    <row r="2611" spans="1:6" x14ac:dyDescent="0.2">
      <c r="A2611">
        <v>90592</v>
      </c>
      <c r="B2611" t="s">
        <v>0</v>
      </c>
      <c r="C2611" s="1">
        <v>44067</v>
      </c>
      <c r="D2611">
        <v>2</v>
      </c>
      <c r="E2611" t="s">
        <v>2481</v>
      </c>
      <c r="F2611" t="b">
        <v>1</v>
      </c>
    </row>
    <row r="2612" spans="1:6" x14ac:dyDescent="0.2">
      <c r="A2612">
        <v>90596</v>
      </c>
      <c r="B2612" t="s">
        <v>0</v>
      </c>
      <c r="C2612" s="1">
        <v>44067</v>
      </c>
      <c r="D2612">
        <v>7</v>
      </c>
      <c r="E2612" t="s">
        <v>2482</v>
      </c>
      <c r="F2612" t="b">
        <v>0</v>
      </c>
    </row>
    <row r="2613" spans="1:6" x14ac:dyDescent="0.2">
      <c r="A2613">
        <v>90603</v>
      </c>
      <c r="B2613" t="s">
        <v>0</v>
      </c>
      <c r="C2613" s="1">
        <v>44072</v>
      </c>
      <c r="D2613">
        <v>0</v>
      </c>
      <c r="E2613" t="s">
        <v>2483</v>
      </c>
      <c r="F2613" t="b">
        <v>1</v>
      </c>
    </row>
    <row r="2614" spans="1:6" x14ac:dyDescent="0.2">
      <c r="A2614">
        <v>90610</v>
      </c>
      <c r="B2614" t="s">
        <v>0</v>
      </c>
      <c r="C2614" s="1">
        <v>44086</v>
      </c>
      <c r="D2614">
        <v>10</v>
      </c>
      <c r="E2614" t="s">
        <v>2484</v>
      </c>
      <c r="F2614" t="b">
        <v>0</v>
      </c>
    </row>
    <row r="2615" spans="1:6" x14ac:dyDescent="0.2">
      <c r="A2615">
        <v>90615</v>
      </c>
      <c r="B2615" t="s">
        <v>0</v>
      </c>
      <c r="C2615" s="1">
        <v>44087</v>
      </c>
      <c r="D2615">
        <v>10</v>
      </c>
      <c r="E2615" t="s">
        <v>2485</v>
      </c>
      <c r="F2615" t="b">
        <v>1</v>
      </c>
    </row>
    <row r="2616" spans="1:6" x14ac:dyDescent="0.2">
      <c r="A2616">
        <v>90617</v>
      </c>
      <c r="B2616" t="s">
        <v>0</v>
      </c>
      <c r="C2616" s="1">
        <v>44089</v>
      </c>
      <c r="D2616">
        <v>8</v>
      </c>
      <c r="E2616" t="s">
        <v>2486</v>
      </c>
      <c r="F2616" t="b">
        <v>1</v>
      </c>
    </row>
    <row r="2617" spans="1:6" x14ac:dyDescent="0.2">
      <c r="A2617">
        <v>90621</v>
      </c>
      <c r="B2617" t="s">
        <v>0</v>
      </c>
      <c r="C2617" s="1">
        <v>44095</v>
      </c>
      <c r="D2617">
        <v>6</v>
      </c>
      <c r="E2617" t="s">
        <v>2487</v>
      </c>
      <c r="F2617" t="b">
        <v>0</v>
      </c>
    </row>
    <row r="2618" spans="1:6" x14ac:dyDescent="0.2">
      <c r="A2618">
        <v>90625</v>
      </c>
      <c r="B2618" t="s">
        <v>0</v>
      </c>
      <c r="C2618" s="1">
        <v>44098</v>
      </c>
      <c r="D2618">
        <v>8</v>
      </c>
      <c r="E2618" t="s">
        <v>2488</v>
      </c>
      <c r="F2618" t="b">
        <v>1</v>
      </c>
    </row>
    <row r="2619" spans="1:6" x14ac:dyDescent="0.2">
      <c r="A2619">
        <v>90628</v>
      </c>
      <c r="B2619" t="s">
        <v>0</v>
      </c>
      <c r="C2619" s="1">
        <v>44103</v>
      </c>
      <c r="D2619">
        <v>9</v>
      </c>
      <c r="E2619" t="s">
        <v>2489</v>
      </c>
      <c r="F2619" t="b">
        <v>1</v>
      </c>
    </row>
    <row r="2620" spans="1:6" x14ac:dyDescent="0.2">
      <c r="A2620">
        <v>90629</v>
      </c>
      <c r="B2620" t="s">
        <v>0</v>
      </c>
      <c r="C2620" s="1">
        <v>44105</v>
      </c>
      <c r="D2620">
        <v>10</v>
      </c>
      <c r="E2620" t="s">
        <v>2490</v>
      </c>
      <c r="F2620" t="b">
        <v>1</v>
      </c>
    </row>
    <row r="2621" spans="1:6" x14ac:dyDescent="0.2">
      <c r="A2621">
        <v>90630</v>
      </c>
      <c r="B2621" t="s">
        <v>0</v>
      </c>
      <c r="C2621" s="1">
        <v>44107</v>
      </c>
      <c r="D2621">
        <v>10</v>
      </c>
      <c r="E2621" t="s">
        <v>2491</v>
      </c>
      <c r="F2621" t="b">
        <v>0</v>
      </c>
    </row>
    <row r="2622" spans="1:6" x14ac:dyDescent="0.2">
      <c r="A2622">
        <v>90639</v>
      </c>
      <c r="B2622" t="s">
        <v>0</v>
      </c>
      <c r="C2622" s="1">
        <v>44111</v>
      </c>
      <c r="D2622">
        <v>10</v>
      </c>
      <c r="E2622" t="s">
        <v>2492</v>
      </c>
      <c r="F2622" t="b">
        <v>1</v>
      </c>
    </row>
    <row r="2623" spans="1:6" x14ac:dyDescent="0.2">
      <c r="A2623">
        <v>90822</v>
      </c>
      <c r="B2623" t="s">
        <v>0</v>
      </c>
      <c r="C2623" s="1">
        <v>44023</v>
      </c>
      <c r="D2623">
        <v>8</v>
      </c>
      <c r="E2623" t="s">
        <v>2493</v>
      </c>
      <c r="F2623" t="b">
        <v>1</v>
      </c>
    </row>
    <row r="2624" spans="1:6" x14ac:dyDescent="0.2">
      <c r="A2624">
        <v>90650</v>
      </c>
      <c r="B2624" t="s">
        <v>0</v>
      </c>
      <c r="C2624" s="1">
        <v>44116</v>
      </c>
      <c r="D2624">
        <v>8</v>
      </c>
      <c r="E2624" t="s">
        <v>2494</v>
      </c>
      <c r="F2624" t="b">
        <v>1</v>
      </c>
    </row>
    <row r="2625" spans="1:6" x14ac:dyDescent="0.2">
      <c r="A2625">
        <v>90660</v>
      </c>
      <c r="B2625" t="s">
        <v>0</v>
      </c>
      <c r="C2625" s="1">
        <v>44126</v>
      </c>
      <c r="D2625">
        <v>10</v>
      </c>
      <c r="E2625" t="s">
        <v>2495</v>
      </c>
      <c r="F2625" t="b">
        <v>1</v>
      </c>
    </row>
    <row r="2626" spans="1:6" x14ac:dyDescent="0.2">
      <c r="A2626">
        <v>90662</v>
      </c>
      <c r="B2626" t="s">
        <v>0</v>
      </c>
      <c r="C2626" s="1">
        <v>44126</v>
      </c>
      <c r="D2626">
        <v>0</v>
      </c>
      <c r="E2626" t="s">
        <v>2496</v>
      </c>
      <c r="F2626" t="b">
        <v>1</v>
      </c>
    </row>
    <row r="2627" spans="1:6" x14ac:dyDescent="0.2">
      <c r="A2627">
        <v>90702</v>
      </c>
      <c r="B2627" t="s">
        <v>0</v>
      </c>
      <c r="C2627" s="1">
        <v>44032</v>
      </c>
      <c r="D2627">
        <v>4</v>
      </c>
      <c r="E2627" t="s">
        <v>2497</v>
      </c>
      <c r="F2627" t="b">
        <v>1</v>
      </c>
    </row>
    <row r="2628" spans="1:6" x14ac:dyDescent="0.2">
      <c r="A2628">
        <v>90715</v>
      </c>
      <c r="B2628" t="s">
        <v>0</v>
      </c>
      <c r="C2628" s="1">
        <v>44034</v>
      </c>
      <c r="D2628">
        <v>0</v>
      </c>
      <c r="E2628" t="s">
        <v>2498</v>
      </c>
      <c r="F2628" t="b">
        <v>1</v>
      </c>
    </row>
    <row r="2629" spans="1:6" x14ac:dyDescent="0.2">
      <c r="A2629">
        <v>90721</v>
      </c>
      <c r="B2629" t="s">
        <v>0</v>
      </c>
      <c r="C2629" s="1">
        <v>44034</v>
      </c>
      <c r="D2629">
        <v>8</v>
      </c>
      <c r="E2629" t="s">
        <v>2499</v>
      </c>
      <c r="F2629" t="b">
        <v>1</v>
      </c>
    </row>
    <row r="2630" spans="1:6" x14ac:dyDescent="0.2">
      <c r="A2630">
        <v>90725</v>
      </c>
      <c r="B2630" t="s">
        <v>0</v>
      </c>
      <c r="C2630" s="1">
        <v>44034</v>
      </c>
      <c r="D2630">
        <v>10</v>
      </c>
      <c r="E2630" t="s">
        <v>2500</v>
      </c>
      <c r="F2630" t="b">
        <v>1</v>
      </c>
    </row>
    <row r="2631" spans="1:6" x14ac:dyDescent="0.2">
      <c r="A2631">
        <v>90727</v>
      </c>
      <c r="B2631" t="s">
        <v>0</v>
      </c>
      <c r="C2631" s="1">
        <v>44036</v>
      </c>
      <c r="D2631">
        <v>10</v>
      </c>
      <c r="E2631" t="s">
        <v>2501</v>
      </c>
      <c r="F2631" t="b">
        <v>0</v>
      </c>
    </row>
    <row r="2632" spans="1:6" x14ac:dyDescent="0.2">
      <c r="A2632">
        <v>90729</v>
      </c>
      <c r="B2632" t="s">
        <v>0</v>
      </c>
      <c r="C2632" s="1">
        <v>44036</v>
      </c>
      <c r="D2632">
        <v>9</v>
      </c>
      <c r="E2632" t="s">
        <v>2502</v>
      </c>
      <c r="F2632" t="b">
        <v>1</v>
      </c>
    </row>
    <row r="2633" spans="1:6" x14ac:dyDescent="0.2">
      <c r="A2633">
        <v>90744</v>
      </c>
      <c r="B2633" t="s">
        <v>0</v>
      </c>
      <c r="C2633" s="1">
        <v>44039</v>
      </c>
      <c r="D2633">
        <v>9</v>
      </c>
      <c r="E2633" t="s">
        <v>2503</v>
      </c>
      <c r="F2633" t="b">
        <v>1</v>
      </c>
    </row>
    <row r="2634" spans="1:6" x14ac:dyDescent="0.2">
      <c r="A2634">
        <v>90747</v>
      </c>
      <c r="B2634" t="s">
        <v>0</v>
      </c>
      <c r="C2634" s="1">
        <v>44045</v>
      </c>
      <c r="D2634">
        <v>6</v>
      </c>
      <c r="E2634" t="s">
        <v>2504</v>
      </c>
      <c r="F2634" t="b">
        <v>0</v>
      </c>
    </row>
    <row r="2635" spans="1:6" x14ac:dyDescent="0.2">
      <c r="A2635">
        <v>90755</v>
      </c>
      <c r="B2635" t="s">
        <v>0</v>
      </c>
      <c r="C2635" s="1">
        <v>44065</v>
      </c>
      <c r="D2635">
        <v>8</v>
      </c>
      <c r="E2635" t="s">
        <v>2505</v>
      </c>
      <c r="F2635" t="b">
        <v>1</v>
      </c>
    </row>
    <row r="2636" spans="1:6" x14ac:dyDescent="0.2">
      <c r="A2636">
        <v>90765</v>
      </c>
      <c r="B2636" t="s">
        <v>0</v>
      </c>
      <c r="C2636" s="1">
        <v>44013</v>
      </c>
      <c r="D2636">
        <v>9</v>
      </c>
      <c r="E2636" t="s">
        <v>2506</v>
      </c>
      <c r="F2636" t="b">
        <v>1</v>
      </c>
    </row>
    <row r="2637" spans="1:6" x14ac:dyDescent="0.2">
      <c r="A2637">
        <v>90772</v>
      </c>
      <c r="B2637" t="s">
        <v>0</v>
      </c>
      <c r="C2637" s="1">
        <v>44014</v>
      </c>
      <c r="D2637">
        <v>10</v>
      </c>
      <c r="E2637" t="s">
        <v>2507</v>
      </c>
      <c r="F2637" t="b">
        <v>1</v>
      </c>
    </row>
    <row r="2638" spans="1:6" x14ac:dyDescent="0.2">
      <c r="A2638">
        <v>90773</v>
      </c>
      <c r="B2638" t="s">
        <v>0</v>
      </c>
      <c r="C2638" s="1">
        <v>44014</v>
      </c>
      <c r="D2638">
        <v>8</v>
      </c>
      <c r="E2638" t="s">
        <v>2508</v>
      </c>
      <c r="F2638" t="b">
        <v>1</v>
      </c>
    </row>
    <row r="2639" spans="1:6" x14ac:dyDescent="0.2">
      <c r="A2639">
        <v>90787</v>
      </c>
      <c r="B2639" t="s">
        <v>0</v>
      </c>
      <c r="C2639" s="1">
        <v>44018</v>
      </c>
      <c r="D2639">
        <v>8</v>
      </c>
      <c r="E2639" t="s">
        <v>2509</v>
      </c>
      <c r="F2639" t="b">
        <v>1</v>
      </c>
    </row>
    <row r="2640" spans="1:6" x14ac:dyDescent="0.2">
      <c r="A2640">
        <v>90815</v>
      </c>
      <c r="B2640" t="s">
        <v>0</v>
      </c>
      <c r="C2640" s="1">
        <v>44022</v>
      </c>
      <c r="D2640">
        <v>10</v>
      </c>
      <c r="E2640" t="s">
        <v>2510</v>
      </c>
      <c r="F2640" t="b">
        <v>1</v>
      </c>
    </row>
    <row r="2641" spans="1:6" x14ac:dyDescent="0.2">
      <c r="A2641">
        <v>90827</v>
      </c>
      <c r="B2641" t="s">
        <v>0</v>
      </c>
      <c r="C2641" s="1">
        <v>44024</v>
      </c>
      <c r="D2641">
        <v>9</v>
      </c>
      <c r="E2641" t="s">
        <v>2511</v>
      </c>
      <c r="F2641" t="b">
        <v>1</v>
      </c>
    </row>
    <row r="2642" spans="1:6" x14ac:dyDescent="0.2">
      <c r="A2642">
        <v>90844</v>
      </c>
      <c r="B2642" t="s">
        <v>0</v>
      </c>
      <c r="C2642" s="1">
        <v>44027</v>
      </c>
      <c r="D2642">
        <v>7</v>
      </c>
      <c r="E2642" t="s">
        <v>2512</v>
      </c>
      <c r="F2642" t="b">
        <v>1</v>
      </c>
    </row>
    <row r="2643" spans="1:6" x14ac:dyDescent="0.2">
      <c r="A2643">
        <v>90847</v>
      </c>
      <c r="B2643" t="s">
        <v>0</v>
      </c>
      <c r="C2643" s="1">
        <v>44029</v>
      </c>
      <c r="D2643">
        <v>9</v>
      </c>
      <c r="E2643" t="s">
        <v>2513</v>
      </c>
      <c r="F2643" t="b">
        <v>1</v>
      </c>
    </row>
    <row r="2644" spans="1:6" x14ac:dyDescent="0.2">
      <c r="A2644">
        <v>90852</v>
      </c>
      <c r="B2644" t="s">
        <v>0</v>
      </c>
      <c r="C2644" s="1">
        <v>44004</v>
      </c>
      <c r="D2644">
        <v>9</v>
      </c>
      <c r="E2644" t="s">
        <v>2514</v>
      </c>
      <c r="F2644" t="b">
        <v>0</v>
      </c>
    </row>
    <row r="2645" spans="1:6" x14ac:dyDescent="0.2">
      <c r="A2645">
        <v>90903</v>
      </c>
      <c r="B2645" t="s">
        <v>0</v>
      </c>
      <c r="C2645" s="1">
        <v>44009</v>
      </c>
      <c r="D2645">
        <v>8</v>
      </c>
      <c r="E2645" t="s">
        <v>2515</v>
      </c>
      <c r="F2645" t="b">
        <v>1</v>
      </c>
    </row>
    <row r="2646" spans="1:6" x14ac:dyDescent="0.2">
      <c r="A2646">
        <v>90869</v>
      </c>
      <c r="B2646" t="s">
        <v>0</v>
      </c>
      <c r="C2646" s="1">
        <v>44005</v>
      </c>
      <c r="D2646">
        <v>8</v>
      </c>
      <c r="E2646" t="s">
        <v>2516</v>
      </c>
      <c r="F2646" t="b">
        <v>1</v>
      </c>
    </row>
    <row r="2647" spans="1:6" x14ac:dyDescent="0.2">
      <c r="A2647">
        <v>90878</v>
      </c>
      <c r="B2647" t="s">
        <v>0</v>
      </c>
      <c r="C2647" s="1">
        <v>44007</v>
      </c>
      <c r="D2647">
        <v>10</v>
      </c>
      <c r="E2647" t="s">
        <v>2517</v>
      </c>
      <c r="F2647" t="b">
        <v>1</v>
      </c>
    </row>
    <row r="2648" spans="1:6" x14ac:dyDescent="0.2">
      <c r="A2648">
        <v>90882</v>
      </c>
      <c r="B2648" t="s">
        <v>0</v>
      </c>
      <c r="C2648" s="1">
        <v>44007</v>
      </c>
      <c r="D2648">
        <v>9</v>
      </c>
      <c r="E2648" t="s">
        <v>2518</v>
      </c>
      <c r="F2648" t="b">
        <v>1</v>
      </c>
    </row>
    <row r="2649" spans="1:6" x14ac:dyDescent="0.2">
      <c r="A2649">
        <v>90888</v>
      </c>
      <c r="B2649" t="s">
        <v>0</v>
      </c>
      <c r="C2649" s="1">
        <v>44008</v>
      </c>
      <c r="D2649">
        <v>7</v>
      </c>
      <c r="E2649" t="s">
        <v>2519</v>
      </c>
      <c r="F2649" t="b">
        <v>1</v>
      </c>
    </row>
    <row r="2650" spans="1:6" x14ac:dyDescent="0.2">
      <c r="A2650">
        <v>90893</v>
      </c>
      <c r="B2650" t="s">
        <v>0</v>
      </c>
      <c r="C2650" s="1">
        <v>44008</v>
      </c>
      <c r="D2650">
        <v>8</v>
      </c>
      <c r="E2650" t="s">
        <v>2520</v>
      </c>
      <c r="F2650" t="b">
        <v>1</v>
      </c>
    </row>
    <row r="2651" spans="1:6" x14ac:dyDescent="0.2">
      <c r="A2651">
        <v>90900</v>
      </c>
      <c r="B2651" t="s">
        <v>0</v>
      </c>
      <c r="C2651" s="1">
        <v>44009</v>
      </c>
      <c r="D2651">
        <v>10</v>
      </c>
      <c r="E2651" t="s">
        <v>2521</v>
      </c>
      <c r="F2651" t="b">
        <v>1</v>
      </c>
    </row>
    <row r="2652" spans="1:6" x14ac:dyDescent="0.2">
      <c r="A2652">
        <v>90909</v>
      </c>
      <c r="B2652" t="s">
        <v>0</v>
      </c>
      <c r="C2652" s="1">
        <v>44010</v>
      </c>
      <c r="D2652">
        <v>9</v>
      </c>
      <c r="E2652" t="s">
        <v>2522</v>
      </c>
      <c r="F2652" t="b">
        <v>0</v>
      </c>
    </row>
    <row r="2653" spans="1:6" x14ac:dyDescent="0.2">
      <c r="A2653">
        <v>90919</v>
      </c>
      <c r="B2653" t="s">
        <v>0</v>
      </c>
      <c r="C2653" s="1">
        <v>44010</v>
      </c>
      <c r="D2653">
        <v>6</v>
      </c>
      <c r="E2653" t="s">
        <v>2523</v>
      </c>
      <c r="F2653" t="b">
        <v>1</v>
      </c>
    </row>
    <row r="2654" spans="1:6" x14ac:dyDescent="0.2">
      <c r="A2654">
        <v>90924</v>
      </c>
      <c r="B2654" t="s">
        <v>0</v>
      </c>
      <c r="C2654" s="1">
        <v>44011</v>
      </c>
      <c r="D2654">
        <v>10</v>
      </c>
      <c r="E2654" t="s">
        <v>2524</v>
      </c>
      <c r="F2654" t="b">
        <v>1</v>
      </c>
    </row>
    <row r="2655" spans="1:6" x14ac:dyDescent="0.2">
      <c r="A2655">
        <v>90942</v>
      </c>
      <c r="B2655" t="s">
        <v>0</v>
      </c>
      <c r="C2655" s="1">
        <v>44011</v>
      </c>
      <c r="D2655">
        <v>9</v>
      </c>
      <c r="E2655" t="s">
        <v>2525</v>
      </c>
      <c r="F2655" t="b">
        <v>1</v>
      </c>
    </row>
    <row r="2656" spans="1:6" x14ac:dyDescent="0.2">
      <c r="A2656">
        <v>91070</v>
      </c>
      <c r="B2656" t="s">
        <v>0</v>
      </c>
      <c r="C2656" s="1">
        <v>43935</v>
      </c>
      <c r="D2656">
        <v>10</v>
      </c>
      <c r="E2656" t="s">
        <v>2526</v>
      </c>
      <c r="F2656" t="b">
        <v>1</v>
      </c>
    </row>
    <row r="2657" spans="1:6" x14ac:dyDescent="0.2">
      <c r="A2657">
        <v>91086</v>
      </c>
      <c r="B2657" t="s">
        <v>0</v>
      </c>
      <c r="C2657" s="1">
        <v>43941</v>
      </c>
      <c r="D2657">
        <v>10</v>
      </c>
      <c r="E2657" t="s">
        <v>2527</v>
      </c>
      <c r="F2657" t="b">
        <v>1</v>
      </c>
    </row>
    <row r="2658" spans="1:6" x14ac:dyDescent="0.2">
      <c r="A2658">
        <v>91115</v>
      </c>
      <c r="B2658" t="s">
        <v>0</v>
      </c>
      <c r="C2658" s="1">
        <v>43956</v>
      </c>
      <c r="D2658">
        <v>10</v>
      </c>
      <c r="E2658" t="s">
        <v>2528</v>
      </c>
      <c r="F2658" t="b">
        <v>1</v>
      </c>
    </row>
    <row r="2659" spans="1:6" x14ac:dyDescent="0.2">
      <c r="A2659">
        <v>91126</v>
      </c>
      <c r="B2659" t="s">
        <v>0</v>
      </c>
      <c r="C2659" s="1">
        <v>43963</v>
      </c>
      <c r="D2659">
        <v>6</v>
      </c>
      <c r="E2659" t="s">
        <v>2529</v>
      </c>
      <c r="F2659" t="b">
        <v>1</v>
      </c>
    </row>
    <row r="2660" spans="1:6" x14ac:dyDescent="0.2">
      <c r="A2660">
        <v>91134</v>
      </c>
      <c r="B2660" t="s">
        <v>0</v>
      </c>
      <c r="C2660" s="1">
        <v>43968</v>
      </c>
      <c r="D2660">
        <v>9</v>
      </c>
      <c r="E2660" t="s">
        <v>2530</v>
      </c>
      <c r="F2660" t="b">
        <v>1</v>
      </c>
    </row>
    <row r="2661" spans="1:6" x14ac:dyDescent="0.2">
      <c r="A2661">
        <v>91135</v>
      </c>
      <c r="B2661" t="s">
        <v>0</v>
      </c>
      <c r="C2661" s="1">
        <v>43968</v>
      </c>
      <c r="D2661">
        <v>7</v>
      </c>
      <c r="E2661" t="s">
        <v>2531</v>
      </c>
      <c r="F2661" t="b">
        <v>0</v>
      </c>
    </row>
    <row r="2662" spans="1:6" x14ac:dyDescent="0.2">
      <c r="A2662">
        <v>91141</v>
      </c>
      <c r="B2662" t="s">
        <v>0</v>
      </c>
      <c r="C2662" s="1">
        <v>43973</v>
      </c>
      <c r="D2662">
        <v>9</v>
      </c>
      <c r="E2662" t="s">
        <v>2532</v>
      </c>
      <c r="F2662" t="b">
        <v>0</v>
      </c>
    </row>
    <row r="2663" spans="1:6" x14ac:dyDescent="0.2">
      <c r="A2663">
        <v>91143</v>
      </c>
      <c r="B2663" t="s">
        <v>0</v>
      </c>
      <c r="C2663" s="1">
        <v>43974</v>
      </c>
      <c r="D2663">
        <v>10</v>
      </c>
      <c r="E2663" t="s">
        <v>2533</v>
      </c>
      <c r="F2663" t="b">
        <v>1</v>
      </c>
    </row>
    <row r="2664" spans="1:6" x14ac:dyDescent="0.2">
      <c r="A2664">
        <v>91147</v>
      </c>
      <c r="B2664" t="s">
        <v>0</v>
      </c>
      <c r="C2664" s="1">
        <v>43922</v>
      </c>
      <c r="D2664">
        <v>8</v>
      </c>
      <c r="E2664" t="s">
        <v>529</v>
      </c>
      <c r="F2664" t="b">
        <v>1</v>
      </c>
    </row>
    <row r="2665" spans="1:6" x14ac:dyDescent="0.2">
      <c r="A2665">
        <v>91153</v>
      </c>
      <c r="B2665" t="s">
        <v>0</v>
      </c>
      <c r="C2665" s="1">
        <v>44106</v>
      </c>
      <c r="D2665">
        <v>10</v>
      </c>
      <c r="E2665" t="s">
        <v>2534</v>
      </c>
      <c r="F2665" t="b">
        <v>1</v>
      </c>
    </row>
    <row r="2666" spans="1:6" x14ac:dyDescent="0.2">
      <c r="A2666">
        <v>91162</v>
      </c>
      <c r="B2666" t="s">
        <v>0</v>
      </c>
      <c r="C2666" s="1">
        <v>44146</v>
      </c>
      <c r="D2666">
        <v>7</v>
      </c>
      <c r="E2666" t="s">
        <v>2535</v>
      </c>
      <c r="F2666" t="b">
        <v>1</v>
      </c>
    </row>
    <row r="2667" spans="1:6" x14ac:dyDescent="0.2">
      <c r="A2667">
        <v>91166</v>
      </c>
      <c r="B2667" t="s">
        <v>0</v>
      </c>
      <c r="C2667" s="1">
        <v>44088</v>
      </c>
      <c r="D2667">
        <v>6</v>
      </c>
      <c r="E2667" t="s">
        <v>2536</v>
      </c>
      <c r="F2667" t="b">
        <v>1</v>
      </c>
    </row>
    <row r="2668" spans="1:6" x14ac:dyDescent="0.2">
      <c r="A2668">
        <v>90681</v>
      </c>
      <c r="B2668" t="s">
        <v>0</v>
      </c>
      <c r="C2668" s="1">
        <v>44030</v>
      </c>
      <c r="D2668">
        <v>8</v>
      </c>
      <c r="E2668" t="s">
        <v>2537</v>
      </c>
      <c r="F2668" t="b">
        <v>0</v>
      </c>
    </row>
    <row r="2669" spans="1:6" x14ac:dyDescent="0.2">
      <c r="A2669">
        <v>90682</v>
      </c>
      <c r="B2669" t="s">
        <v>0</v>
      </c>
      <c r="C2669" s="1">
        <v>44030</v>
      </c>
      <c r="D2669">
        <v>10</v>
      </c>
      <c r="E2669" t="s">
        <v>2538</v>
      </c>
      <c r="F2669" t="b">
        <v>0</v>
      </c>
    </row>
    <row r="2670" spans="1:6" x14ac:dyDescent="0.2">
      <c r="A2670">
        <v>90684</v>
      </c>
      <c r="B2670" t="s">
        <v>0</v>
      </c>
      <c r="C2670" s="1">
        <v>44030</v>
      </c>
      <c r="D2670">
        <v>7</v>
      </c>
      <c r="E2670" t="s">
        <v>2539</v>
      </c>
      <c r="F2670" t="b">
        <v>1</v>
      </c>
    </row>
    <row r="2671" spans="1:6" x14ac:dyDescent="0.2">
      <c r="A2671">
        <v>90690</v>
      </c>
      <c r="B2671" t="s">
        <v>0</v>
      </c>
      <c r="C2671" s="1">
        <v>44031</v>
      </c>
      <c r="D2671">
        <v>9</v>
      </c>
      <c r="E2671" t="s">
        <v>2540</v>
      </c>
      <c r="F2671" t="b">
        <v>0</v>
      </c>
    </row>
    <row r="2672" spans="1:6" x14ac:dyDescent="0.2">
      <c r="A2672">
        <v>90949</v>
      </c>
      <c r="B2672" t="s">
        <v>0</v>
      </c>
      <c r="C2672" s="1">
        <v>43981</v>
      </c>
      <c r="D2672">
        <v>10</v>
      </c>
      <c r="E2672" t="s">
        <v>2541</v>
      </c>
      <c r="F2672" t="b">
        <v>1</v>
      </c>
    </row>
    <row r="2673" spans="1:6" x14ac:dyDescent="0.2">
      <c r="A2673">
        <v>90952</v>
      </c>
      <c r="B2673" t="s">
        <v>0</v>
      </c>
      <c r="C2673" s="1">
        <v>43984</v>
      </c>
      <c r="D2673">
        <v>8</v>
      </c>
      <c r="E2673" t="s">
        <v>2542</v>
      </c>
      <c r="F2673" t="b">
        <v>0</v>
      </c>
    </row>
    <row r="2674" spans="1:6" x14ac:dyDescent="0.2">
      <c r="A2674">
        <v>90959</v>
      </c>
      <c r="B2674" t="s">
        <v>0</v>
      </c>
      <c r="C2674" s="1">
        <v>43992</v>
      </c>
      <c r="D2674">
        <v>10</v>
      </c>
      <c r="E2674" t="s">
        <v>2543</v>
      </c>
      <c r="F2674" t="b">
        <v>1</v>
      </c>
    </row>
    <row r="2675" spans="1:6" x14ac:dyDescent="0.2">
      <c r="A2675">
        <v>90961</v>
      </c>
      <c r="B2675" t="s">
        <v>0</v>
      </c>
      <c r="C2675" s="1">
        <v>43993</v>
      </c>
      <c r="D2675">
        <v>10</v>
      </c>
      <c r="E2675" t="s">
        <v>2544</v>
      </c>
      <c r="F2675" t="b">
        <v>1</v>
      </c>
    </row>
    <row r="2676" spans="1:6" x14ac:dyDescent="0.2">
      <c r="A2676">
        <v>90970</v>
      </c>
      <c r="B2676" t="s">
        <v>0</v>
      </c>
      <c r="C2676" s="1">
        <v>43997</v>
      </c>
      <c r="D2676">
        <v>10</v>
      </c>
      <c r="E2676" t="s">
        <v>2545</v>
      </c>
      <c r="F2676" t="b">
        <v>1</v>
      </c>
    </row>
    <row r="2677" spans="1:6" x14ac:dyDescent="0.2">
      <c r="A2677">
        <v>90972</v>
      </c>
      <c r="B2677" t="s">
        <v>0</v>
      </c>
      <c r="C2677" s="1">
        <v>43998</v>
      </c>
      <c r="D2677">
        <v>8</v>
      </c>
      <c r="E2677" t="s">
        <v>2546</v>
      </c>
      <c r="F2677" t="b">
        <v>1</v>
      </c>
    </row>
    <row r="2678" spans="1:6" x14ac:dyDescent="0.2">
      <c r="A2678">
        <v>90976</v>
      </c>
      <c r="B2678" t="s">
        <v>0</v>
      </c>
      <c r="C2678" s="1">
        <v>44000</v>
      </c>
      <c r="D2678">
        <v>10</v>
      </c>
      <c r="E2678" t="s">
        <v>2547</v>
      </c>
      <c r="F2678" t="b">
        <v>1</v>
      </c>
    </row>
    <row r="2679" spans="1:6" x14ac:dyDescent="0.2">
      <c r="A2679">
        <v>90984</v>
      </c>
      <c r="B2679" t="s">
        <v>0</v>
      </c>
      <c r="C2679" s="1">
        <v>44001</v>
      </c>
      <c r="D2679">
        <v>10</v>
      </c>
      <c r="E2679" t="s">
        <v>2548</v>
      </c>
      <c r="F2679" t="b">
        <v>1</v>
      </c>
    </row>
    <row r="2680" spans="1:6" x14ac:dyDescent="0.2">
      <c r="A2680">
        <v>90989</v>
      </c>
      <c r="B2680" t="s">
        <v>0</v>
      </c>
      <c r="C2680" s="1">
        <v>44001</v>
      </c>
      <c r="D2680">
        <v>10</v>
      </c>
      <c r="E2680" t="s">
        <v>2549</v>
      </c>
      <c r="F2680" t="b">
        <v>1</v>
      </c>
    </row>
    <row r="2681" spans="1:6" x14ac:dyDescent="0.2">
      <c r="A2681">
        <v>91005</v>
      </c>
      <c r="B2681" t="s">
        <v>0</v>
      </c>
      <c r="C2681" s="1">
        <v>44002</v>
      </c>
      <c r="D2681">
        <v>8</v>
      </c>
      <c r="E2681" t="s">
        <v>2550</v>
      </c>
      <c r="F2681" t="b">
        <v>1</v>
      </c>
    </row>
    <row r="2682" spans="1:6" x14ac:dyDescent="0.2">
      <c r="A2682">
        <v>91014</v>
      </c>
      <c r="B2682" t="s">
        <v>0</v>
      </c>
      <c r="C2682" s="1">
        <v>44002</v>
      </c>
      <c r="D2682">
        <v>9</v>
      </c>
      <c r="E2682" t="s">
        <v>2551</v>
      </c>
      <c r="F2682" t="b">
        <v>1</v>
      </c>
    </row>
    <row r="2683" spans="1:6" x14ac:dyDescent="0.2">
      <c r="A2683">
        <v>91019</v>
      </c>
      <c r="B2683" t="s">
        <v>0</v>
      </c>
      <c r="C2683" s="1">
        <v>44002</v>
      </c>
      <c r="D2683">
        <v>9</v>
      </c>
      <c r="E2683" t="s">
        <v>2552</v>
      </c>
      <c r="F2683" t="b">
        <v>1</v>
      </c>
    </row>
    <row r="2684" spans="1:6" x14ac:dyDescent="0.2">
      <c r="A2684">
        <v>91026</v>
      </c>
      <c r="B2684" t="s">
        <v>0</v>
      </c>
      <c r="C2684" s="1">
        <v>44003</v>
      </c>
      <c r="D2684">
        <v>9</v>
      </c>
      <c r="E2684" t="s">
        <v>2553</v>
      </c>
      <c r="F2684" t="b">
        <v>1</v>
      </c>
    </row>
    <row r="2685" spans="1:6" x14ac:dyDescent="0.2">
      <c r="A2685">
        <v>91028</v>
      </c>
      <c r="B2685" t="s">
        <v>0</v>
      </c>
      <c r="C2685" s="1">
        <v>44003</v>
      </c>
      <c r="D2685">
        <v>10</v>
      </c>
      <c r="E2685" t="s">
        <v>2554</v>
      </c>
      <c r="F2685" t="b">
        <v>1</v>
      </c>
    </row>
    <row r="2686" spans="1:6" x14ac:dyDescent="0.2">
      <c r="A2686">
        <v>91031</v>
      </c>
      <c r="B2686" t="s">
        <v>0</v>
      </c>
      <c r="C2686" s="1">
        <v>44003</v>
      </c>
      <c r="D2686">
        <v>9</v>
      </c>
      <c r="E2686" t="s">
        <v>2555</v>
      </c>
      <c r="F2686" t="b">
        <v>1</v>
      </c>
    </row>
    <row r="2687" spans="1:6" x14ac:dyDescent="0.2">
      <c r="A2687">
        <v>91054</v>
      </c>
      <c r="B2687" t="s">
        <v>0</v>
      </c>
      <c r="C2687" s="1">
        <v>43928</v>
      </c>
      <c r="D2687">
        <v>8</v>
      </c>
      <c r="E2687" t="s">
        <v>2556</v>
      </c>
      <c r="F2687" t="b">
        <v>1</v>
      </c>
    </row>
    <row r="2688" spans="1:6" x14ac:dyDescent="0.2">
      <c r="A2688">
        <v>91058</v>
      </c>
      <c r="B2688" t="s">
        <v>0</v>
      </c>
      <c r="C2688" s="1">
        <v>43930</v>
      </c>
      <c r="D2688">
        <v>10</v>
      </c>
      <c r="E2688" t="s">
        <v>2557</v>
      </c>
      <c r="F2688" t="b">
        <v>1</v>
      </c>
    </row>
    <row r="2689" spans="1:6" x14ac:dyDescent="0.2">
      <c r="A2689">
        <v>91062</v>
      </c>
      <c r="B2689" t="s">
        <v>0</v>
      </c>
      <c r="C2689" s="1">
        <v>43932</v>
      </c>
      <c r="D2689">
        <v>10</v>
      </c>
      <c r="E2689" t="s">
        <v>2558</v>
      </c>
      <c r="F2689" t="b">
        <v>0</v>
      </c>
    </row>
    <row r="2690" spans="1:6" x14ac:dyDescent="0.2">
      <c r="A2690">
        <v>91065</v>
      </c>
      <c r="B2690" t="s">
        <v>0</v>
      </c>
      <c r="C2690" s="1">
        <v>43933</v>
      </c>
      <c r="D2690">
        <v>8</v>
      </c>
      <c r="E2690" t="s">
        <v>2559</v>
      </c>
      <c r="F2690" t="b">
        <v>0</v>
      </c>
    </row>
    <row r="2691" spans="1:6" x14ac:dyDescent="0.2">
      <c r="A2691">
        <v>91177</v>
      </c>
      <c r="B2691" t="s">
        <v>0</v>
      </c>
      <c r="C2691" s="1">
        <v>43717</v>
      </c>
      <c r="D2691">
        <v>9</v>
      </c>
      <c r="E2691" t="s">
        <v>2560</v>
      </c>
      <c r="F2691" t="b">
        <v>1</v>
      </c>
    </row>
    <row r="2692" spans="1:6" x14ac:dyDescent="0.2">
      <c r="A2692">
        <v>91240</v>
      </c>
      <c r="B2692" t="s">
        <v>0</v>
      </c>
      <c r="C2692" s="1">
        <v>44039</v>
      </c>
      <c r="D2692">
        <v>10</v>
      </c>
      <c r="E2692" t="s">
        <v>749</v>
      </c>
      <c r="F2692" t="b">
        <v>0</v>
      </c>
    </row>
    <row r="2693" spans="1:6" x14ac:dyDescent="0.2">
      <c r="A2693">
        <v>91183</v>
      </c>
      <c r="B2693" t="s">
        <v>0</v>
      </c>
      <c r="C2693" s="1">
        <v>43991</v>
      </c>
      <c r="D2693">
        <v>6</v>
      </c>
      <c r="E2693" t="s">
        <v>2561</v>
      </c>
      <c r="F2693" t="b">
        <v>1</v>
      </c>
    </row>
    <row r="2694" spans="1:6" x14ac:dyDescent="0.2">
      <c r="A2694">
        <v>91185</v>
      </c>
      <c r="B2694" t="s">
        <v>0</v>
      </c>
      <c r="C2694" s="1">
        <v>44003</v>
      </c>
      <c r="D2694">
        <v>8</v>
      </c>
      <c r="E2694" t="s">
        <v>2562</v>
      </c>
      <c r="F2694" t="b">
        <v>0</v>
      </c>
    </row>
    <row r="2695" spans="1:6" x14ac:dyDescent="0.2">
      <c r="A2695">
        <v>91188</v>
      </c>
      <c r="B2695" t="s">
        <v>0</v>
      </c>
      <c r="C2695" s="1">
        <v>44007</v>
      </c>
      <c r="D2695">
        <v>8</v>
      </c>
      <c r="E2695" t="s">
        <v>2563</v>
      </c>
      <c r="F2695" t="b">
        <v>0</v>
      </c>
    </row>
    <row r="2696" spans="1:6" x14ac:dyDescent="0.2">
      <c r="A2696">
        <v>91325</v>
      </c>
      <c r="B2696" t="s">
        <v>0</v>
      </c>
      <c r="C2696" s="1">
        <v>43942</v>
      </c>
      <c r="D2696">
        <v>4</v>
      </c>
      <c r="E2696" t="s">
        <v>2564</v>
      </c>
      <c r="F2696" t="b">
        <v>1</v>
      </c>
    </row>
    <row r="2697" spans="1:6" x14ac:dyDescent="0.2">
      <c r="A2697">
        <v>91342</v>
      </c>
      <c r="B2697" t="s">
        <v>0</v>
      </c>
      <c r="C2697" s="1">
        <v>43581</v>
      </c>
      <c r="D2697">
        <v>4</v>
      </c>
      <c r="E2697" t="s">
        <v>2565</v>
      </c>
      <c r="F2697" t="b">
        <v>0</v>
      </c>
    </row>
    <row r="2698" spans="1:6" x14ac:dyDescent="0.2">
      <c r="A2698">
        <v>91252</v>
      </c>
      <c r="B2698" t="s">
        <v>0</v>
      </c>
      <c r="C2698" s="1">
        <v>43708</v>
      </c>
      <c r="D2698">
        <v>7</v>
      </c>
      <c r="E2698" t="s">
        <v>2566</v>
      </c>
      <c r="F2698" t="b">
        <v>0</v>
      </c>
    </row>
    <row r="2699" spans="1:6" x14ac:dyDescent="0.2">
      <c r="A2699">
        <v>91197</v>
      </c>
      <c r="B2699" t="s">
        <v>0</v>
      </c>
      <c r="C2699" s="1">
        <v>43881</v>
      </c>
      <c r="D2699">
        <v>8</v>
      </c>
      <c r="E2699" t="s">
        <v>2567</v>
      </c>
      <c r="F2699" t="b">
        <v>1</v>
      </c>
    </row>
    <row r="2700" spans="1:6" x14ac:dyDescent="0.2">
      <c r="A2700">
        <v>91205</v>
      </c>
      <c r="B2700" t="s">
        <v>0</v>
      </c>
      <c r="C2700" s="1">
        <v>43892</v>
      </c>
      <c r="D2700">
        <v>10</v>
      </c>
      <c r="E2700" t="s">
        <v>2568</v>
      </c>
      <c r="F2700" t="b">
        <v>1</v>
      </c>
    </row>
    <row r="2701" spans="1:6" x14ac:dyDescent="0.2">
      <c r="A2701">
        <v>91208</v>
      </c>
      <c r="B2701" t="s">
        <v>0</v>
      </c>
      <c r="C2701" s="1">
        <v>43895</v>
      </c>
      <c r="D2701">
        <v>8</v>
      </c>
      <c r="E2701" t="s">
        <v>2569</v>
      </c>
      <c r="F2701" t="b">
        <v>0</v>
      </c>
    </row>
    <row r="2702" spans="1:6" x14ac:dyDescent="0.2">
      <c r="A2702">
        <v>91219</v>
      </c>
      <c r="B2702" t="s">
        <v>0</v>
      </c>
      <c r="C2702" s="1">
        <v>43905</v>
      </c>
      <c r="D2702">
        <v>10</v>
      </c>
      <c r="E2702" t="s">
        <v>2570</v>
      </c>
      <c r="F2702" t="b">
        <v>1</v>
      </c>
    </row>
    <row r="2703" spans="1:6" x14ac:dyDescent="0.2">
      <c r="A2703">
        <v>91222</v>
      </c>
      <c r="B2703" t="s">
        <v>0</v>
      </c>
      <c r="C2703" s="1">
        <v>43908</v>
      </c>
      <c r="D2703">
        <v>8</v>
      </c>
      <c r="E2703" t="s">
        <v>2571</v>
      </c>
      <c r="F2703" t="b">
        <v>1</v>
      </c>
    </row>
    <row r="2704" spans="1:6" x14ac:dyDescent="0.2">
      <c r="A2704">
        <v>91235</v>
      </c>
      <c r="B2704" t="s">
        <v>0</v>
      </c>
      <c r="C2704" s="1">
        <v>43918</v>
      </c>
      <c r="D2704">
        <v>10</v>
      </c>
      <c r="E2704" t="s">
        <v>2572</v>
      </c>
      <c r="F2704" t="b">
        <v>1</v>
      </c>
    </row>
    <row r="2705" spans="1:6" x14ac:dyDescent="0.2">
      <c r="A2705">
        <v>91263</v>
      </c>
      <c r="B2705" t="s">
        <v>0</v>
      </c>
      <c r="C2705" s="1">
        <v>43739</v>
      </c>
      <c r="D2705">
        <v>7</v>
      </c>
      <c r="E2705" t="s">
        <v>2573</v>
      </c>
      <c r="F2705" t="b">
        <v>0</v>
      </c>
    </row>
    <row r="2706" spans="1:6" x14ac:dyDescent="0.2">
      <c r="A2706">
        <v>91271</v>
      </c>
      <c r="B2706" t="s">
        <v>0</v>
      </c>
      <c r="C2706" s="1">
        <v>43783</v>
      </c>
      <c r="D2706">
        <v>7</v>
      </c>
      <c r="E2706" t="s">
        <v>2574</v>
      </c>
      <c r="F2706" t="b">
        <v>1</v>
      </c>
    </row>
    <row r="2707" spans="1:6" x14ac:dyDescent="0.2">
      <c r="A2707">
        <v>91272</v>
      </c>
      <c r="B2707" t="s">
        <v>0</v>
      </c>
      <c r="C2707" s="1">
        <v>43786</v>
      </c>
      <c r="D2707">
        <v>7</v>
      </c>
      <c r="E2707" t="s">
        <v>2575</v>
      </c>
      <c r="F2707" t="b">
        <v>0</v>
      </c>
    </row>
    <row r="2708" spans="1:6" x14ac:dyDescent="0.2">
      <c r="A2708">
        <v>91283</v>
      </c>
      <c r="B2708" t="s">
        <v>0</v>
      </c>
      <c r="C2708" s="1">
        <v>43829</v>
      </c>
      <c r="D2708">
        <v>6</v>
      </c>
      <c r="E2708" t="s">
        <v>2576</v>
      </c>
      <c r="F2708" t="b">
        <v>1</v>
      </c>
    </row>
    <row r="2709" spans="1:6" x14ac:dyDescent="0.2">
      <c r="A2709">
        <v>91286</v>
      </c>
      <c r="B2709" t="s">
        <v>0</v>
      </c>
      <c r="C2709" s="1">
        <v>43834</v>
      </c>
      <c r="D2709">
        <v>8</v>
      </c>
      <c r="E2709" t="s">
        <v>2577</v>
      </c>
      <c r="F2709" t="b">
        <v>1</v>
      </c>
    </row>
    <row r="2710" spans="1:6" x14ac:dyDescent="0.2">
      <c r="A2710">
        <v>91287</v>
      </c>
      <c r="B2710" t="s">
        <v>0</v>
      </c>
      <c r="C2710" s="1">
        <v>43835</v>
      </c>
      <c r="D2710">
        <v>0</v>
      </c>
      <c r="E2710" t="s">
        <v>2578</v>
      </c>
      <c r="F2710" t="b">
        <v>1</v>
      </c>
    </row>
    <row r="2711" spans="1:6" x14ac:dyDescent="0.2">
      <c r="A2711">
        <v>91289</v>
      </c>
      <c r="B2711" t="s">
        <v>0</v>
      </c>
      <c r="C2711" s="1">
        <v>43837</v>
      </c>
      <c r="D2711">
        <v>2</v>
      </c>
      <c r="E2711" t="s">
        <v>2579</v>
      </c>
      <c r="F2711" t="b">
        <v>1</v>
      </c>
    </row>
    <row r="2712" spans="1:6" x14ac:dyDescent="0.2">
      <c r="A2712">
        <v>91474</v>
      </c>
      <c r="B2712" t="s">
        <v>0</v>
      </c>
      <c r="C2712" s="1">
        <v>43588</v>
      </c>
      <c r="D2712">
        <v>4</v>
      </c>
      <c r="E2712" t="s">
        <v>2580</v>
      </c>
      <c r="F2712" t="b">
        <v>1</v>
      </c>
    </row>
    <row r="2713" spans="1:6" x14ac:dyDescent="0.2">
      <c r="A2713">
        <v>91299</v>
      </c>
      <c r="B2713" t="s">
        <v>0</v>
      </c>
      <c r="C2713" s="1">
        <v>43889</v>
      </c>
      <c r="D2713">
        <v>4</v>
      </c>
      <c r="E2713" t="s">
        <v>2581</v>
      </c>
      <c r="F2713" t="b">
        <v>1</v>
      </c>
    </row>
    <row r="2714" spans="1:6" x14ac:dyDescent="0.2">
      <c r="A2714">
        <v>91300</v>
      </c>
      <c r="B2714" t="s">
        <v>0</v>
      </c>
      <c r="C2714" s="1">
        <v>43908</v>
      </c>
      <c r="D2714">
        <v>4</v>
      </c>
      <c r="E2714" t="s">
        <v>2582</v>
      </c>
      <c r="F2714" t="b">
        <v>1</v>
      </c>
    </row>
    <row r="2715" spans="1:6" x14ac:dyDescent="0.2">
      <c r="A2715">
        <v>91301</v>
      </c>
      <c r="B2715" t="s">
        <v>0</v>
      </c>
      <c r="C2715" s="1">
        <v>43919</v>
      </c>
      <c r="D2715">
        <v>1</v>
      </c>
      <c r="E2715" t="s">
        <v>2583</v>
      </c>
      <c r="F2715" t="b">
        <v>1</v>
      </c>
    </row>
    <row r="2716" spans="1:6" x14ac:dyDescent="0.2">
      <c r="A2716">
        <v>91310</v>
      </c>
      <c r="B2716" t="s">
        <v>0</v>
      </c>
      <c r="C2716" s="1">
        <v>43929</v>
      </c>
      <c r="D2716">
        <v>5</v>
      </c>
      <c r="E2716" t="s">
        <v>2584</v>
      </c>
      <c r="F2716" t="b">
        <v>1</v>
      </c>
    </row>
    <row r="2717" spans="1:6" x14ac:dyDescent="0.2">
      <c r="A2717">
        <v>91311</v>
      </c>
      <c r="B2717" t="s">
        <v>0</v>
      </c>
      <c r="C2717" s="1">
        <v>43932</v>
      </c>
      <c r="D2717">
        <v>6</v>
      </c>
      <c r="E2717" t="s">
        <v>2585</v>
      </c>
      <c r="F2717" t="b">
        <v>1</v>
      </c>
    </row>
    <row r="2718" spans="1:6" x14ac:dyDescent="0.2">
      <c r="A2718">
        <v>91475</v>
      </c>
      <c r="B2718" t="s">
        <v>0</v>
      </c>
      <c r="C2718" s="1">
        <v>43591</v>
      </c>
      <c r="D2718">
        <v>7</v>
      </c>
      <c r="E2718" t="s">
        <v>2586</v>
      </c>
      <c r="F2718" t="b">
        <v>1</v>
      </c>
    </row>
    <row r="2719" spans="1:6" x14ac:dyDescent="0.2">
      <c r="A2719">
        <v>91491</v>
      </c>
      <c r="B2719" t="s">
        <v>0</v>
      </c>
      <c r="C2719" s="1">
        <v>43616</v>
      </c>
      <c r="D2719">
        <v>1</v>
      </c>
      <c r="E2719" t="s">
        <v>2587</v>
      </c>
      <c r="F2719" t="b">
        <v>1</v>
      </c>
    </row>
    <row r="2720" spans="1:6" x14ac:dyDescent="0.2">
      <c r="A2720">
        <v>91492</v>
      </c>
      <c r="B2720" t="s">
        <v>0</v>
      </c>
      <c r="C2720" s="1">
        <v>43608</v>
      </c>
      <c r="D2720">
        <v>7</v>
      </c>
      <c r="E2720" t="s">
        <v>2588</v>
      </c>
      <c r="F2720" t="b">
        <v>0</v>
      </c>
    </row>
    <row r="2721" spans="1:6" x14ac:dyDescent="0.2">
      <c r="A2721">
        <v>91505</v>
      </c>
      <c r="B2721" t="s">
        <v>0</v>
      </c>
      <c r="C2721" s="1">
        <v>43582</v>
      </c>
      <c r="D2721">
        <v>4</v>
      </c>
      <c r="E2721" t="s">
        <v>2589</v>
      </c>
      <c r="F2721" t="b">
        <v>1</v>
      </c>
    </row>
    <row r="2722" spans="1:6" x14ac:dyDescent="0.2">
      <c r="A2722">
        <v>91520</v>
      </c>
      <c r="B2722" t="s">
        <v>0</v>
      </c>
      <c r="C2722" s="1">
        <v>43716</v>
      </c>
      <c r="D2722">
        <v>9</v>
      </c>
      <c r="E2722" t="s">
        <v>2590</v>
      </c>
      <c r="F2722" t="b">
        <v>1</v>
      </c>
    </row>
    <row r="2723" spans="1:6" x14ac:dyDescent="0.2">
      <c r="A2723">
        <v>91522</v>
      </c>
      <c r="B2723" t="s">
        <v>0</v>
      </c>
      <c r="C2723" s="1">
        <v>43791</v>
      </c>
      <c r="D2723">
        <v>6</v>
      </c>
      <c r="E2723" t="s">
        <v>2591</v>
      </c>
      <c r="F2723" t="b">
        <v>1</v>
      </c>
    </row>
    <row r="2724" spans="1:6" x14ac:dyDescent="0.2">
      <c r="A2724">
        <v>91605</v>
      </c>
      <c r="B2724" t="s">
        <v>0</v>
      </c>
      <c r="C2724" s="1">
        <v>43598</v>
      </c>
      <c r="D2724">
        <v>0</v>
      </c>
      <c r="E2724" t="s">
        <v>2592</v>
      </c>
      <c r="F2724" t="b">
        <v>1</v>
      </c>
    </row>
    <row r="2725" spans="1:6" x14ac:dyDescent="0.2">
      <c r="A2725">
        <v>91526</v>
      </c>
      <c r="B2725" t="s">
        <v>0</v>
      </c>
      <c r="C2725" s="1">
        <v>43837</v>
      </c>
      <c r="D2725">
        <v>7</v>
      </c>
      <c r="E2725" t="s">
        <v>2593</v>
      </c>
      <c r="F2725" t="b">
        <v>1</v>
      </c>
    </row>
    <row r="2726" spans="1:6" x14ac:dyDescent="0.2">
      <c r="A2726">
        <v>91532</v>
      </c>
      <c r="B2726" t="s">
        <v>0</v>
      </c>
      <c r="C2726" s="1">
        <v>43857</v>
      </c>
      <c r="D2726">
        <v>9</v>
      </c>
      <c r="E2726" t="s">
        <v>2594</v>
      </c>
      <c r="F2726" t="b">
        <v>1</v>
      </c>
    </row>
    <row r="2727" spans="1:6" x14ac:dyDescent="0.2">
      <c r="A2727">
        <v>91537</v>
      </c>
      <c r="B2727" t="s">
        <v>0</v>
      </c>
      <c r="C2727" s="1">
        <v>43871</v>
      </c>
      <c r="D2727">
        <v>8</v>
      </c>
      <c r="E2727" t="s">
        <v>2595</v>
      </c>
      <c r="F2727" t="b">
        <v>1</v>
      </c>
    </row>
    <row r="2728" spans="1:6" x14ac:dyDescent="0.2">
      <c r="A2728">
        <v>91543</v>
      </c>
      <c r="B2728" t="s">
        <v>0</v>
      </c>
      <c r="C2728" s="1">
        <v>43933</v>
      </c>
      <c r="D2728">
        <v>9</v>
      </c>
      <c r="E2728" t="s">
        <v>2596</v>
      </c>
      <c r="F2728" t="b">
        <v>1</v>
      </c>
    </row>
    <row r="2729" spans="1:6" x14ac:dyDescent="0.2">
      <c r="A2729">
        <v>91614</v>
      </c>
      <c r="B2729" t="s">
        <v>0</v>
      </c>
      <c r="C2729" s="1">
        <v>43591</v>
      </c>
      <c r="D2729">
        <v>2</v>
      </c>
      <c r="E2729" t="s">
        <v>2597</v>
      </c>
      <c r="F2729" t="b">
        <v>1</v>
      </c>
    </row>
    <row r="2730" spans="1:6" x14ac:dyDescent="0.2">
      <c r="A2730">
        <v>91558</v>
      </c>
      <c r="B2730" t="s">
        <v>0</v>
      </c>
      <c r="C2730" s="1">
        <v>44043</v>
      </c>
      <c r="D2730">
        <v>9</v>
      </c>
      <c r="E2730" t="s">
        <v>2598</v>
      </c>
      <c r="F2730" t="b">
        <v>0</v>
      </c>
    </row>
    <row r="2731" spans="1:6" x14ac:dyDescent="0.2">
      <c r="A2731">
        <v>91560</v>
      </c>
      <c r="B2731" t="s">
        <v>0</v>
      </c>
      <c r="C2731" s="1">
        <v>44046</v>
      </c>
      <c r="D2731">
        <v>8</v>
      </c>
      <c r="E2731" t="s">
        <v>2599</v>
      </c>
      <c r="F2731" t="b">
        <v>1</v>
      </c>
    </row>
    <row r="2732" spans="1:6" x14ac:dyDescent="0.2">
      <c r="A2732">
        <v>91575</v>
      </c>
      <c r="B2732" t="s">
        <v>0</v>
      </c>
      <c r="C2732" s="1">
        <v>44061</v>
      </c>
      <c r="D2732">
        <v>9</v>
      </c>
      <c r="E2732" t="s">
        <v>2600</v>
      </c>
      <c r="F2732" t="b">
        <v>1</v>
      </c>
    </row>
    <row r="2733" spans="1:6" x14ac:dyDescent="0.2">
      <c r="A2733">
        <v>91583</v>
      </c>
      <c r="B2733" t="s">
        <v>0</v>
      </c>
      <c r="C2733" s="1">
        <v>44064</v>
      </c>
      <c r="D2733">
        <v>9</v>
      </c>
      <c r="E2733" t="s">
        <v>2601</v>
      </c>
      <c r="F2733" t="b">
        <v>1</v>
      </c>
    </row>
    <row r="2734" spans="1:6" x14ac:dyDescent="0.2">
      <c r="A2734">
        <v>91596</v>
      </c>
      <c r="B2734" t="s">
        <v>0</v>
      </c>
      <c r="C2734" s="1">
        <v>43586</v>
      </c>
      <c r="D2734">
        <v>7</v>
      </c>
      <c r="E2734" t="s">
        <v>2602</v>
      </c>
      <c r="F2734" t="b">
        <v>1</v>
      </c>
    </row>
    <row r="2735" spans="1:6" x14ac:dyDescent="0.2">
      <c r="A2735">
        <v>91617</v>
      </c>
      <c r="B2735" t="s">
        <v>0</v>
      </c>
      <c r="C2735" s="1">
        <v>43613</v>
      </c>
      <c r="D2735">
        <v>6</v>
      </c>
      <c r="E2735" t="s">
        <v>2603</v>
      </c>
      <c r="F2735" t="b">
        <v>1</v>
      </c>
    </row>
    <row r="2736" spans="1:6" x14ac:dyDescent="0.2">
      <c r="A2736">
        <v>91624</v>
      </c>
      <c r="B2736" t="s">
        <v>0</v>
      </c>
      <c r="C2736" s="1">
        <v>43639</v>
      </c>
      <c r="D2736">
        <v>9</v>
      </c>
      <c r="E2736" t="s">
        <v>2604</v>
      </c>
      <c r="F2736" t="b">
        <v>1</v>
      </c>
    </row>
    <row r="2737" spans="1:6" x14ac:dyDescent="0.2">
      <c r="A2737">
        <v>91625</v>
      </c>
      <c r="B2737" t="s">
        <v>0</v>
      </c>
      <c r="C2737" s="1">
        <v>43639</v>
      </c>
      <c r="D2737">
        <v>10</v>
      </c>
      <c r="E2737" t="s">
        <v>2605</v>
      </c>
      <c r="F2737" t="b">
        <v>1</v>
      </c>
    </row>
    <row r="2738" spans="1:6" x14ac:dyDescent="0.2">
      <c r="A2738">
        <v>91627</v>
      </c>
      <c r="B2738" t="s">
        <v>0</v>
      </c>
      <c r="C2738" s="1">
        <v>43641</v>
      </c>
      <c r="D2738">
        <v>10</v>
      </c>
      <c r="E2738" t="s">
        <v>2606</v>
      </c>
      <c r="F2738" t="b">
        <v>1</v>
      </c>
    </row>
    <row r="2739" spans="1:6" x14ac:dyDescent="0.2">
      <c r="A2739">
        <v>91630</v>
      </c>
      <c r="B2739" t="s">
        <v>0</v>
      </c>
      <c r="C2739" s="1">
        <v>43642</v>
      </c>
      <c r="D2739">
        <v>8</v>
      </c>
      <c r="E2739" t="s">
        <v>2607</v>
      </c>
      <c r="F2739" t="b">
        <v>1</v>
      </c>
    </row>
    <row r="2740" spans="1:6" x14ac:dyDescent="0.2">
      <c r="A2740">
        <v>91644</v>
      </c>
      <c r="B2740" t="s">
        <v>0</v>
      </c>
      <c r="C2740" s="1">
        <v>43646</v>
      </c>
      <c r="D2740">
        <v>10</v>
      </c>
      <c r="E2740" t="s">
        <v>2608</v>
      </c>
      <c r="F2740" t="b">
        <v>1</v>
      </c>
    </row>
    <row r="2741" spans="1:6" x14ac:dyDescent="0.2">
      <c r="A2741">
        <v>91690</v>
      </c>
      <c r="B2741" t="s">
        <v>0</v>
      </c>
      <c r="C2741" s="1">
        <v>43685</v>
      </c>
      <c r="D2741">
        <v>10</v>
      </c>
      <c r="E2741" t="s">
        <v>2609</v>
      </c>
      <c r="F2741" t="b">
        <v>0</v>
      </c>
    </row>
    <row r="2742" spans="1:6" x14ac:dyDescent="0.2">
      <c r="A2742">
        <v>91649</v>
      </c>
      <c r="B2742" t="s">
        <v>0</v>
      </c>
      <c r="C2742" s="1">
        <v>43648</v>
      </c>
      <c r="D2742">
        <v>7</v>
      </c>
      <c r="E2742" t="s">
        <v>2610</v>
      </c>
      <c r="F2742" t="b">
        <v>1</v>
      </c>
    </row>
    <row r="2743" spans="1:6" x14ac:dyDescent="0.2">
      <c r="A2743">
        <v>91659</v>
      </c>
      <c r="B2743" t="s">
        <v>0</v>
      </c>
      <c r="C2743" s="1">
        <v>43653</v>
      </c>
      <c r="D2743">
        <v>10</v>
      </c>
      <c r="E2743" t="s">
        <v>2611</v>
      </c>
      <c r="F2743" t="b">
        <v>1</v>
      </c>
    </row>
    <row r="2744" spans="1:6" x14ac:dyDescent="0.2">
      <c r="A2744">
        <v>91661</v>
      </c>
      <c r="B2744" t="s">
        <v>0</v>
      </c>
      <c r="C2744" s="1">
        <v>43655</v>
      </c>
      <c r="D2744">
        <v>8</v>
      </c>
      <c r="E2744" t="s">
        <v>2612</v>
      </c>
      <c r="F2744" t="b">
        <v>1</v>
      </c>
    </row>
    <row r="2745" spans="1:6" x14ac:dyDescent="0.2">
      <c r="A2745">
        <v>91671</v>
      </c>
      <c r="B2745" t="s">
        <v>0</v>
      </c>
      <c r="C2745" s="1">
        <v>43682</v>
      </c>
      <c r="D2745">
        <v>10</v>
      </c>
      <c r="E2745" t="s">
        <v>2613</v>
      </c>
      <c r="F2745" t="b">
        <v>1</v>
      </c>
    </row>
    <row r="2746" spans="1:6" x14ac:dyDescent="0.2">
      <c r="A2746">
        <v>91676</v>
      </c>
      <c r="B2746" t="s">
        <v>0</v>
      </c>
      <c r="C2746" s="1">
        <v>43671</v>
      </c>
      <c r="D2746">
        <v>10</v>
      </c>
      <c r="E2746" t="s">
        <v>2614</v>
      </c>
      <c r="F2746" t="b">
        <v>1</v>
      </c>
    </row>
    <row r="2747" spans="1:6" x14ac:dyDescent="0.2">
      <c r="A2747">
        <v>91689</v>
      </c>
      <c r="B2747" t="s">
        <v>0</v>
      </c>
      <c r="C2747" s="1">
        <v>43683</v>
      </c>
      <c r="D2747">
        <v>10</v>
      </c>
      <c r="E2747" t="s">
        <v>2615</v>
      </c>
      <c r="F2747" t="b">
        <v>1</v>
      </c>
    </row>
    <row r="2748" spans="1:6" x14ac:dyDescent="0.2">
      <c r="A2748">
        <v>91718</v>
      </c>
      <c r="B2748" t="s">
        <v>0</v>
      </c>
      <c r="C2748" s="1">
        <v>43715</v>
      </c>
      <c r="D2748">
        <v>5</v>
      </c>
      <c r="E2748" t="s">
        <v>2616</v>
      </c>
      <c r="F2748" t="b">
        <v>0</v>
      </c>
    </row>
    <row r="2749" spans="1:6" x14ac:dyDescent="0.2">
      <c r="A2749">
        <v>91727</v>
      </c>
      <c r="B2749" t="s">
        <v>0</v>
      </c>
      <c r="C2749" s="1">
        <v>43581</v>
      </c>
      <c r="D2749">
        <v>8</v>
      </c>
      <c r="E2749" t="s">
        <v>2617</v>
      </c>
      <c r="F2749" t="b">
        <v>1</v>
      </c>
    </row>
    <row r="2750" spans="1:6" x14ac:dyDescent="0.2">
      <c r="A2750">
        <v>91734</v>
      </c>
      <c r="B2750" t="s">
        <v>0</v>
      </c>
      <c r="C2750" s="1">
        <v>43598</v>
      </c>
      <c r="D2750">
        <v>10</v>
      </c>
      <c r="E2750" t="s">
        <v>2618</v>
      </c>
      <c r="F2750" t="b">
        <v>1</v>
      </c>
    </row>
    <row r="2751" spans="1:6" x14ac:dyDescent="0.2">
      <c r="A2751">
        <v>91737</v>
      </c>
      <c r="B2751" t="s">
        <v>0</v>
      </c>
      <c r="C2751" s="1">
        <v>43599</v>
      </c>
      <c r="D2751">
        <v>9</v>
      </c>
      <c r="E2751" t="s">
        <v>2619</v>
      </c>
      <c r="F2751" t="b">
        <v>1</v>
      </c>
    </row>
    <row r="2752" spans="1:6" x14ac:dyDescent="0.2">
      <c r="A2752">
        <v>91743</v>
      </c>
      <c r="B2752" t="s">
        <v>0</v>
      </c>
      <c r="C2752" s="1">
        <v>43677</v>
      </c>
      <c r="D2752">
        <v>4</v>
      </c>
      <c r="E2752" t="s">
        <v>2620</v>
      </c>
      <c r="F2752" t="b">
        <v>1</v>
      </c>
    </row>
    <row r="2753" spans="1:6" x14ac:dyDescent="0.2">
      <c r="A2753">
        <v>91749</v>
      </c>
      <c r="B2753" t="s">
        <v>0</v>
      </c>
      <c r="C2753" s="1">
        <v>43581</v>
      </c>
      <c r="D2753">
        <v>10</v>
      </c>
      <c r="E2753" t="s">
        <v>2621</v>
      </c>
    </row>
    <row r="2754" spans="1:6" x14ac:dyDescent="0.2">
      <c r="A2754" t="s">
        <v>2312</v>
      </c>
      <c r="B2754" t="b">
        <v>0</v>
      </c>
    </row>
    <row r="2755" spans="1:6" x14ac:dyDescent="0.2">
      <c r="A2755">
        <v>91760</v>
      </c>
      <c r="B2755" t="s">
        <v>0</v>
      </c>
      <c r="C2755" s="1">
        <v>43597</v>
      </c>
      <c r="D2755">
        <v>9</v>
      </c>
      <c r="E2755" t="s">
        <v>2622</v>
      </c>
      <c r="F2755" t="b">
        <v>1</v>
      </c>
    </row>
    <row r="2756" spans="1:6" x14ac:dyDescent="0.2">
      <c r="A2756">
        <v>91762</v>
      </c>
      <c r="B2756" t="s">
        <v>0</v>
      </c>
      <c r="C2756" s="1">
        <v>43598</v>
      </c>
      <c r="D2756">
        <v>8</v>
      </c>
      <c r="E2756" t="s">
        <v>2623</v>
      </c>
      <c r="F2756" t="b">
        <v>1</v>
      </c>
    </row>
    <row r="2757" spans="1:6" x14ac:dyDescent="0.2">
      <c r="A2757">
        <v>91763</v>
      </c>
      <c r="B2757" t="s">
        <v>0</v>
      </c>
      <c r="C2757" s="1">
        <v>43598</v>
      </c>
      <c r="D2757">
        <v>9</v>
      </c>
      <c r="E2757" t="s">
        <v>2624</v>
      </c>
      <c r="F2757" t="b">
        <v>1</v>
      </c>
    </row>
    <row r="2758" spans="1:6" x14ac:dyDescent="0.2">
      <c r="A2758">
        <v>91772</v>
      </c>
      <c r="B2758" t="s">
        <v>0</v>
      </c>
      <c r="C2758" s="1">
        <v>43625</v>
      </c>
      <c r="D2758">
        <v>10</v>
      </c>
      <c r="E2758" t="s">
        <v>2625</v>
      </c>
      <c r="F2758" t="b">
        <v>1</v>
      </c>
    </row>
    <row r="2759" spans="1:6" x14ac:dyDescent="0.2">
      <c r="A2759">
        <v>91786</v>
      </c>
      <c r="B2759" t="s">
        <v>0</v>
      </c>
      <c r="C2759" s="1">
        <v>43603</v>
      </c>
      <c r="D2759">
        <v>7</v>
      </c>
      <c r="E2759" t="s">
        <v>2626</v>
      </c>
      <c r="F2759" t="b">
        <v>1</v>
      </c>
    </row>
    <row r="2760" spans="1:6" x14ac:dyDescent="0.2">
      <c r="A2760">
        <v>91792</v>
      </c>
      <c r="B2760" t="s">
        <v>0</v>
      </c>
      <c r="C2760" s="1">
        <v>43632</v>
      </c>
      <c r="D2760">
        <v>10</v>
      </c>
      <c r="E2760" t="s">
        <v>2627</v>
      </c>
      <c r="F2760" t="b">
        <v>1</v>
      </c>
    </row>
    <row r="2761" spans="1:6" x14ac:dyDescent="0.2">
      <c r="A2761">
        <v>91796</v>
      </c>
      <c r="B2761" t="s">
        <v>0</v>
      </c>
      <c r="C2761" s="1">
        <v>43633</v>
      </c>
      <c r="D2761">
        <v>8</v>
      </c>
      <c r="E2761" t="s">
        <v>2628</v>
      </c>
      <c r="F2761" t="b">
        <v>1</v>
      </c>
    </row>
    <row r="2762" spans="1:6" x14ac:dyDescent="0.2">
      <c r="A2762">
        <v>91802</v>
      </c>
      <c r="B2762" t="s">
        <v>0</v>
      </c>
      <c r="C2762" s="1">
        <v>43634</v>
      </c>
      <c r="D2762">
        <v>10</v>
      </c>
      <c r="E2762" t="s">
        <v>2629</v>
      </c>
      <c r="F2762" t="b">
        <v>0</v>
      </c>
    </row>
    <row r="2763" spans="1:6" x14ac:dyDescent="0.2">
      <c r="A2763">
        <v>91812</v>
      </c>
      <c r="B2763" t="s">
        <v>0</v>
      </c>
      <c r="C2763" s="1">
        <v>43636</v>
      </c>
      <c r="D2763">
        <v>9</v>
      </c>
      <c r="E2763" t="s">
        <v>2630</v>
      </c>
      <c r="F2763" t="b">
        <v>1</v>
      </c>
    </row>
    <row r="2764" spans="1:6" x14ac:dyDescent="0.2">
      <c r="A2764">
        <v>91817</v>
      </c>
      <c r="B2764" t="s">
        <v>0</v>
      </c>
      <c r="C2764" s="1">
        <v>43637</v>
      </c>
      <c r="D2764">
        <v>9</v>
      </c>
      <c r="E2764" t="s">
        <v>2631</v>
      </c>
      <c r="F2764" t="b">
        <v>1</v>
      </c>
    </row>
    <row r="2765" spans="1:6" x14ac:dyDescent="0.2">
      <c r="A2765">
        <v>91818</v>
      </c>
      <c r="B2765" t="s">
        <v>0</v>
      </c>
      <c r="C2765" s="1">
        <v>43720</v>
      </c>
      <c r="D2765">
        <v>1</v>
      </c>
      <c r="E2765" t="s">
        <v>1160</v>
      </c>
      <c r="F2765" t="b">
        <v>1</v>
      </c>
    </row>
    <row r="2766" spans="1:6" x14ac:dyDescent="0.2">
      <c r="A2766">
        <v>91831</v>
      </c>
      <c r="B2766" t="s">
        <v>0</v>
      </c>
      <c r="C2766" s="1">
        <v>43692</v>
      </c>
      <c r="D2766">
        <v>9</v>
      </c>
      <c r="E2766" t="s">
        <v>2632</v>
      </c>
      <c r="F2766" t="b">
        <v>1</v>
      </c>
    </row>
    <row r="2767" spans="1:6" x14ac:dyDescent="0.2">
      <c r="A2767">
        <v>91833</v>
      </c>
      <c r="B2767" t="s">
        <v>0</v>
      </c>
      <c r="C2767" s="1">
        <v>43698</v>
      </c>
      <c r="D2767">
        <v>8</v>
      </c>
      <c r="E2767" t="s">
        <v>2633</v>
      </c>
      <c r="F2767" t="b">
        <v>1</v>
      </c>
    </row>
    <row r="2768" spans="1:6" x14ac:dyDescent="0.2">
      <c r="A2768">
        <v>91841</v>
      </c>
      <c r="B2768" t="s">
        <v>0</v>
      </c>
      <c r="C2768" s="1">
        <v>43867</v>
      </c>
      <c r="D2768">
        <v>6</v>
      </c>
      <c r="E2768" t="s">
        <v>2634</v>
      </c>
      <c r="F2768" t="b">
        <v>1</v>
      </c>
    </row>
    <row r="2769" spans="1:6" x14ac:dyDescent="0.2">
      <c r="A2769">
        <v>91845</v>
      </c>
      <c r="B2769" t="s">
        <v>0</v>
      </c>
      <c r="C2769" s="1">
        <v>44040</v>
      </c>
      <c r="D2769">
        <v>9</v>
      </c>
      <c r="E2769" t="s">
        <v>2635</v>
      </c>
      <c r="F2769" t="b">
        <v>1</v>
      </c>
    </row>
    <row r="2770" spans="1:6" x14ac:dyDescent="0.2">
      <c r="A2770">
        <v>91847</v>
      </c>
      <c r="B2770" t="s">
        <v>0</v>
      </c>
      <c r="C2770" s="1">
        <v>44043</v>
      </c>
      <c r="D2770">
        <v>10</v>
      </c>
      <c r="E2770" t="s">
        <v>2636</v>
      </c>
      <c r="F2770" t="b">
        <v>1</v>
      </c>
    </row>
    <row r="2771" spans="1:6" x14ac:dyDescent="0.2">
      <c r="A2771">
        <v>91859</v>
      </c>
      <c r="B2771" t="s">
        <v>0</v>
      </c>
      <c r="C2771" s="1">
        <v>43602</v>
      </c>
      <c r="D2771">
        <v>9</v>
      </c>
      <c r="E2771" t="s">
        <v>2637</v>
      </c>
      <c r="F2771" t="b">
        <v>0</v>
      </c>
    </row>
    <row r="2772" spans="1:6" x14ac:dyDescent="0.2">
      <c r="A2772">
        <v>91861</v>
      </c>
      <c r="B2772" t="s">
        <v>0</v>
      </c>
      <c r="C2772" s="1">
        <v>43583</v>
      </c>
      <c r="D2772">
        <v>10</v>
      </c>
      <c r="E2772" t="s">
        <v>2638</v>
      </c>
      <c r="F2772" t="b">
        <v>1</v>
      </c>
    </row>
    <row r="2773" spans="1:6" x14ac:dyDescent="0.2">
      <c r="A2773">
        <v>91862</v>
      </c>
      <c r="B2773" t="s">
        <v>0</v>
      </c>
      <c r="C2773" s="1">
        <v>43722</v>
      </c>
      <c r="D2773">
        <v>8</v>
      </c>
      <c r="E2773" t="s">
        <v>2639</v>
      </c>
    </row>
    <row r="2774" spans="1:6" x14ac:dyDescent="0.2">
      <c r="A2774" t="s">
        <v>2640</v>
      </c>
    </row>
    <row r="2776" spans="1:6" x14ac:dyDescent="0.2">
      <c r="A2776" t="s">
        <v>2641</v>
      </c>
    </row>
    <row r="2777" spans="1:6" x14ac:dyDescent="0.2">
      <c r="A2777" t="s">
        <v>2640</v>
      </c>
    </row>
    <row r="2779" spans="1:6" x14ac:dyDescent="0.2">
      <c r="A2779" t="s">
        <v>2642</v>
      </c>
    </row>
    <row r="2781" spans="1:6" x14ac:dyDescent="0.2">
      <c r="A2781" t="s">
        <v>1138</v>
      </c>
    </row>
    <row r="2783" spans="1:6" x14ac:dyDescent="0.2">
      <c r="A2783" t="e">
        <f>- the game is really detailed and you can actually notice all the small things</f>
        <v>#NAME?</v>
      </c>
    </row>
    <row r="2785" spans="1:1" x14ac:dyDescent="0.2">
      <c r="A2785" t="e">
        <f>- when you fast travel it takes time and gasoline and it kinda adds to the realism</f>
        <v>#NAME?</v>
      </c>
    </row>
    <row r="2787" spans="1:1" x14ac:dyDescent="0.2">
      <c r="A2787" t="e">
        <f>-the game has so much content replay value and even endgame content for all the grind lovers</f>
        <v>#NAME?</v>
      </c>
    </row>
    <row r="2789" spans="1:1" x14ac:dyDescent="0.2">
      <c r="A2789" t="e">
        <f>- the map is huge which is really good you can travel around the map and just kill zombies and look for</f>
        <v>#NAME?</v>
      </c>
    </row>
    <row r="2790" spans="1:1" x14ac:dyDescent="0.2">
      <c r="A2790" t="s">
        <v>2643</v>
      </c>
    </row>
    <row r="2792" spans="1:1" x14ac:dyDescent="0.2">
      <c r="A2792" t="s">
        <v>2644</v>
      </c>
    </row>
    <row r="2794" spans="1:1" x14ac:dyDescent="0.2">
      <c r="A2794" t="e">
        <f>- the Hordes are terrifying and actually pump your adrenaline and make you think before you act you actually need to prepare your self and A route to run in before you attack A horde</f>
        <v>#NAME?</v>
      </c>
    </row>
    <row r="2796" spans="1:1" x14ac:dyDescent="0.2">
      <c r="A2796" t="e">
        <f>-the transition between day and night and the weather change is just awesome</f>
        <v>#NAME?</v>
      </c>
    </row>
    <row r="2798" spans="1:1" x14ac:dyDescent="0.2">
      <c r="A2798" t="s">
        <v>2645</v>
      </c>
    </row>
    <row r="2800" spans="1:1" x14ac:dyDescent="0.2">
      <c r="A2800" t="s">
        <v>2646</v>
      </c>
    </row>
    <row r="2802" spans="1:1" x14ac:dyDescent="0.2">
      <c r="A2802" t="s">
        <v>2647</v>
      </c>
    </row>
    <row r="2804" spans="1:1" x14ac:dyDescent="0.2">
      <c r="A2804" t="e">
        <f>- the voice system needs patching because sometimes deacon or others characters will talk over themselves or worse not talk at all in A mission and basically bug the mission</f>
        <v>#NAME?</v>
      </c>
    </row>
    <row r="2806" spans="1:1" x14ac:dyDescent="0.2">
      <c r="A2806" t="e">
        <f>- the mutated zombies feel very lame and unoriginal basically there is the fast zombie the strong zombie and the screaming zombie i wish there were more and better mutated zombies in this game</f>
        <v>#NAME?</v>
      </c>
    </row>
    <row r="2808" spans="1:1" x14ac:dyDescent="0.2">
      <c r="A2808" t="e">
        <f>-the adding of levels to weapons kinda killed it because there are weapons that can kinda one shot anything</f>
        <v>#NAME?</v>
      </c>
    </row>
    <row r="2810" spans="1:1" x14ac:dyDescent="0.2">
      <c r="A2810" t="s">
        <v>2648</v>
      </c>
    </row>
    <row r="2812" spans="1:1" x14ac:dyDescent="0.2">
      <c r="A2812" t="e">
        <f>- and finally the Main thing that really killed this game for me is the performance issues i am guessing that they will patch it later but for now the game has so much bugs crazy FPS DROPS really ridicules RENDERING issues  and game BREAKING GLITCHES that sometimes that game is unplayable</f>
        <v>#NAME?</v>
      </c>
    </row>
    <row r="2814" spans="1:1" x14ac:dyDescent="0.2">
      <c r="A2814" t="s">
        <v>2649</v>
      </c>
    </row>
    <row r="2815" spans="1:1" x14ac:dyDescent="0.2">
      <c r="A2815" t="s">
        <v>2650</v>
      </c>
    </row>
    <row r="2817" spans="1:6" x14ac:dyDescent="0.2">
      <c r="A2817" t="s">
        <v>2651</v>
      </c>
      <c r="B2817" t="b">
        <v>1</v>
      </c>
    </row>
    <row r="2818" spans="1:6" x14ac:dyDescent="0.2">
      <c r="A2818">
        <v>91865</v>
      </c>
      <c r="B2818" t="s">
        <v>0</v>
      </c>
      <c r="C2818" s="1">
        <v>43582</v>
      </c>
      <c r="D2818">
        <v>9</v>
      </c>
      <c r="E2818" t="s">
        <v>2652</v>
      </c>
      <c r="F2818" t="b">
        <v>1</v>
      </c>
    </row>
    <row r="2819" spans="1:6" x14ac:dyDescent="0.2">
      <c r="A2819">
        <v>91866</v>
      </c>
      <c r="B2819" t="s">
        <v>0</v>
      </c>
      <c r="C2819" s="1">
        <v>43582</v>
      </c>
      <c r="D2819">
        <v>9</v>
      </c>
      <c r="E2819" t="s">
        <v>2653</v>
      </c>
      <c r="F2819" t="b">
        <v>1</v>
      </c>
    </row>
    <row r="2820" spans="1:6" x14ac:dyDescent="0.2">
      <c r="A2820">
        <v>91871</v>
      </c>
      <c r="B2820" t="s">
        <v>0</v>
      </c>
      <c r="C2820" s="1">
        <v>43583</v>
      </c>
      <c r="D2820">
        <v>10</v>
      </c>
      <c r="E2820" t="s">
        <v>2654</v>
      </c>
      <c r="F2820" t="b">
        <v>1</v>
      </c>
    </row>
    <row r="2821" spans="1:6" x14ac:dyDescent="0.2">
      <c r="A2821">
        <v>91882</v>
      </c>
      <c r="B2821" t="s">
        <v>0</v>
      </c>
      <c r="C2821" s="1">
        <v>43595</v>
      </c>
      <c r="D2821">
        <v>10</v>
      </c>
      <c r="E2821" t="s">
        <v>2655</v>
      </c>
      <c r="F2821" t="b">
        <v>1</v>
      </c>
    </row>
    <row r="2822" spans="1:6" x14ac:dyDescent="0.2">
      <c r="A2822">
        <v>91897</v>
      </c>
      <c r="B2822" t="s">
        <v>0</v>
      </c>
      <c r="C2822" s="1">
        <v>43595</v>
      </c>
      <c r="D2822">
        <v>9</v>
      </c>
      <c r="E2822" t="s">
        <v>2656</v>
      </c>
      <c r="F2822" t="b">
        <v>1</v>
      </c>
    </row>
    <row r="2823" spans="1:6" x14ac:dyDescent="0.2">
      <c r="A2823">
        <v>91898</v>
      </c>
      <c r="B2823" t="s">
        <v>0</v>
      </c>
      <c r="C2823" s="1">
        <v>43598</v>
      </c>
      <c r="D2823">
        <v>8</v>
      </c>
      <c r="E2823" t="s">
        <v>2657</v>
      </c>
      <c r="F2823" t="b">
        <v>1</v>
      </c>
    </row>
    <row r="2824" spans="1:6" x14ac:dyDescent="0.2">
      <c r="A2824">
        <v>91906</v>
      </c>
      <c r="B2824" t="s">
        <v>0</v>
      </c>
      <c r="C2824" s="1">
        <v>43599</v>
      </c>
      <c r="D2824">
        <v>10</v>
      </c>
      <c r="E2824" t="s">
        <v>2658</v>
      </c>
      <c r="F2824" t="b">
        <v>1</v>
      </c>
    </row>
    <row r="2825" spans="1:6" x14ac:dyDescent="0.2">
      <c r="A2825">
        <v>91907</v>
      </c>
      <c r="B2825" t="s">
        <v>0</v>
      </c>
      <c r="C2825" s="1">
        <v>43600</v>
      </c>
      <c r="D2825">
        <v>10</v>
      </c>
      <c r="E2825" t="s">
        <v>2659</v>
      </c>
    </row>
    <row r="2827" spans="1:6" x14ac:dyDescent="0.2">
      <c r="A2827" t="s">
        <v>2660</v>
      </c>
    </row>
    <row r="2828" spans="1:6" x14ac:dyDescent="0.2">
      <c r="A2828" t="s">
        <v>872</v>
      </c>
    </row>
    <row r="2829" spans="1:6" x14ac:dyDescent="0.2">
      <c r="A2829" t="s">
        <v>2661</v>
      </c>
    </row>
    <row r="2831" spans="1:6" x14ac:dyDescent="0.2">
      <c r="A2831" t="s">
        <v>2660</v>
      </c>
    </row>
    <row r="2833" spans="1:6" x14ac:dyDescent="0.2">
      <c r="A2833" t="s">
        <v>2662</v>
      </c>
    </row>
    <row r="2835" spans="1:6" x14ac:dyDescent="0.2">
      <c r="A2835" t="s">
        <v>2663</v>
      </c>
    </row>
    <row r="2837" spans="1:6" x14ac:dyDescent="0.2">
      <c r="A2837" t="s">
        <v>2664</v>
      </c>
    </row>
    <row r="2839" spans="1:6" x14ac:dyDescent="0.2">
      <c r="A2839" t="s">
        <v>2665</v>
      </c>
    </row>
    <row r="2841" spans="1:6" x14ac:dyDescent="0.2">
      <c r="A2841" t="s">
        <v>2666</v>
      </c>
    </row>
    <row r="2843" spans="1:6" x14ac:dyDescent="0.2">
      <c r="A2843" t="s">
        <v>2667</v>
      </c>
      <c r="B2843" t="b">
        <v>1</v>
      </c>
    </row>
    <row r="2844" spans="1:6" x14ac:dyDescent="0.2">
      <c r="A2844">
        <v>91914</v>
      </c>
      <c r="B2844" t="s">
        <v>0</v>
      </c>
      <c r="C2844" s="1">
        <v>43614</v>
      </c>
      <c r="D2844">
        <v>10</v>
      </c>
      <c r="E2844" t="s">
        <v>2668</v>
      </c>
      <c r="F2844" t="b">
        <v>1</v>
      </c>
    </row>
    <row r="2845" spans="1:6" x14ac:dyDescent="0.2">
      <c r="A2845">
        <v>91917</v>
      </c>
      <c r="B2845" t="s">
        <v>0</v>
      </c>
      <c r="C2845" s="1">
        <v>43615</v>
      </c>
      <c r="D2845">
        <v>9</v>
      </c>
      <c r="E2845" t="s">
        <v>2669</v>
      </c>
      <c r="F2845" t="b">
        <v>1</v>
      </c>
    </row>
    <row r="2846" spans="1:6" x14ac:dyDescent="0.2">
      <c r="A2846">
        <v>91928</v>
      </c>
      <c r="B2846" t="s">
        <v>0</v>
      </c>
      <c r="C2846" s="1">
        <v>43582</v>
      </c>
      <c r="D2846">
        <v>8</v>
      </c>
      <c r="E2846" t="s">
        <v>2670</v>
      </c>
      <c r="F2846" t="b">
        <v>1</v>
      </c>
    </row>
    <row r="2847" spans="1:6" x14ac:dyDescent="0.2">
      <c r="A2847">
        <v>91930</v>
      </c>
      <c r="B2847" t="s">
        <v>0</v>
      </c>
      <c r="C2847" s="1">
        <v>43582</v>
      </c>
      <c r="D2847">
        <v>10</v>
      </c>
      <c r="E2847" t="s">
        <v>2671</v>
      </c>
      <c r="F2847" t="b">
        <v>1</v>
      </c>
    </row>
    <row r="2848" spans="1:6" x14ac:dyDescent="0.2">
      <c r="A2848">
        <v>91943</v>
      </c>
      <c r="B2848" t="s">
        <v>0</v>
      </c>
      <c r="C2848" s="1">
        <v>43760</v>
      </c>
      <c r="D2848">
        <v>8</v>
      </c>
      <c r="E2848" t="s">
        <v>2672</v>
      </c>
      <c r="F2848" t="b">
        <v>1</v>
      </c>
    </row>
    <row r="2849" spans="1:6" x14ac:dyDescent="0.2">
      <c r="A2849">
        <v>92130</v>
      </c>
      <c r="B2849" t="s">
        <v>0</v>
      </c>
      <c r="C2849" s="1">
        <v>43616</v>
      </c>
      <c r="D2849">
        <v>10</v>
      </c>
      <c r="E2849" t="s">
        <v>2673</v>
      </c>
      <c r="F2849" t="b">
        <v>1</v>
      </c>
    </row>
    <row r="2850" spans="1:6" x14ac:dyDescent="0.2">
      <c r="A2850">
        <v>91950</v>
      </c>
      <c r="B2850" t="s">
        <v>0</v>
      </c>
      <c r="C2850" s="1">
        <v>43586</v>
      </c>
      <c r="D2850">
        <v>9</v>
      </c>
      <c r="E2850" t="s">
        <v>2674</v>
      </c>
      <c r="F2850" t="b">
        <v>1</v>
      </c>
    </row>
    <row r="2851" spans="1:6" x14ac:dyDescent="0.2">
      <c r="A2851">
        <v>91952</v>
      </c>
      <c r="B2851" t="s">
        <v>0</v>
      </c>
      <c r="C2851" s="1">
        <v>43592</v>
      </c>
      <c r="D2851">
        <v>9</v>
      </c>
      <c r="E2851" t="s">
        <v>2675</v>
      </c>
      <c r="F2851" t="b">
        <v>1</v>
      </c>
    </row>
    <row r="2852" spans="1:6" x14ac:dyDescent="0.2">
      <c r="A2852">
        <v>91959</v>
      </c>
      <c r="B2852" t="s">
        <v>0</v>
      </c>
      <c r="C2852" s="1">
        <v>43598</v>
      </c>
      <c r="D2852">
        <v>9</v>
      </c>
      <c r="E2852" t="s">
        <v>2676</v>
      </c>
      <c r="F2852" t="b">
        <v>1</v>
      </c>
    </row>
    <row r="2853" spans="1:6" x14ac:dyDescent="0.2">
      <c r="A2853">
        <v>91964</v>
      </c>
      <c r="B2853" t="s">
        <v>0</v>
      </c>
      <c r="C2853" s="1">
        <v>43599</v>
      </c>
      <c r="D2853">
        <v>10</v>
      </c>
      <c r="E2853" t="s">
        <v>2677</v>
      </c>
      <c r="F2853" t="b">
        <v>1</v>
      </c>
    </row>
    <row r="2854" spans="1:6" x14ac:dyDescent="0.2">
      <c r="A2854">
        <v>91972</v>
      </c>
      <c r="B2854" t="s">
        <v>0</v>
      </c>
      <c r="C2854" s="1">
        <v>43601</v>
      </c>
      <c r="D2854">
        <v>9</v>
      </c>
      <c r="E2854" t="s">
        <v>2678</v>
      </c>
    </row>
    <row r="2856" spans="1:6" x14ac:dyDescent="0.2">
      <c r="A2856" t="s">
        <v>2679</v>
      </c>
    </row>
    <row r="2857" spans="1:6" x14ac:dyDescent="0.2">
      <c r="A2857" t="s">
        <v>872</v>
      </c>
    </row>
    <row r="2858" spans="1:6" x14ac:dyDescent="0.2">
      <c r="A2858" t="s">
        <v>2680</v>
      </c>
    </row>
    <row r="2859" spans="1:6" x14ac:dyDescent="0.2">
      <c r="A2859" t="s">
        <v>2681</v>
      </c>
    </row>
    <row r="2860" spans="1:6" x14ac:dyDescent="0.2">
      <c r="A2860" t="s">
        <v>2682</v>
      </c>
    </row>
    <row r="2861" spans="1:6" x14ac:dyDescent="0.2">
      <c r="A2861" t="s">
        <v>2683</v>
      </c>
    </row>
    <row r="2862" spans="1:6" x14ac:dyDescent="0.2">
      <c r="A2862" t="s">
        <v>2684</v>
      </c>
    </row>
    <row r="2863" spans="1:6" x14ac:dyDescent="0.2">
      <c r="A2863" t="s">
        <v>2685</v>
      </c>
    </row>
    <row r="2864" spans="1:6" x14ac:dyDescent="0.2">
      <c r="A2864" t="s">
        <v>2686</v>
      </c>
    </row>
    <row r="2865" spans="1:1" x14ac:dyDescent="0.2">
      <c r="A2865" t="s">
        <v>2687</v>
      </c>
    </row>
    <row r="2866" spans="1:1" x14ac:dyDescent="0.2">
      <c r="A2866" t="s">
        <v>2688</v>
      </c>
    </row>
    <row r="2867" spans="1:1" x14ac:dyDescent="0.2">
      <c r="A2867" t="s">
        <v>872</v>
      </c>
    </row>
    <row r="2868" spans="1:1" x14ac:dyDescent="0.2">
      <c r="A2868" t="s">
        <v>2689</v>
      </c>
    </row>
    <row r="2870" spans="1:1" x14ac:dyDescent="0.2">
      <c r="A2870" t="s">
        <v>2679</v>
      </c>
    </row>
    <row r="2872" spans="1:1" x14ac:dyDescent="0.2">
      <c r="A2872" t="e">
        <f>+ greatly written characters/protagonist</f>
        <v>#NAME?</v>
      </c>
    </row>
    <row r="2873" spans="1:1" x14ac:dyDescent="0.2">
      <c r="A2873" t="e">
        <f>+ Great Story</f>
        <v>#NAME?</v>
      </c>
    </row>
    <row r="2874" spans="1:1" x14ac:dyDescent="0.2">
      <c r="A2874" t="e">
        <f>+ Great voice acting</f>
        <v>#NAME?</v>
      </c>
    </row>
    <row r="2875" spans="1:1" x14ac:dyDescent="0.2">
      <c r="A2875" t="e">
        <f>+ fun Open World activities</f>
        <v>#NAME?</v>
      </c>
    </row>
    <row r="2876" spans="1:1" x14ac:dyDescent="0.2">
      <c r="A2876" t="e">
        <f>+ gameplay is good</f>
        <v>#NAME?</v>
      </c>
    </row>
    <row r="2877" spans="1:1" x14ac:dyDescent="0.2">
      <c r="A2877" t="e">
        <f>+ Graphics are incredible</f>
        <v>#NAME?</v>
      </c>
    </row>
    <row r="2878" spans="1:1" x14ac:dyDescent="0.2">
      <c r="A2878" t="e">
        <f>+ the horde is truly special compared to other zombie games</f>
        <v>#NAME?</v>
      </c>
    </row>
    <row r="2879" spans="1:1" x14ac:dyDescent="0.2">
      <c r="A2879" t="e">
        <f>+ Bike handling is good</f>
        <v>#NAME?</v>
      </c>
    </row>
    <row r="2880" spans="1:1" x14ac:dyDescent="0.2">
      <c r="A2880" t="e">
        <f>+ good sountrack</f>
        <v>#NAME?</v>
      </c>
    </row>
    <row r="2882" spans="1:6" x14ac:dyDescent="0.2">
      <c r="A2882" t="s">
        <v>2690</v>
      </c>
    </row>
    <row r="2884" spans="1:6" x14ac:dyDescent="0.2">
      <c r="A2884" t="e">
        <f>- some repeat Npcs</f>
        <v>#NAME?</v>
      </c>
    </row>
    <row r="2885" spans="1:6" x14ac:dyDescent="0.2">
      <c r="A2885" t="e">
        <f>- frame rate can go really south sometimes mostly on the Bike</f>
        <v>#NAME?</v>
      </c>
    </row>
    <row r="2886" spans="1:6" x14ac:dyDescent="0.2">
      <c r="A2886" t="e">
        <f>- textures not loading</f>
        <v>#NAME?</v>
      </c>
    </row>
    <row r="2888" spans="1:6" x14ac:dyDescent="0.2">
      <c r="A2888" t="s">
        <v>2691</v>
      </c>
      <c r="B2888" t="b">
        <v>1</v>
      </c>
    </row>
    <row r="2889" spans="1:6" x14ac:dyDescent="0.2">
      <c r="A2889">
        <v>91980</v>
      </c>
      <c r="B2889" t="s">
        <v>0</v>
      </c>
      <c r="C2889" s="1">
        <v>43603</v>
      </c>
      <c r="D2889">
        <v>9</v>
      </c>
      <c r="E2889" t="s">
        <v>2692</v>
      </c>
      <c r="F2889" t="b">
        <v>1</v>
      </c>
    </row>
    <row r="2890" spans="1:6" x14ac:dyDescent="0.2">
      <c r="A2890">
        <v>92598</v>
      </c>
      <c r="B2890" t="s">
        <v>0</v>
      </c>
      <c r="C2890" s="1">
        <v>43591</v>
      </c>
      <c r="D2890">
        <v>10</v>
      </c>
      <c r="E2890" t="s">
        <v>2693</v>
      </c>
      <c r="F2890" t="b">
        <v>1</v>
      </c>
    </row>
    <row r="2891" spans="1:6" x14ac:dyDescent="0.2">
      <c r="A2891">
        <v>91985</v>
      </c>
      <c r="B2891" t="s">
        <v>0</v>
      </c>
      <c r="C2891" s="1">
        <v>43605</v>
      </c>
      <c r="D2891">
        <v>10</v>
      </c>
      <c r="E2891" t="s">
        <v>2694</v>
      </c>
      <c r="F2891" t="b">
        <v>1</v>
      </c>
    </row>
    <row r="2892" spans="1:6" x14ac:dyDescent="0.2">
      <c r="A2892">
        <v>91991</v>
      </c>
      <c r="B2892" t="s">
        <v>0</v>
      </c>
      <c r="C2892" s="1">
        <v>43609</v>
      </c>
      <c r="D2892">
        <v>10</v>
      </c>
      <c r="E2892" t="s">
        <v>2695</v>
      </c>
      <c r="F2892" t="b">
        <v>1</v>
      </c>
    </row>
    <row r="2893" spans="1:6" x14ac:dyDescent="0.2">
      <c r="A2893">
        <v>91992</v>
      </c>
      <c r="B2893" t="s">
        <v>0</v>
      </c>
      <c r="C2893" s="1">
        <v>43609</v>
      </c>
      <c r="D2893">
        <v>10</v>
      </c>
      <c r="E2893" t="s">
        <v>2696</v>
      </c>
      <c r="F2893" t="b">
        <v>1</v>
      </c>
    </row>
    <row r="2894" spans="1:6" x14ac:dyDescent="0.2">
      <c r="A2894">
        <v>92004</v>
      </c>
      <c r="B2894" t="s">
        <v>0</v>
      </c>
      <c r="C2894" s="1">
        <v>43625</v>
      </c>
      <c r="D2894">
        <v>8</v>
      </c>
      <c r="E2894" t="s">
        <v>2697</v>
      </c>
      <c r="F2894" t="b">
        <v>1</v>
      </c>
    </row>
    <row r="2895" spans="1:6" x14ac:dyDescent="0.2">
      <c r="A2895">
        <v>92006</v>
      </c>
      <c r="B2895" t="s">
        <v>0</v>
      </c>
      <c r="C2895" s="1">
        <v>43627</v>
      </c>
      <c r="D2895">
        <v>9</v>
      </c>
      <c r="E2895" t="s">
        <v>2698</v>
      </c>
      <c r="F2895" t="b">
        <v>1</v>
      </c>
    </row>
    <row r="2896" spans="1:6" x14ac:dyDescent="0.2">
      <c r="A2896">
        <v>92016</v>
      </c>
      <c r="B2896" t="s">
        <v>0</v>
      </c>
      <c r="C2896" s="1">
        <v>43654</v>
      </c>
      <c r="D2896">
        <v>9</v>
      </c>
      <c r="E2896" t="s">
        <v>2699</v>
      </c>
      <c r="F2896" t="b">
        <v>1</v>
      </c>
    </row>
    <row r="2897" spans="1:6" x14ac:dyDescent="0.2">
      <c r="A2897">
        <v>92032</v>
      </c>
      <c r="B2897" t="s">
        <v>0</v>
      </c>
      <c r="C2897" s="1">
        <v>43583</v>
      </c>
      <c r="D2897">
        <v>10</v>
      </c>
      <c r="E2897" t="s">
        <v>2700</v>
      </c>
      <c r="F2897" t="b">
        <v>1</v>
      </c>
    </row>
    <row r="2898" spans="1:6" x14ac:dyDescent="0.2">
      <c r="A2898">
        <v>92034</v>
      </c>
      <c r="B2898" t="s">
        <v>0</v>
      </c>
      <c r="C2898" s="1">
        <v>43583</v>
      </c>
      <c r="D2898">
        <v>8</v>
      </c>
      <c r="E2898" t="s">
        <v>2701</v>
      </c>
      <c r="F2898" t="b">
        <v>1</v>
      </c>
    </row>
    <row r="2899" spans="1:6" x14ac:dyDescent="0.2">
      <c r="A2899">
        <v>92047</v>
      </c>
      <c r="B2899" t="s">
        <v>0</v>
      </c>
      <c r="C2899" s="1">
        <v>43601</v>
      </c>
      <c r="D2899">
        <v>10</v>
      </c>
      <c r="E2899" t="s">
        <v>2702</v>
      </c>
      <c r="F2899" t="b">
        <v>1</v>
      </c>
    </row>
    <row r="2900" spans="1:6" x14ac:dyDescent="0.2">
      <c r="A2900">
        <v>92061</v>
      </c>
      <c r="B2900" t="s">
        <v>0</v>
      </c>
      <c r="C2900" s="1">
        <v>43614</v>
      </c>
      <c r="D2900">
        <v>9</v>
      </c>
      <c r="E2900" t="s">
        <v>2703</v>
      </c>
      <c r="F2900" t="b">
        <v>1</v>
      </c>
    </row>
    <row r="2901" spans="1:6" x14ac:dyDescent="0.2">
      <c r="A2901">
        <v>92077</v>
      </c>
      <c r="B2901" t="s">
        <v>0</v>
      </c>
      <c r="C2901" s="1">
        <v>43585</v>
      </c>
      <c r="D2901">
        <v>10</v>
      </c>
      <c r="E2901" t="s">
        <v>2704</v>
      </c>
      <c r="F2901" t="b">
        <v>1</v>
      </c>
    </row>
    <row r="2902" spans="1:6" x14ac:dyDescent="0.2">
      <c r="A2902">
        <v>92083</v>
      </c>
      <c r="B2902" t="s">
        <v>0</v>
      </c>
      <c r="C2902" s="1">
        <v>43593</v>
      </c>
      <c r="D2902">
        <v>10</v>
      </c>
      <c r="E2902" t="s">
        <v>2705</v>
      </c>
      <c r="F2902" t="b">
        <v>1</v>
      </c>
    </row>
    <row r="2903" spans="1:6" x14ac:dyDescent="0.2">
      <c r="A2903">
        <v>92090</v>
      </c>
      <c r="B2903" t="s">
        <v>0</v>
      </c>
      <c r="C2903" s="1">
        <v>43605</v>
      </c>
      <c r="D2903">
        <v>10</v>
      </c>
      <c r="E2903" t="s">
        <v>2706</v>
      </c>
      <c r="F2903" t="b">
        <v>1</v>
      </c>
    </row>
    <row r="2904" spans="1:6" x14ac:dyDescent="0.2">
      <c r="A2904">
        <v>92094</v>
      </c>
      <c r="B2904" t="s">
        <v>0</v>
      </c>
      <c r="C2904" s="1">
        <v>43581</v>
      </c>
      <c r="D2904">
        <v>9</v>
      </c>
      <c r="E2904" t="s">
        <v>2707</v>
      </c>
      <c r="F2904" t="b">
        <v>1</v>
      </c>
    </row>
    <row r="2905" spans="1:6" x14ac:dyDescent="0.2">
      <c r="A2905">
        <v>92103</v>
      </c>
      <c r="B2905" t="s">
        <v>0</v>
      </c>
      <c r="C2905" s="1">
        <v>43581</v>
      </c>
      <c r="D2905">
        <v>10</v>
      </c>
      <c r="E2905" t="s">
        <v>2708</v>
      </c>
      <c r="F2905" t="b">
        <v>1</v>
      </c>
    </row>
    <row r="2906" spans="1:6" x14ac:dyDescent="0.2">
      <c r="A2906">
        <v>92116</v>
      </c>
      <c r="B2906" t="s">
        <v>0</v>
      </c>
      <c r="C2906" s="1">
        <v>43583</v>
      </c>
      <c r="D2906">
        <v>9</v>
      </c>
      <c r="E2906" t="s">
        <v>2709</v>
      </c>
      <c r="F2906" t="b">
        <v>1</v>
      </c>
    </row>
    <row r="2907" spans="1:6" x14ac:dyDescent="0.2">
      <c r="A2907">
        <v>92133</v>
      </c>
      <c r="B2907" t="s">
        <v>0</v>
      </c>
      <c r="C2907" s="1">
        <v>43617</v>
      </c>
      <c r="D2907">
        <v>9</v>
      </c>
      <c r="E2907" t="s">
        <v>2710</v>
      </c>
      <c r="F2907" t="b">
        <v>1</v>
      </c>
    </row>
    <row r="2908" spans="1:6" x14ac:dyDescent="0.2">
      <c r="A2908">
        <v>92139</v>
      </c>
      <c r="B2908" t="s">
        <v>0</v>
      </c>
      <c r="C2908" s="1">
        <v>43620</v>
      </c>
      <c r="D2908">
        <v>9</v>
      </c>
      <c r="E2908" t="s">
        <v>2711</v>
      </c>
      <c r="F2908" t="b">
        <v>1</v>
      </c>
    </row>
    <row r="2909" spans="1:6" x14ac:dyDescent="0.2">
      <c r="A2909">
        <v>92145</v>
      </c>
      <c r="B2909" t="s">
        <v>0</v>
      </c>
      <c r="C2909" s="1">
        <v>43621</v>
      </c>
      <c r="D2909">
        <v>9</v>
      </c>
      <c r="E2909" t="s">
        <v>2712</v>
      </c>
      <c r="F2909" t="b">
        <v>1</v>
      </c>
    </row>
    <row r="2910" spans="1:6" x14ac:dyDescent="0.2">
      <c r="A2910">
        <v>92152</v>
      </c>
      <c r="B2910" t="s">
        <v>0</v>
      </c>
      <c r="C2910" s="1">
        <v>43661</v>
      </c>
      <c r="D2910">
        <v>10</v>
      </c>
      <c r="E2910" t="s">
        <v>2713</v>
      </c>
      <c r="F2910" t="b">
        <v>1</v>
      </c>
    </row>
    <row r="2911" spans="1:6" x14ac:dyDescent="0.2">
      <c r="A2911">
        <v>92153</v>
      </c>
      <c r="B2911" t="s">
        <v>0</v>
      </c>
      <c r="C2911" s="1">
        <v>43678</v>
      </c>
      <c r="D2911">
        <v>8</v>
      </c>
      <c r="E2911" t="s">
        <v>2714</v>
      </c>
      <c r="F2911" t="b">
        <v>1</v>
      </c>
    </row>
    <row r="2912" spans="1:6" x14ac:dyDescent="0.2">
      <c r="A2912">
        <v>92161</v>
      </c>
      <c r="B2912" t="s">
        <v>0</v>
      </c>
      <c r="C2912" s="1">
        <v>43581</v>
      </c>
      <c r="D2912">
        <v>10</v>
      </c>
      <c r="E2912" t="s">
        <v>2715</v>
      </c>
      <c r="F2912" t="b">
        <v>0</v>
      </c>
    </row>
    <row r="2913" spans="1:6" x14ac:dyDescent="0.2">
      <c r="A2913">
        <v>92162</v>
      </c>
      <c r="B2913" t="s">
        <v>0</v>
      </c>
      <c r="C2913" s="1">
        <v>43581</v>
      </c>
      <c r="D2913">
        <v>10</v>
      </c>
      <c r="E2913" t="s">
        <v>2716</v>
      </c>
      <c r="F2913" t="b">
        <v>1</v>
      </c>
    </row>
    <row r="2914" spans="1:6" x14ac:dyDescent="0.2">
      <c r="A2914">
        <v>92173</v>
      </c>
      <c r="B2914" t="s">
        <v>0</v>
      </c>
      <c r="C2914" s="1">
        <v>43581</v>
      </c>
      <c r="D2914">
        <v>10</v>
      </c>
      <c r="E2914" t="s">
        <v>2717</v>
      </c>
      <c r="F2914" t="b">
        <v>1</v>
      </c>
    </row>
    <row r="2915" spans="1:6" x14ac:dyDescent="0.2">
      <c r="A2915">
        <v>92178</v>
      </c>
      <c r="B2915" t="s">
        <v>0</v>
      </c>
      <c r="C2915" s="1">
        <v>43582</v>
      </c>
      <c r="D2915">
        <v>10</v>
      </c>
      <c r="E2915" t="s">
        <v>2718</v>
      </c>
      <c r="F2915" t="b">
        <v>1</v>
      </c>
    </row>
    <row r="2916" spans="1:6" x14ac:dyDescent="0.2">
      <c r="A2916">
        <v>92187</v>
      </c>
      <c r="B2916" t="s">
        <v>0</v>
      </c>
      <c r="C2916" s="1">
        <v>43585</v>
      </c>
      <c r="D2916">
        <v>9</v>
      </c>
      <c r="E2916" t="s">
        <v>2719</v>
      </c>
      <c r="F2916" t="b">
        <v>1</v>
      </c>
    </row>
    <row r="2917" spans="1:6" x14ac:dyDescent="0.2">
      <c r="A2917">
        <v>92192</v>
      </c>
      <c r="B2917" t="s">
        <v>0</v>
      </c>
      <c r="C2917" s="1">
        <v>43587</v>
      </c>
      <c r="D2917">
        <v>9</v>
      </c>
      <c r="E2917" t="s">
        <v>2720</v>
      </c>
      <c r="F2917" t="b">
        <v>1</v>
      </c>
    </row>
    <row r="2918" spans="1:6" x14ac:dyDescent="0.2">
      <c r="A2918">
        <v>92203</v>
      </c>
      <c r="B2918" t="s">
        <v>0</v>
      </c>
      <c r="C2918" s="1">
        <v>43581</v>
      </c>
      <c r="D2918">
        <v>9</v>
      </c>
      <c r="E2918" t="s">
        <v>2721</v>
      </c>
      <c r="F2918" t="b">
        <v>1</v>
      </c>
    </row>
    <row r="2919" spans="1:6" x14ac:dyDescent="0.2">
      <c r="A2919">
        <v>92206</v>
      </c>
      <c r="B2919" t="s">
        <v>0</v>
      </c>
      <c r="C2919" s="1">
        <v>43581</v>
      </c>
      <c r="D2919">
        <v>10</v>
      </c>
      <c r="E2919" t="s">
        <v>2722</v>
      </c>
      <c r="F2919" t="b">
        <v>1</v>
      </c>
    </row>
    <row r="2920" spans="1:6" x14ac:dyDescent="0.2">
      <c r="A2920">
        <v>92209</v>
      </c>
      <c r="B2920" t="s">
        <v>0</v>
      </c>
      <c r="C2920" s="1">
        <v>43581</v>
      </c>
      <c r="D2920">
        <v>9</v>
      </c>
      <c r="E2920" t="s">
        <v>2723</v>
      </c>
      <c r="F2920" t="b">
        <v>1</v>
      </c>
    </row>
    <row r="2921" spans="1:6" x14ac:dyDescent="0.2">
      <c r="A2921">
        <v>92215</v>
      </c>
      <c r="B2921" t="s">
        <v>0</v>
      </c>
      <c r="C2921" s="1">
        <v>43581</v>
      </c>
      <c r="D2921">
        <v>10</v>
      </c>
      <c r="E2921" t="s">
        <v>2724</v>
      </c>
      <c r="F2921" t="b">
        <v>1</v>
      </c>
    </row>
    <row r="2922" spans="1:6" x14ac:dyDescent="0.2">
      <c r="A2922">
        <v>92218</v>
      </c>
      <c r="B2922" t="s">
        <v>0</v>
      </c>
      <c r="C2922" s="1">
        <v>43581</v>
      </c>
      <c r="D2922">
        <v>8</v>
      </c>
      <c r="E2922" t="s">
        <v>2725</v>
      </c>
      <c r="F2922" t="b">
        <v>1</v>
      </c>
    </row>
    <row r="2923" spans="1:6" x14ac:dyDescent="0.2">
      <c r="A2923">
        <v>92223</v>
      </c>
      <c r="B2923" t="s">
        <v>0</v>
      </c>
      <c r="C2923" s="1">
        <v>43582</v>
      </c>
      <c r="D2923">
        <v>8</v>
      </c>
      <c r="E2923" t="s">
        <v>2726</v>
      </c>
      <c r="F2923" t="b">
        <v>1</v>
      </c>
    </row>
    <row r="2924" spans="1:6" x14ac:dyDescent="0.2">
      <c r="A2924">
        <v>92231</v>
      </c>
      <c r="B2924" t="s">
        <v>0</v>
      </c>
      <c r="C2924" s="1">
        <v>43582</v>
      </c>
      <c r="D2924">
        <v>10</v>
      </c>
      <c r="E2924" t="s">
        <v>2727</v>
      </c>
      <c r="F2924" t="b">
        <v>1</v>
      </c>
    </row>
    <row r="2925" spans="1:6" x14ac:dyDescent="0.2">
      <c r="A2925">
        <v>92241</v>
      </c>
      <c r="B2925" t="s">
        <v>0</v>
      </c>
      <c r="C2925" s="1">
        <v>43585</v>
      </c>
      <c r="D2925">
        <v>8</v>
      </c>
      <c r="E2925" t="s">
        <v>2728</v>
      </c>
      <c r="F2925" t="b">
        <v>1</v>
      </c>
    </row>
    <row r="2926" spans="1:6" x14ac:dyDescent="0.2">
      <c r="A2926">
        <v>92243</v>
      </c>
      <c r="B2926" t="s">
        <v>0</v>
      </c>
      <c r="C2926" s="1">
        <v>43586</v>
      </c>
      <c r="D2926">
        <v>9</v>
      </c>
      <c r="E2926" t="s">
        <v>2729</v>
      </c>
      <c r="F2926" t="b">
        <v>1</v>
      </c>
    </row>
    <row r="2927" spans="1:6" x14ac:dyDescent="0.2">
      <c r="A2927">
        <v>92254</v>
      </c>
      <c r="B2927" t="s">
        <v>0</v>
      </c>
      <c r="C2927" s="1">
        <v>43591</v>
      </c>
      <c r="D2927">
        <v>9</v>
      </c>
      <c r="E2927" t="s">
        <v>2730</v>
      </c>
      <c r="F2927" t="b">
        <v>1</v>
      </c>
    </row>
    <row r="2928" spans="1:6" x14ac:dyDescent="0.2">
      <c r="A2928">
        <v>92255</v>
      </c>
      <c r="B2928" t="s">
        <v>0</v>
      </c>
      <c r="C2928" s="1">
        <v>43592</v>
      </c>
      <c r="D2928">
        <v>9</v>
      </c>
      <c r="E2928" t="s">
        <v>2731</v>
      </c>
      <c r="F2928" t="b">
        <v>1</v>
      </c>
    </row>
    <row r="2929" spans="1:6" x14ac:dyDescent="0.2">
      <c r="A2929">
        <v>92265</v>
      </c>
      <c r="B2929" t="s">
        <v>0</v>
      </c>
      <c r="C2929" s="1">
        <v>43582</v>
      </c>
      <c r="D2929">
        <v>9</v>
      </c>
      <c r="E2929" t="s">
        <v>2732</v>
      </c>
      <c r="F2929" t="b">
        <v>1</v>
      </c>
    </row>
    <row r="2930" spans="1:6" x14ac:dyDescent="0.2">
      <c r="A2930">
        <v>92269</v>
      </c>
      <c r="B2930" t="s">
        <v>0</v>
      </c>
      <c r="C2930" s="1">
        <v>43595</v>
      </c>
      <c r="D2930">
        <v>8</v>
      </c>
      <c r="E2930" t="s">
        <v>2733</v>
      </c>
      <c r="F2930" t="b">
        <v>0</v>
      </c>
    </row>
    <row r="2931" spans="1:6" x14ac:dyDescent="0.2">
      <c r="A2931">
        <v>92278</v>
      </c>
      <c r="B2931" t="s">
        <v>0</v>
      </c>
      <c r="C2931" s="1">
        <v>43601</v>
      </c>
      <c r="D2931">
        <v>9</v>
      </c>
      <c r="E2931" t="s">
        <v>2734</v>
      </c>
      <c r="F2931" t="b">
        <v>1</v>
      </c>
    </row>
    <row r="2932" spans="1:6" x14ac:dyDescent="0.2">
      <c r="A2932">
        <v>92283</v>
      </c>
      <c r="B2932" t="s">
        <v>0</v>
      </c>
      <c r="C2932" s="1">
        <v>43601</v>
      </c>
      <c r="D2932">
        <v>10</v>
      </c>
      <c r="E2932" t="s">
        <v>2735</v>
      </c>
      <c r="F2932" t="b">
        <v>1</v>
      </c>
    </row>
    <row r="2933" spans="1:6" x14ac:dyDescent="0.2">
      <c r="A2933">
        <v>92823</v>
      </c>
      <c r="B2933" t="s">
        <v>0</v>
      </c>
      <c r="C2933" s="1">
        <v>43584</v>
      </c>
      <c r="D2933">
        <v>10</v>
      </c>
      <c r="E2933" t="s">
        <v>2736</v>
      </c>
      <c r="F2933" t="b">
        <v>0</v>
      </c>
    </row>
    <row r="2934" spans="1:6" x14ac:dyDescent="0.2">
      <c r="A2934">
        <v>92285</v>
      </c>
      <c r="B2934" t="s">
        <v>0</v>
      </c>
      <c r="C2934" s="1">
        <v>43601</v>
      </c>
      <c r="D2934">
        <v>9</v>
      </c>
      <c r="E2934" t="s">
        <v>2737</v>
      </c>
      <c r="F2934" t="b">
        <v>1</v>
      </c>
    </row>
    <row r="2935" spans="1:6" x14ac:dyDescent="0.2">
      <c r="A2935">
        <v>92293</v>
      </c>
      <c r="B2935" t="s">
        <v>0</v>
      </c>
      <c r="C2935" s="1">
        <v>43603</v>
      </c>
      <c r="D2935">
        <v>9</v>
      </c>
      <c r="E2935" t="s">
        <v>2738</v>
      </c>
      <c r="F2935" t="b">
        <v>1</v>
      </c>
    </row>
    <row r="2936" spans="1:6" x14ac:dyDescent="0.2">
      <c r="A2936">
        <v>92294</v>
      </c>
      <c r="B2936" t="s">
        <v>0</v>
      </c>
      <c r="C2936" s="1">
        <v>43604</v>
      </c>
      <c r="D2936">
        <v>9</v>
      </c>
      <c r="E2936" t="s">
        <v>2739</v>
      </c>
      <c r="F2936" t="b">
        <v>1</v>
      </c>
    </row>
    <row r="2937" spans="1:6" x14ac:dyDescent="0.2">
      <c r="A2937">
        <v>92301</v>
      </c>
      <c r="B2937" t="s">
        <v>0</v>
      </c>
      <c r="C2937" s="1">
        <v>43601</v>
      </c>
      <c r="D2937">
        <v>8</v>
      </c>
      <c r="E2937" t="s">
        <v>2740</v>
      </c>
      <c r="F2937" t="b">
        <v>1</v>
      </c>
    </row>
    <row r="2938" spans="1:6" x14ac:dyDescent="0.2">
      <c r="A2938">
        <v>92302</v>
      </c>
      <c r="B2938" t="s">
        <v>0</v>
      </c>
      <c r="C2938" s="1">
        <v>43605</v>
      </c>
      <c r="D2938">
        <v>9</v>
      </c>
      <c r="E2938" t="s">
        <v>2741</v>
      </c>
      <c r="F2938" t="b">
        <v>1</v>
      </c>
    </row>
    <row r="2939" spans="1:6" x14ac:dyDescent="0.2">
      <c r="A2939">
        <v>92309</v>
      </c>
      <c r="B2939" t="s">
        <v>0</v>
      </c>
      <c r="C2939" s="1">
        <v>43608</v>
      </c>
      <c r="D2939">
        <v>10</v>
      </c>
      <c r="E2939" t="s">
        <v>2742</v>
      </c>
      <c r="F2939" t="b">
        <v>1</v>
      </c>
    </row>
    <row r="2940" spans="1:6" x14ac:dyDescent="0.2">
      <c r="A2940">
        <v>92325</v>
      </c>
      <c r="B2940" t="s">
        <v>0</v>
      </c>
      <c r="C2940" s="1">
        <v>43612</v>
      </c>
      <c r="D2940">
        <v>10</v>
      </c>
      <c r="E2940" t="s">
        <v>2743</v>
      </c>
      <c r="F2940" t="b">
        <v>1</v>
      </c>
    </row>
    <row r="2941" spans="1:6" x14ac:dyDescent="0.2">
      <c r="A2941">
        <v>92327</v>
      </c>
      <c r="B2941" t="s">
        <v>0</v>
      </c>
      <c r="C2941" s="1">
        <v>43584</v>
      </c>
      <c r="D2941">
        <v>9</v>
      </c>
      <c r="E2941" t="s">
        <v>2744</v>
      </c>
      <c r="F2941" t="b">
        <v>1</v>
      </c>
    </row>
    <row r="2942" spans="1:6" x14ac:dyDescent="0.2">
      <c r="A2942">
        <v>92345</v>
      </c>
      <c r="B2942" t="s">
        <v>0</v>
      </c>
      <c r="C2942" s="1">
        <v>43604</v>
      </c>
      <c r="D2942">
        <v>8</v>
      </c>
      <c r="E2942" t="s">
        <v>2745</v>
      </c>
      <c r="F2942" t="b">
        <v>1</v>
      </c>
    </row>
    <row r="2943" spans="1:6" x14ac:dyDescent="0.2">
      <c r="A2943">
        <v>92362</v>
      </c>
      <c r="B2943" t="s">
        <v>0</v>
      </c>
      <c r="C2943" s="1">
        <v>43582</v>
      </c>
      <c r="D2943">
        <v>10</v>
      </c>
      <c r="E2943" t="s">
        <v>2746</v>
      </c>
      <c r="F2943" t="b">
        <v>1</v>
      </c>
    </row>
    <row r="2944" spans="1:6" x14ac:dyDescent="0.2">
      <c r="A2944">
        <v>92375</v>
      </c>
      <c r="B2944" t="s">
        <v>0</v>
      </c>
      <c r="C2944" s="1">
        <v>43587</v>
      </c>
      <c r="D2944">
        <v>8</v>
      </c>
      <c r="E2944" t="s">
        <v>2747</v>
      </c>
      <c r="F2944" t="b">
        <v>0</v>
      </c>
    </row>
    <row r="2945" spans="1:6" x14ac:dyDescent="0.2">
      <c r="A2945">
        <v>92389</v>
      </c>
      <c r="B2945" t="s">
        <v>0</v>
      </c>
      <c r="C2945" s="1">
        <v>43589</v>
      </c>
      <c r="D2945">
        <v>8</v>
      </c>
      <c r="E2945" t="s">
        <v>2748</v>
      </c>
      <c r="F2945" t="b">
        <v>0</v>
      </c>
    </row>
    <row r="2946" spans="1:6" x14ac:dyDescent="0.2">
      <c r="A2946">
        <v>92393</v>
      </c>
      <c r="B2946" t="s">
        <v>0</v>
      </c>
      <c r="C2946" s="1">
        <v>43581</v>
      </c>
      <c r="D2946">
        <v>10</v>
      </c>
      <c r="E2946" t="s">
        <v>2749</v>
      </c>
      <c r="F2946" t="b">
        <v>1</v>
      </c>
    </row>
    <row r="2947" spans="1:6" x14ac:dyDescent="0.2">
      <c r="A2947">
        <v>92404</v>
      </c>
      <c r="B2947" t="s">
        <v>0</v>
      </c>
      <c r="C2947" s="1">
        <v>43589</v>
      </c>
      <c r="D2947">
        <v>9</v>
      </c>
      <c r="E2947" t="s">
        <v>2750</v>
      </c>
      <c r="F2947" t="b">
        <v>1</v>
      </c>
    </row>
    <row r="2948" spans="1:6" x14ac:dyDescent="0.2">
      <c r="A2948">
        <v>92406</v>
      </c>
      <c r="B2948" t="s">
        <v>0</v>
      </c>
      <c r="C2948" s="1">
        <v>43581</v>
      </c>
      <c r="D2948">
        <v>10</v>
      </c>
      <c r="E2948" t="s">
        <v>2751</v>
      </c>
      <c r="F2948" t="b">
        <v>1</v>
      </c>
    </row>
    <row r="2949" spans="1:6" x14ac:dyDescent="0.2">
      <c r="A2949">
        <v>92417</v>
      </c>
      <c r="B2949" t="s">
        <v>0</v>
      </c>
      <c r="C2949" s="1">
        <v>43584</v>
      </c>
      <c r="D2949">
        <v>8</v>
      </c>
      <c r="E2949" t="s">
        <v>1723</v>
      </c>
      <c r="F2949" t="b">
        <v>0</v>
      </c>
    </row>
    <row r="2950" spans="1:6" x14ac:dyDescent="0.2">
      <c r="A2950">
        <v>92422</v>
      </c>
      <c r="B2950" t="s">
        <v>0</v>
      </c>
      <c r="C2950" s="1">
        <v>43601</v>
      </c>
      <c r="D2950">
        <v>9</v>
      </c>
      <c r="E2950" t="s">
        <v>2752</v>
      </c>
      <c r="F2950" t="b">
        <v>1</v>
      </c>
    </row>
    <row r="2951" spans="1:6" x14ac:dyDescent="0.2">
      <c r="A2951">
        <v>92428</v>
      </c>
      <c r="B2951" t="s">
        <v>0</v>
      </c>
      <c r="C2951" s="1">
        <v>43586</v>
      </c>
      <c r="D2951">
        <v>8</v>
      </c>
      <c r="E2951" t="s">
        <v>2753</v>
      </c>
      <c r="F2951" t="b">
        <v>1</v>
      </c>
    </row>
    <row r="2952" spans="1:6" x14ac:dyDescent="0.2">
      <c r="A2952">
        <v>92444</v>
      </c>
      <c r="B2952" t="s">
        <v>0</v>
      </c>
      <c r="C2952" s="1">
        <v>43589</v>
      </c>
      <c r="D2952">
        <v>9</v>
      </c>
      <c r="E2952" t="s">
        <v>2754</v>
      </c>
      <c r="F2952" t="b">
        <v>1</v>
      </c>
    </row>
    <row r="2953" spans="1:6" x14ac:dyDescent="0.2">
      <c r="A2953">
        <v>92446</v>
      </c>
      <c r="B2953" t="s">
        <v>0</v>
      </c>
      <c r="C2953" s="1">
        <v>43590</v>
      </c>
      <c r="D2953">
        <v>10</v>
      </c>
      <c r="E2953" t="s">
        <v>2755</v>
      </c>
      <c r="F2953" t="b">
        <v>1</v>
      </c>
    </row>
    <row r="2954" spans="1:6" x14ac:dyDescent="0.2">
      <c r="A2954">
        <v>92453</v>
      </c>
      <c r="B2954" t="s">
        <v>0</v>
      </c>
      <c r="C2954" s="1">
        <v>43585</v>
      </c>
      <c r="D2954">
        <v>10</v>
      </c>
      <c r="E2954" t="s">
        <v>2756</v>
      </c>
      <c r="F2954" t="b">
        <v>1</v>
      </c>
    </row>
    <row r="2955" spans="1:6" x14ac:dyDescent="0.2">
      <c r="A2955">
        <v>92455</v>
      </c>
      <c r="B2955" t="s">
        <v>0</v>
      </c>
      <c r="C2955" s="1">
        <v>43587</v>
      </c>
      <c r="D2955">
        <v>8</v>
      </c>
      <c r="E2955" t="s">
        <v>2757</v>
      </c>
      <c r="F2955" t="b">
        <v>1</v>
      </c>
    </row>
    <row r="2956" spans="1:6" x14ac:dyDescent="0.2">
      <c r="A2956">
        <v>92469</v>
      </c>
      <c r="B2956" t="s">
        <v>0</v>
      </c>
      <c r="C2956" s="1">
        <v>43587</v>
      </c>
      <c r="D2956">
        <v>10</v>
      </c>
      <c r="E2956" t="s">
        <v>2758</v>
      </c>
      <c r="F2956" t="b">
        <v>1</v>
      </c>
    </row>
    <row r="2957" spans="1:6" x14ac:dyDescent="0.2">
      <c r="A2957">
        <v>92470</v>
      </c>
      <c r="B2957" t="s">
        <v>0</v>
      </c>
      <c r="C2957" s="1">
        <v>43587</v>
      </c>
      <c r="D2957">
        <v>10</v>
      </c>
      <c r="E2957" t="s">
        <v>2759</v>
      </c>
      <c r="F2957" t="b">
        <v>1</v>
      </c>
    </row>
    <row r="2958" spans="1:6" x14ac:dyDescent="0.2">
      <c r="A2958">
        <v>92473</v>
      </c>
      <c r="B2958" t="s">
        <v>0</v>
      </c>
      <c r="C2958" s="1">
        <v>43587</v>
      </c>
      <c r="D2958">
        <v>8</v>
      </c>
      <c r="E2958" t="s">
        <v>2760</v>
      </c>
      <c r="F2958" t="b">
        <v>0</v>
      </c>
    </row>
    <row r="2959" spans="1:6" x14ac:dyDescent="0.2">
      <c r="A2959">
        <v>92479</v>
      </c>
      <c r="B2959" t="s">
        <v>0</v>
      </c>
      <c r="C2959" s="1">
        <v>43589</v>
      </c>
      <c r="D2959">
        <v>9</v>
      </c>
      <c r="E2959" t="s">
        <v>2761</v>
      </c>
      <c r="F2959" t="b">
        <v>0</v>
      </c>
    </row>
    <row r="2960" spans="1:6" x14ac:dyDescent="0.2">
      <c r="A2960">
        <v>92484</v>
      </c>
      <c r="B2960" t="s">
        <v>0</v>
      </c>
      <c r="C2960" s="1">
        <v>43592</v>
      </c>
      <c r="D2960">
        <v>9</v>
      </c>
      <c r="E2960" t="s">
        <v>2762</v>
      </c>
      <c r="F2960" t="b">
        <v>1</v>
      </c>
    </row>
    <row r="2961" spans="1:6" x14ac:dyDescent="0.2">
      <c r="A2961">
        <v>92492</v>
      </c>
      <c r="B2961" t="s">
        <v>0</v>
      </c>
      <c r="C2961" s="1">
        <v>43582</v>
      </c>
      <c r="D2961">
        <v>9</v>
      </c>
      <c r="E2961" t="s">
        <v>2763</v>
      </c>
      <c r="F2961" t="b">
        <v>1</v>
      </c>
    </row>
    <row r="2962" spans="1:6" x14ac:dyDescent="0.2">
      <c r="A2962">
        <v>92511</v>
      </c>
      <c r="B2962" t="s">
        <v>0</v>
      </c>
      <c r="C2962" s="1">
        <v>43584</v>
      </c>
      <c r="D2962">
        <v>10</v>
      </c>
      <c r="E2962" t="s">
        <v>2764</v>
      </c>
      <c r="F2962" t="b">
        <v>1</v>
      </c>
    </row>
    <row r="2963" spans="1:6" x14ac:dyDescent="0.2">
      <c r="A2963">
        <v>92516</v>
      </c>
      <c r="B2963" t="s">
        <v>0</v>
      </c>
      <c r="C2963" s="1">
        <v>43584</v>
      </c>
      <c r="D2963">
        <v>10</v>
      </c>
      <c r="E2963" t="s">
        <v>2765</v>
      </c>
      <c r="F2963" t="b">
        <v>1</v>
      </c>
    </row>
    <row r="2964" spans="1:6" x14ac:dyDescent="0.2">
      <c r="A2964">
        <v>92522</v>
      </c>
      <c r="B2964" t="s">
        <v>0</v>
      </c>
      <c r="C2964" s="1">
        <v>43586</v>
      </c>
      <c r="D2964">
        <v>8</v>
      </c>
      <c r="E2964" t="s">
        <v>2766</v>
      </c>
      <c r="F2964" t="b">
        <v>1</v>
      </c>
    </row>
    <row r="2965" spans="1:6" x14ac:dyDescent="0.2">
      <c r="A2965">
        <v>92539</v>
      </c>
      <c r="B2965" t="s">
        <v>0</v>
      </c>
      <c r="C2965" s="1">
        <v>43596</v>
      </c>
      <c r="D2965">
        <v>8</v>
      </c>
      <c r="E2965" t="s">
        <v>2767</v>
      </c>
      <c r="F2965" t="b">
        <v>1</v>
      </c>
    </row>
    <row r="2966" spans="1:6" x14ac:dyDescent="0.2">
      <c r="A2966">
        <v>92528</v>
      </c>
      <c r="B2966" t="s">
        <v>0</v>
      </c>
      <c r="C2966" s="1">
        <v>43587</v>
      </c>
      <c r="D2966">
        <v>9</v>
      </c>
      <c r="E2966" t="s">
        <v>2768</v>
      </c>
      <c r="F2966" t="b">
        <v>1</v>
      </c>
    </row>
    <row r="2967" spans="1:6" x14ac:dyDescent="0.2">
      <c r="A2967">
        <v>92544</v>
      </c>
      <c r="B2967" t="s">
        <v>0</v>
      </c>
      <c r="C2967" s="1">
        <v>43603</v>
      </c>
      <c r="D2967">
        <v>8</v>
      </c>
      <c r="E2967" t="s">
        <v>2769</v>
      </c>
      <c r="F2967" t="b">
        <v>1</v>
      </c>
    </row>
    <row r="2968" spans="1:6" x14ac:dyDescent="0.2">
      <c r="A2968">
        <v>92547</v>
      </c>
      <c r="B2968" t="s">
        <v>0</v>
      </c>
      <c r="C2968" s="1">
        <v>43614</v>
      </c>
      <c r="D2968">
        <v>9</v>
      </c>
      <c r="E2968" t="s">
        <v>2770</v>
      </c>
      <c r="F2968" t="b">
        <v>1</v>
      </c>
    </row>
    <row r="2969" spans="1:6" x14ac:dyDescent="0.2">
      <c r="A2969">
        <v>92553</v>
      </c>
      <c r="B2969" t="s">
        <v>0</v>
      </c>
      <c r="C2969" s="1">
        <v>43585</v>
      </c>
      <c r="D2969">
        <v>8</v>
      </c>
      <c r="E2969" t="s">
        <v>2771</v>
      </c>
      <c r="F2969" t="b">
        <v>1</v>
      </c>
    </row>
    <row r="2970" spans="1:6" x14ac:dyDescent="0.2">
      <c r="A2970">
        <v>92555</v>
      </c>
      <c r="B2970" t="s">
        <v>0</v>
      </c>
      <c r="C2970" s="1">
        <v>43585</v>
      </c>
      <c r="D2970">
        <v>10</v>
      </c>
      <c r="E2970" t="s">
        <v>2772</v>
      </c>
      <c r="F2970" t="b">
        <v>1</v>
      </c>
    </row>
    <row r="2971" spans="1:6" x14ac:dyDescent="0.2">
      <c r="A2971">
        <v>92586</v>
      </c>
      <c r="B2971" t="s">
        <v>0</v>
      </c>
      <c r="C2971" s="1">
        <v>43593</v>
      </c>
      <c r="D2971">
        <v>9</v>
      </c>
      <c r="E2971" t="s">
        <v>2773</v>
      </c>
      <c r="F2971" t="b">
        <v>1</v>
      </c>
    </row>
    <row r="2972" spans="1:6" x14ac:dyDescent="0.2">
      <c r="A2972">
        <v>92561</v>
      </c>
      <c r="B2972" t="s">
        <v>0</v>
      </c>
      <c r="C2972" s="1">
        <v>43589</v>
      </c>
      <c r="D2972">
        <v>10</v>
      </c>
      <c r="E2972" t="s">
        <v>2774</v>
      </c>
      <c r="F2972" t="b">
        <v>1</v>
      </c>
    </row>
    <row r="2973" spans="1:6" x14ac:dyDescent="0.2">
      <c r="A2973">
        <v>92568</v>
      </c>
      <c r="B2973" t="s">
        <v>0</v>
      </c>
      <c r="C2973" s="1">
        <v>43584</v>
      </c>
      <c r="D2973">
        <v>8</v>
      </c>
      <c r="E2973" t="s">
        <v>2775</v>
      </c>
      <c r="F2973" t="b">
        <v>1</v>
      </c>
    </row>
    <row r="2974" spans="1:6" x14ac:dyDescent="0.2">
      <c r="A2974">
        <v>92576</v>
      </c>
      <c r="B2974" t="s">
        <v>0</v>
      </c>
      <c r="C2974" s="1">
        <v>43619</v>
      </c>
      <c r="D2974">
        <v>9</v>
      </c>
      <c r="E2974" t="s">
        <v>2776</v>
      </c>
      <c r="F2974" t="b">
        <v>1</v>
      </c>
    </row>
    <row r="2975" spans="1:6" x14ac:dyDescent="0.2">
      <c r="A2975">
        <v>92582</v>
      </c>
      <c r="B2975" t="s">
        <v>0</v>
      </c>
      <c r="C2975" s="1">
        <v>43582</v>
      </c>
      <c r="D2975">
        <v>10</v>
      </c>
      <c r="E2975" t="s">
        <v>2777</v>
      </c>
      <c r="F2975" t="b">
        <v>1</v>
      </c>
    </row>
    <row r="2976" spans="1:6" x14ac:dyDescent="0.2">
      <c r="A2976">
        <v>92584</v>
      </c>
      <c r="B2976" t="s">
        <v>0</v>
      </c>
      <c r="C2976" s="1">
        <v>43582</v>
      </c>
      <c r="D2976">
        <v>9</v>
      </c>
      <c r="E2976" t="e">
        <f>+Fantastic visuals and HDR lighting</f>
        <v>#NAME?</v>
      </c>
    </row>
    <row r="2977" spans="1:6" x14ac:dyDescent="0.2">
      <c r="A2977" t="s">
        <v>2778</v>
      </c>
    </row>
    <row r="2978" spans="1:6" x14ac:dyDescent="0.2">
      <c r="A2978" t="e">
        <f>+Excellent Open World gameplay</f>
        <v>#NAME?</v>
      </c>
    </row>
    <row r="2979" spans="1:6" x14ac:dyDescent="0.2">
      <c r="A2979" t="s">
        <v>2779</v>
      </c>
    </row>
    <row r="2980" spans="1:6" x14ac:dyDescent="0.2">
      <c r="A2980" t="s">
        <v>2780</v>
      </c>
    </row>
    <row r="2981" spans="1:6" x14ac:dyDescent="0.2">
      <c r="A2981" t="s">
        <v>2781</v>
      </c>
    </row>
    <row r="2982" spans="1:6" x14ac:dyDescent="0.2">
      <c r="A2982" t="s">
        <v>872</v>
      </c>
    </row>
    <row r="2983" spans="1:6" x14ac:dyDescent="0.2">
      <c r="A2983" t="s">
        <v>2782</v>
      </c>
    </row>
    <row r="2984" spans="1:6" x14ac:dyDescent="0.2">
      <c r="A2984" t="s">
        <v>2778</v>
      </c>
    </row>
    <row r="2985" spans="1:6" x14ac:dyDescent="0.2">
      <c r="A2985" t="e">
        <f>+Excellent Open World gameplay</f>
        <v>#NAME?</v>
      </c>
    </row>
    <row r="2986" spans="1:6" x14ac:dyDescent="0.2">
      <c r="A2986" t="e">
        <f>+Great cast deliver memorable performances</f>
        <v>#NAME?</v>
      </c>
    </row>
    <row r="2987" spans="1:6" x14ac:dyDescent="0.2">
      <c r="A2987" t="e">
        <f>+Excellent sound / OST</f>
        <v>#NAME?</v>
      </c>
    </row>
    <row r="2988" spans="1:6" x14ac:dyDescent="0.2">
      <c r="A2988" t="e">
        <f>-gameplay is solid yet lacks originality</f>
        <v>#NAME?</v>
      </c>
    </row>
    <row r="2990" spans="1:6" x14ac:dyDescent="0.2">
      <c r="A2990" t="s">
        <v>2783</v>
      </c>
      <c r="B2990" t="b">
        <v>1</v>
      </c>
    </row>
    <row r="2991" spans="1:6" x14ac:dyDescent="0.2">
      <c r="A2991">
        <v>92603</v>
      </c>
      <c r="B2991" t="s">
        <v>0</v>
      </c>
      <c r="C2991" s="1">
        <v>43593</v>
      </c>
      <c r="D2991">
        <v>10</v>
      </c>
      <c r="E2991" t="s">
        <v>2784</v>
      </c>
      <c r="F2991" t="b">
        <v>1</v>
      </c>
    </row>
    <row r="2992" spans="1:6" x14ac:dyDescent="0.2">
      <c r="A2992">
        <v>92616</v>
      </c>
      <c r="B2992" t="s">
        <v>0</v>
      </c>
      <c r="C2992" s="1">
        <v>43611</v>
      </c>
      <c r="D2992">
        <v>8</v>
      </c>
      <c r="E2992" t="s">
        <v>2785</v>
      </c>
      <c r="F2992" t="b">
        <v>1</v>
      </c>
    </row>
    <row r="2993" spans="1:6" x14ac:dyDescent="0.2">
      <c r="A2993">
        <v>92626</v>
      </c>
      <c r="B2993" t="s">
        <v>0</v>
      </c>
      <c r="C2993" s="1">
        <v>43581</v>
      </c>
      <c r="D2993">
        <v>8</v>
      </c>
      <c r="E2993" t="s">
        <v>2786</v>
      </c>
      <c r="F2993" t="b">
        <v>1</v>
      </c>
    </row>
    <row r="2994" spans="1:6" x14ac:dyDescent="0.2">
      <c r="A2994">
        <v>92631</v>
      </c>
      <c r="B2994" t="s">
        <v>0</v>
      </c>
      <c r="C2994" s="1">
        <v>43599</v>
      </c>
      <c r="D2994">
        <v>10</v>
      </c>
      <c r="E2994" t="s">
        <v>2787</v>
      </c>
      <c r="F2994" t="b">
        <v>1</v>
      </c>
    </row>
    <row r="2995" spans="1:6" x14ac:dyDescent="0.2">
      <c r="A2995">
        <v>92651</v>
      </c>
      <c r="B2995" t="s">
        <v>0</v>
      </c>
      <c r="C2995" s="1">
        <v>43586</v>
      </c>
      <c r="D2995">
        <v>10</v>
      </c>
      <c r="E2995" t="s">
        <v>2788</v>
      </c>
      <c r="F2995" t="b">
        <v>1</v>
      </c>
    </row>
    <row r="2996" spans="1:6" x14ac:dyDescent="0.2">
      <c r="A2996">
        <v>92652</v>
      </c>
      <c r="B2996" t="s">
        <v>0</v>
      </c>
      <c r="C2996" s="1">
        <v>43586</v>
      </c>
      <c r="D2996">
        <v>9</v>
      </c>
      <c r="E2996" t="s">
        <v>2789</v>
      </c>
      <c r="F2996" t="b">
        <v>1</v>
      </c>
    </row>
    <row r="2997" spans="1:6" x14ac:dyDescent="0.2">
      <c r="A2997">
        <v>92655</v>
      </c>
      <c r="B2997" t="s">
        <v>0</v>
      </c>
      <c r="C2997" s="1">
        <v>43586</v>
      </c>
      <c r="D2997">
        <v>9</v>
      </c>
      <c r="E2997" t="s">
        <v>2790</v>
      </c>
      <c r="F2997" t="b">
        <v>1</v>
      </c>
    </row>
    <row r="2998" spans="1:6" x14ac:dyDescent="0.2">
      <c r="A2998">
        <v>92665</v>
      </c>
      <c r="B2998" t="s">
        <v>0</v>
      </c>
      <c r="C2998" s="1">
        <v>43587</v>
      </c>
      <c r="D2998">
        <v>10</v>
      </c>
      <c r="E2998" t="s">
        <v>2791</v>
      </c>
      <c r="F2998" t="b">
        <v>1</v>
      </c>
    </row>
    <row r="2999" spans="1:6" x14ac:dyDescent="0.2">
      <c r="A2999">
        <v>92670</v>
      </c>
      <c r="B2999" t="s">
        <v>0</v>
      </c>
      <c r="C2999" s="1">
        <v>43589</v>
      </c>
      <c r="D2999">
        <v>9</v>
      </c>
      <c r="E2999" t="s">
        <v>2792</v>
      </c>
      <c r="F2999" t="b">
        <v>1</v>
      </c>
    </row>
    <row r="3000" spans="1:6" x14ac:dyDescent="0.2">
      <c r="A3000">
        <v>92675</v>
      </c>
      <c r="B3000" t="s">
        <v>0</v>
      </c>
      <c r="C3000" s="1">
        <v>43592</v>
      </c>
      <c r="D3000">
        <v>9</v>
      </c>
      <c r="E3000" t="s">
        <v>2793</v>
      </c>
      <c r="F3000" t="b">
        <v>1</v>
      </c>
    </row>
    <row r="3001" spans="1:6" x14ac:dyDescent="0.2">
      <c r="A3001">
        <v>92678</v>
      </c>
      <c r="B3001" t="s">
        <v>0</v>
      </c>
      <c r="C3001" s="1">
        <v>43595</v>
      </c>
      <c r="D3001">
        <v>9</v>
      </c>
      <c r="E3001" t="s">
        <v>2794</v>
      </c>
      <c r="F3001" t="b">
        <v>1</v>
      </c>
    </row>
    <row r="3002" spans="1:6" x14ac:dyDescent="0.2">
      <c r="A3002">
        <v>92683</v>
      </c>
      <c r="B3002" t="s">
        <v>0</v>
      </c>
      <c r="C3002" s="1">
        <v>43583</v>
      </c>
      <c r="D3002">
        <v>9</v>
      </c>
      <c r="E3002" t="s">
        <v>2795</v>
      </c>
      <c r="F3002" t="b">
        <v>1</v>
      </c>
    </row>
    <row r="3003" spans="1:6" x14ac:dyDescent="0.2">
      <c r="A3003">
        <v>92687</v>
      </c>
      <c r="B3003" t="s">
        <v>0</v>
      </c>
      <c r="C3003" s="1">
        <v>43584</v>
      </c>
      <c r="D3003">
        <v>9</v>
      </c>
      <c r="E3003" t="s">
        <v>2796</v>
      </c>
      <c r="F3003" t="b">
        <v>1</v>
      </c>
    </row>
    <row r="3004" spans="1:6" x14ac:dyDescent="0.2">
      <c r="A3004">
        <v>92698</v>
      </c>
      <c r="B3004" t="s">
        <v>0</v>
      </c>
      <c r="C3004" s="1">
        <v>43583</v>
      </c>
      <c r="D3004">
        <v>9</v>
      </c>
      <c r="E3004" t="s">
        <v>2797</v>
      </c>
      <c r="F3004" t="b">
        <v>1</v>
      </c>
    </row>
    <row r="3005" spans="1:6" x14ac:dyDescent="0.2">
      <c r="A3005">
        <v>92703</v>
      </c>
      <c r="B3005" t="s">
        <v>0</v>
      </c>
      <c r="C3005" s="1">
        <v>43585</v>
      </c>
      <c r="D3005">
        <v>9</v>
      </c>
      <c r="E3005" t="s">
        <v>2798</v>
      </c>
      <c r="F3005" t="b">
        <v>1</v>
      </c>
    </row>
    <row r="3006" spans="1:6" x14ac:dyDescent="0.2">
      <c r="A3006">
        <v>92706</v>
      </c>
      <c r="B3006" t="s">
        <v>0</v>
      </c>
      <c r="C3006" s="1">
        <v>43586</v>
      </c>
      <c r="D3006">
        <v>10</v>
      </c>
      <c r="E3006" t="s">
        <v>2799</v>
      </c>
      <c r="F3006" t="b">
        <v>1</v>
      </c>
    </row>
    <row r="3007" spans="1:6" x14ac:dyDescent="0.2">
      <c r="A3007">
        <v>92717</v>
      </c>
      <c r="B3007" t="s">
        <v>0</v>
      </c>
      <c r="C3007" s="1">
        <v>43585</v>
      </c>
      <c r="D3007">
        <v>10</v>
      </c>
      <c r="E3007" t="s">
        <v>2800</v>
      </c>
      <c r="F3007" t="b">
        <v>1</v>
      </c>
    </row>
    <row r="3008" spans="1:6" x14ac:dyDescent="0.2">
      <c r="A3008">
        <v>92731</v>
      </c>
      <c r="B3008" t="s">
        <v>0</v>
      </c>
      <c r="C3008" s="1">
        <v>43847</v>
      </c>
      <c r="D3008">
        <v>10</v>
      </c>
      <c r="E3008" t="s">
        <v>2801</v>
      </c>
      <c r="F3008" t="b">
        <v>1</v>
      </c>
    </row>
    <row r="3009" spans="1:6" x14ac:dyDescent="0.2">
      <c r="A3009">
        <v>92740</v>
      </c>
      <c r="B3009" t="s">
        <v>0</v>
      </c>
      <c r="C3009" s="1">
        <v>43855</v>
      </c>
      <c r="D3009">
        <v>10</v>
      </c>
      <c r="E3009" t="s">
        <v>2802</v>
      </c>
      <c r="F3009" t="b">
        <v>0</v>
      </c>
    </row>
    <row r="3010" spans="1:6" x14ac:dyDescent="0.2">
      <c r="A3010">
        <v>92750</v>
      </c>
      <c r="B3010" t="s">
        <v>0</v>
      </c>
      <c r="C3010" s="1">
        <v>43868</v>
      </c>
      <c r="D3010">
        <v>9</v>
      </c>
      <c r="E3010" t="s">
        <v>2803</v>
      </c>
      <c r="F3010" t="b">
        <v>1</v>
      </c>
    </row>
    <row r="3011" spans="1:6" x14ac:dyDescent="0.2">
      <c r="A3011">
        <v>92764</v>
      </c>
      <c r="B3011" t="s">
        <v>0</v>
      </c>
      <c r="C3011" s="1">
        <v>44040</v>
      </c>
      <c r="D3011">
        <v>5</v>
      </c>
      <c r="E3011" t="s">
        <v>2804</v>
      </c>
      <c r="F3011" t="b">
        <v>1</v>
      </c>
    </row>
    <row r="3012" spans="1:6" x14ac:dyDescent="0.2">
      <c r="A3012">
        <v>92771</v>
      </c>
      <c r="B3012" t="s">
        <v>0</v>
      </c>
      <c r="C3012" s="1">
        <v>44042</v>
      </c>
      <c r="D3012">
        <v>8</v>
      </c>
      <c r="E3012" t="s">
        <v>2805</v>
      </c>
      <c r="F3012" t="b">
        <v>0</v>
      </c>
    </row>
    <row r="3013" spans="1:6" x14ac:dyDescent="0.2">
      <c r="A3013">
        <v>92780</v>
      </c>
      <c r="B3013" t="s">
        <v>0</v>
      </c>
      <c r="C3013" s="1">
        <v>44054</v>
      </c>
      <c r="D3013">
        <v>9</v>
      </c>
      <c r="E3013" t="s">
        <v>2806</v>
      </c>
      <c r="F3013" t="b">
        <v>1</v>
      </c>
    </row>
    <row r="3014" spans="1:6" x14ac:dyDescent="0.2">
      <c r="A3014">
        <v>92785</v>
      </c>
      <c r="B3014" t="s">
        <v>0</v>
      </c>
      <c r="C3014" s="1">
        <v>44062</v>
      </c>
      <c r="D3014">
        <v>8</v>
      </c>
      <c r="E3014" t="s">
        <v>2807</v>
      </c>
    </row>
    <row r="3016" spans="1:6" x14ac:dyDescent="0.2">
      <c r="A3016" t="s">
        <v>2808</v>
      </c>
    </row>
    <row r="3018" spans="1:6" x14ac:dyDescent="0.2">
      <c r="A3018" t="s">
        <v>2809</v>
      </c>
    </row>
    <row r="3020" spans="1:6" x14ac:dyDescent="0.2">
      <c r="A3020" t="s">
        <v>2810</v>
      </c>
      <c r="B3020" t="b">
        <v>1</v>
      </c>
    </row>
    <row r="3021" spans="1:6" x14ac:dyDescent="0.2">
      <c r="A3021">
        <v>92797</v>
      </c>
      <c r="B3021" t="s">
        <v>0</v>
      </c>
      <c r="C3021" s="1">
        <v>43584</v>
      </c>
      <c r="D3021">
        <v>8</v>
      </c>
      <c r="E3021" t="s">
        <v>2811</v>
      </c>
      <c r="F3021" t="b">
        <v>1</v>
      </c>
    </row>
    <row r="3022" spans="1:6" x14ac:dyDescent="0.2">
      <c r="A3022">
        <v>92811</v>
      </c>
      <c r="B3022" t="s">
        <v>0</v>
      </c>
      <c r="C3022" s="1">
        <v>43588</v>
      </c>
      <c r="D3022">
        <v>9</v>
      </c>
      <c r="E3022" t="s">
        <v>2812</v>
      </c>
      <c r="F3022" t="b">
        <v>1</v>
      </c>
    </row>
    <row r="3023" spans="1:6" x14ac:dyDescent="0.2">
      <c r="A3023">
        <v>92814</v>
      </c>
      <c r="B3023" t="s">
        <v>0</v>
      </c>
      <c r="C3023" s="1">
        <v>43589</v>
      </c>
      <c r="D3023">
        <v>9</v>
      </c>
      <c r="E3023" t="s">
        <v>2813</v>
      </c>
      <c r="F3023" t="b">
        <v>1</v>
      </c>
    </row>
    <row r="3024" spans="1:6" x14ac:dyDescent="0.2">
      <c r="A3024">
        <v>92821</v>
      </c>
      <c r="B3024" t="s">
        <v>0</v>
      </c>
      <c r="C3024" s="1">
        <v>43583</v>
      </c>
      <c r="D3024">
        <v>8</v>
      </c>
      <c r="E3024" t="s">
        <v>2814</v>
      </c>
      <c r="F3024" t="b">
        <v>0</v>
      </c>
    </row>
    <row r="3025" spans="1:6" x14ac:dyDescent="0.2">
      <c r="A3025">
        <v>92826</v>
      </c>
      <c r="B3025" t="s">
        <v>0</v>
      </c>
      <c r="C3025" s="1">
        <v>43843</v>
      </c>
      <c r="D3025">
        <v>10</v>
      </c>
      <c r="E3025" t="s">
        <v>2069</v>
      </c>
      <c r="F3025" t="b">
        <v>1</v>
      </c>
    </row>
    <row r="3026" spans="1:6" x14ac:dyDescent="0.2">
      <c r="A3026">
        <v>92831</v>
      </c>
      <c r="B3026" t="s">
        <v>0</v>
      </c>
      <c r="C3026" s="1">
        <v>43777</v>
      </c>
      <c r="D3026">
        <v>8</v>
      </c>
      <c r="E3026" t="s">
        <v>2815</v>
      </c>
      <c r="F3026" t="b">
        <v>0</v>
      </c>
    </row>
    <row r="3027" spans="1:6" x14ac:dyDescent="0.2">
      <c r="A3027">
        <v>92832</v>
      </c>
      <c r="B3027" t="s">
        <v>0</v>
      </c>
      <c r="C3027" s="1">
        <v>43780</v>
      </c>
      <c r="D3027">
        <v>9</v>
      </c>
      <c r="E3027" t="s">
        <v>2816</v>
      </c>
      <c r="F3027" t="b">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days_gone_reviews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Ellie Lockhart</dc:creator>
  <cp:lastModifiedBy>Ellie Lockhart</cp:lastModifiedBy>
  <dcterms:created xsi:type="dcterms:W3CDTF">2021-02-20T06:12:47Z</dcterms:created>
  <dcterms:modified xsi:type="dcterms:W3CDTF">2021-02-20T06:12:47Z</dcterms:modified>
</cp:coreProperties>
</file>