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<sst xmlns="http://schemas.openxmlformats.org/spreadsheetml/2006/main" count="34" uniqueCount="9">
  <si>
    <t xml:space="preserve">Weight (grams)</t>
  </si>
  <si>
    <t xml:space="preserve">Reading</t>
  </si>
  <si>
    <t xml:space="preserve">Actual Weight (grams)</t>
  </si>
  <si>
    <t xml:space="preserve">SLOPE</t>
  </si>
  <si>
    <t xml:space="preserve">INTERCEPT</t>
  </si>
  <si>
    <t xml:space="preserve">RAW</t>
  </si>
  <si>
    <t xml:space="preserve">MEAN</t>
  </si>
  <si>
    <t xml:space="preserve">STDEV</t>
  </si>
  <si>
    <t xml:space="preserve">ACTUAL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</si>
</sst>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Weight vs Load Cell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Reading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Sheet1!$A$2:$A$351</c:f>
              <c:numCache>
                <c:formatCode>General</c:formatCode>
                <c:ptCount val="3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200</c:v>
                </c:pt>
                <c:pt idx="201">
                  <c:v>200</c:v>
                </c:pt>
                <c:pt idx="202">
                  <c:v>200</c:v>
                </c:pt>
                <c:pt idx="203">
                  <c:v>200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200</c:v>
                </c:pt>
                <c:pt idx="235">
                  <c:v>200</c:v>
                </c:pt>
                <c:pt idx="236">
                  <c:v>200</c:v>
                </c:pt>
                <c:pt idx="237">
                  <c:v>200</c:v>
                </c:pt>
                <c:pt idx="238">
                  <c:v>200</c:v>
                </c:pt>
                <c:pt idx="239">
                  <c:v>200</c:v>
                </c:pt>
                <c:pt idx="240">
                  <c:v>200</c:v>
                </c:pt>
                <c:pt idx="241">
                  <c:v>200</c:v>
                </c:pt>
                <c:pt idx="242">
                  <c:v>200</c:v>
                </c:pt>
                <c:pt idx="243">
                  <c:v>200</c:v>
                </c:pt>
                <c:pt idx="244">
                  <c:v>200</c:v>
                </c:pt>
                <c:pt idx="245">
                  <c:v>200</c:v>
                </c:pt>
                <c:pt idx="246">
                  <c:v>200</c:v>
                </c:pt>
                <c:pt idx="247">
                  <c:v>200</c:v>
                </c:pt>
                <c:pt idx="248">
                  <c:v>200</c:v>
                </c:pt>
                <c:pt idx="249">
                  <c:v>200</c:v>
                </c:pt>
                <c:pt idx="250">
                  <c:v>250</c:v>
                </c:pt>
                <c:pt idx="251">
                  <c:v>250</c:v>
                </c:pt>
                <c:pt idx="252">
                  <c:v>250</c:v>
                </c:pt>
                <c:pt idx="253">
                  <c:v>250</c:v>
                </c:pt>
                <c:pt idx="254">
                  <c:v>250</c:v>
                </c:pt>
                <c:pt idx="255">
                  <c:v>250</c:v>
                </c:pt>
                <c:pt idx="256">
                  <c:v>250</c:v>
                </c:pt>
                <c:pt idx="257">
                  <c:v>250</c:v>
                </c:pt>
                <c:pt idx="258">
                  <c:v>250</c:v>
                </c:pt>
                <c:pt idx="259">
                  <c:v>250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250</c:v>
                </c:pt>
                <c:pt idx="287">
                  <c:v>250</c:v>
                </c:pt>
                <c:pt idx="288">
                  <c:v>250</c:v>
                </c:pt>
                <c:pt idx="289">
                  <c:v>250</c:v>
                </c:pt>
                <c:pt idx="290">
                  <c:v>250</c:v>
                </c:pt>
                <c:pt idx="291">
                  <c:v>250</c:v>
                </c:pt>
                <c:pt idx="292">
                  <c:v>250</c:v>
                </c:pt>
                <c:pt idx="293">
                  <c:v>250</c:v>
                </c:pt>
                <c:pt idx="294">
                  <c:v>250</c:v>
                </c:pt>
                <c:pt idx="295">
                  <c:v>250</c:v>
                </c:pt>
                <c:pt idx="296">
                  <c:v>250</c:v>
                </c:pt>
                <c:pt idx="297">
                  <c:v>250</c:v>
                </c:pt>
                <c:pt idx="298">
                  <c:v>250</c:v>
                </c:pt>
                <c:pt idx="299">
                  <c:v>250</c:v>
                </c:pt>
                <c:pt idx="300">
                  <c:v>300</c:v>
                </c:pt>
                <c:pt idx="301">
                  <c:v>300</c:v>
                </c:pt>
                <c:pt idx="302">
                  <c:v>300</c:v>
                </c:pt>
                <c:pt idx="303">
                  <c:v>300</c:v>
                </c:pt>
                <c:pt idx="304">
                  <c:v>300</c:v>
                </c:pt>
                <c:pt idx="305">
                  <c:v>300</c:v>
                </c:pt>
                <c:pt idx="306">
                  <c:v>300</c:v>
                </c:pt>
                <c:pt idx="307">
                  <c:v>300</c:v>
                </c:pt>
                <c:pt idx="308">
                  <c:v>300</c:v>
                </c:pt>
                <c:pt idx="309">
                  <c:v>300</c:v>
                </c:pt>
                <c:pt idx="310">
                  <c:v>300</c:v>
                </c:pt>
                <c:pt idx="311">
                  <c:v>300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300</c:v>
                </c:pt>
                <c:pt idx="339">
                  <c:v>300</c:v>
                </c:pt>
                <c:pt idx="340">
                  <c:v>300</c:v>
                </c:pt>
                <c:pt idx="341">
                  <c:v>300</c:v>
                </c:pt>
                <c:pt idx="342">
                  <c:v>300</c:v>
                </c:pt>
                <c:pt idx="343">
                  <c:v>300</c:v>
                </c:pt>
                <c:pt idx="344">
                  <c:v>300</c:v>
                </c:pt>
                <c:pt idx="345">
                  <c:v>300</c:v>
                </c:pt>
                <c:pt idx="346">
                  <c:v>300</c:v>
                </c:pt>
                <c:pt idx="347">
                  <c:v>300</c:v>
                </c:pt>
                <c:pt idx="348">
                  <c:v>300</c:v>
                </c:pt>
                <c:pt idx="349">
                  <c:v>300</c:v>
                </c:pt>
              </c:numCache>
            </c:numRef>
          </c:xVal>
          <c:yVal>
            <c:numRef>
              <c:f>Sheet1!$B$2:$B$351</c:f>
              <c:numCache>
                <c:formatCode>General</c:formatCode>
                <c:ptCount val="350"/>
                <c:pt idx="0">
                  <c:v>-580244</c:v>
                </c:pt>
                <c:pt idx="1">
                  <c:v>-580286</c:v>
                </c:pt>
                <c:pt idx="2">
                  <c:v>-580302</c:v>
                </c:pt>
                <c:pt idx="3">
                  <c:v>-580249</c:v>
                </c:pt>
                <c:pt idx="4">
                  <c:v>-580304</c:v>
                </c:pt>
                <c:pt idx="5">
                  <c:v>-580254</c:v>
                </c:pt>
                <c:pt idx="6">
                  <c:v>-580336</c:v>
                </c:pt>
                <c:pt idx="7">
                  <c:v>-580259</c:v>
                </c:pt>
                <c:pt idx="8">
                  <c:v>-580235</c:v>
                </c:pt>
                <c:pt idx="9">
                  <c:v>-580231</c:v>
                </c:pt>
                <c:pt idx="10">
                  <c:v>-580175</c:v>
                </c:pt>
                <c:pt idx="11">
                  <c:v>-580321</c:v>
                </c:pt>
                <c:pt idx="12">
                  <c:v>-580210</c:v>
                </c:pt>
                <c:pt idx="13">
                  <c:v>-580286</c:v>
                </c:pt>
                <c:pt idx="14">
                  <c:v>-580282</c:v>
                </c:pt>
                <c:pt idx="15">
                  <c:v>-580262</c:v>
                </c:pt>
                <c:pt idx="16">
                  <c:v>-580309</c:v>
                </c:pt>
                <c:pt idx="17">
                  <c:v>-580327</c:v>
                </c:pt>
                <c:pt idx="18">
                  <c:v>-580303</c:v>
                </c:pt>
                <c:pt idx="19">
                  <c:v>-580272</c:v>
                </c:pt>
                <c:pt idx="20">
                  <c:v>-580278</c:v>
                </c:pt>
                <c:pt idx="21">
                  <c:v>-580357</c:v>
                </c:pt>
                <c:pt idx="22">
                  <c:v>-580280</c:v>
                </c:pt>
                <c:pt idx="23">
                  <c:v>-580223</c:v>
                </c:pt>
                <c:pt idx="24">
                  <c:v>-580322</c:v>
                </c:pt>
                <c:pt idx="25">
                  <c:v>-580310</c:v>
                </c:pt>
                <c:pt idx="26">
                  <c:v>-580287</c:v>
                </c:pt>
                <c:pt idx="27">
                  <c:v>-580315</c:v>
                </c:pt>
                <c:pt idx="28">
                  <c:v>-580229</c:v>
                </c:pt>
                <c:pt idx="29">
                  <c:v>-580280</c:v>
                </c:pt>
                <c:pt idx="30">
                  <c:v>-580311</c:v>
                </c:pt>
                <c:pt idx="31">
                  <c:v>-580261</c:v>
                </c:pt>
                <c:pt idx="32">
                  <c:v>-580279</c:v>
                </c:pt>
                <c:pt idx="33">
                  <c:v>-580209</c:v>
                </c:pt>
                <c:pt idx="34">
                  <c:v>-580261</c:v>
                </c:pt>
                <c:pt idx="35">
                  <c:v>-580296</c:v>
                </c:pt>
                <c:pt idx="36">
                  <c:v>-580235</c:v>
                </c:pt>
                <c:pt idx="37">
                  <c:v>-580267</c:v>
                </c:pt>
                <c:pt idx="38">
                  <c:v>-580308</c:v>
                </c:pt>
                <c:pt idx="39">
                  <c:v>-580251</c:v>
                </c:pt>
                <c:pt idx="40">
                  <c:v>-580279</c:v>
                </c:pt>
                <c:pt idx="41">
                  <c:v>-580233</c:v>
                </c:pt>
                <c:pt idx="42">
                  <c:v>-580372</c:v>
                </c:pt>
                <c:pt idx="43">
                  <c:v>-580271</c:v>
                </c:pt>
                <c:pt idx="44">
                  <c:v>-580243</c:v>
                </c:pt>
                <c:pt idx="45">
                  <c:v>-580325</c:v>
                </c:pt>
                <c:pt idx="46">
                  <c:v>-580323</c:v>
                </c:pt>
                <c:pt idx="47">
                  <c:v>-580314</c:v>
                </c:pt>
                <c:pt idx="48">
                  <c:v>-580261</c:v>
                </c:pt>
                <c:pt idx="49">
                  <c:v>-580200</c:v>
                </c:pt>
                <c:pt idx="50">
                  <c:v>-549389</c:v>
                </c:pt>
                <c:pt idx="51">
                  <c:v>-549361</c:v>
                </c:pt>
                <c:pt idx="52">
                  <c:v>-549377</c:v>
                </c:pt>
                <c:pt idx="53">
                  <c:v>-549292</c:v>
                </c:pt>
                <c:pt idx="54">
                  <c:v>-549316</c:v>
                </c:pt>
                <c:pt idx="55">
                  <c:v>-549345</c:v>
                </c:pt>
                <c:pt idx="56">
                  <c:v>-549423</c:v>
                </c:pt>
                <c:pt idx="57">
                  <c:v>-549376</c:v>
                </c:pt>
                <c:pt idx="58">
                  <c:v>-549300</c:v>
                </c:pt>
                <c:pt idx="59">
                  <c:v>-549322</c:v>
                </c:pt>
                <c:pt idx="60">
                  <c:v>-549281</c:v>
                </c:pt>
                <c:pt idx="61">
                  <c:v>-549344</c:v>
                </c:pt>
                <c:pt idx="62">
                  <c:v>-549344</c:v>
                </c:pt>
                <c:pt idx="63">
                  <c:v>-549327</c:v>
                </c:pt>
                <c:pt idx="64">
                  <c:v>-549523</c:v>
                </c:pt>
                <c:pt idx="65">
                  <c:v>-549383</c:v>
                </c:pt>
                <c:pt idx="66">
                  <c:v>-549406</c:v>
                </c:pt>
                <c:pt idx="67">
                  <c:v>-549297</c:v>
                </c:pt>
                <c:pt idx="68">
                  <c:v>-549324</c:v>
                </c:pt>
                <c:pt idx="69">
                  <c:v>-549363</c:v>
                </c:pt>
                <c:pt idx="70">
                  <c:v>-549259</c:v>
                </c:pt>
                <c:pt idx="71">
                  <c:v>-549333</c:v>
                </c:pt>
                <c:pt idx="72">
                  <c:v>-549308</c:v>
                </c:pt>
                <c:pt idx="73">
                  <c:v>-549268</c:v>
                </c:pt>
                <c:pt idx="74">
                  <c:v>-549346</c:v>
                </c:pt>
                <c:pt idx="75">
                  <c:v>-549357</c:v>
                </c:pt>
                <c:pt idx="76">
                  <c:v>-549379</c:v>
                </c:pt>
                <c:pt idx="77">
                  <c:v>-549306</c:v>
                </c:pt>
                <c:pt idx="78">
                  <c:v>-549377</c:v>
                </c:pt>
                <c:pt idx="79">
                  <c:v>-549321</c:v>
                </c:pt>
                <c:pt idx="80">
                  <c:v>-549327</c:v>
                </c:pt>
                <c:pt idx="81">
                  <c:v>-549409</c:v>
                </c:pt>
                <c:pt idx="82">
                  <c:v>-549433</c:v>
                </c:pt>
                <c:pt idx="83">
                  <c:v>-549346</c:v>
                </c:pt>
                <c:pt idx="84">
                  <c:v>-549370</c:v>
                </c:pt>
                <c:pt idx="85">
                  <c:v>-549352</c:v>
                </c:pt>
                <c:pt idx="86">
                  <c:v>-549184</c:v>
                </c:pt>
                <c:pt idx="87">
                  <c:v>-549229</c:v>
                </c:pt>
                <c:pt idx="88">
                  <c:v>-549338</c:v>
                </c:pt>
                <c:pt idx="89">
                  <c:v>-549378</c:v>
                </c:pt>
                <c:pt idx="90">
                  <c:v>-549455</c:v>
                </c:pt>
                <c:pt idx="91">
                  <c:v>-549417</c:v>
                </c:pt>
                <c:pt idx="92">
                  <c:v>-549294</c:v>
                </c:pt>
                <c:pt idx="93">
                  <c:v>-549439</c:v>
                </c:pt>
                <c:pt idx="94">
                  <c:v>-549336</c:v>
                </c:pt>
                <c:pt idx="95">
                  <c:v>-549291</c:v>
                </c:pt>
                <c:pt idx="96">
                  <c:v>-549299</c:v>
                </c:pt>
                <c:pt idx="97">
                  <c:v>-549360</c:v>
                </c:pt>
                <c:pt idx="98">
                  <c:v>-549315</c:v>
                </c:pt>
                <c:pt idx="99">
                  <c:v>-549375</c:v>
                </c:pt>
                <c:pt idx="100">
                  <c:v>-511164</c:v>
                </c:pt>
                <c:pt idx="101">
                  <c:v>-510216</c:v>
                </c:pt>
                <c:pt idx="102">
                  <c:v>-510898</c:v>
                </c:pt>
                <c:pt idx="103">
                  <c:v>-510172</c:v>
                </c:pt>
                <c:pt idx="104">
                  <c:v>-510924</c:v>
                </c:pt>
                <c:pt idx="105">
                  <c:v>-510066</c:v>
                </c:pt>
                <c:pt idx="106">
                  <c:v>-510762</c:v>
                </c:pt>
                <c:pt idx="107">
                  <c:v>-510333</c:v>
                </c:pt>
                <c:pt idx="108">
                  <c:v>-510192</c:v>
                </c:pt>
                <c:pt idx="109">
                  <c:v>-510744</c:v>
                </c:pt>
                <c:pt idx="110">
                  <c:v>-510317</c:v>
                </c:pt>
                <c:pt idx="111">
                  <c:v>-510308</c:v>
                </c:pt>
                <c:pt idx="112">
                  <c:v>-510814</c:v>
                </c:pt>
                <c:pt idx="113">
                  <c:v>-510156</c:v>
                </c:pt>
                <c:pt idx="114">
                  <c:v>-510242</c:v>
                </c:pt>
                <c:pt idx="115">
                  <c:v>-510451</c:v>
                </c:pt>
                <c:pt idx="116">
                  <c:v>-510389</c:v>
                </c:pt>
                <c:pt idx="117">
                  <c:v>-510447</c:v>
                </c:pt>
                <c:pt idx="118">
                  <c:v>-510446</c:v>
                </c:pt>
                <c:pt idx="119">
                  <c:v>-510405</c:v>
                </c:pt>
                <c:pt idx="120">
                  <c:v>-510396</c:v>
                </c:pt>
                <c:pt idx="121">
                  <c:v>-510387</c:v>
                </c:pt>
                <c:pt idx="122">
                  <c:v>-510339</c:v>
                </c:pt>
                <c:pt idx="123">
                  <c:v>-510410</c:v>
                </c:pt>
                <c:pt idx="124">
                  <c:v>-510481</c:v>
                </c:pt>
                <c:pt idx="125">
                  <c:v>-510375</c:v>
                </c:pt>
                <c:pt idx="126">
                  <c:v>-510419</c:v>
                </c:pt>
                <c:pt idx="127">
                  <c:v>-510415</c:v>
                </c:pt>
                <c:pt idx="128">
                  <c:v>-510346</c:v>
                </c:pt>
                <c:pt idx="129">
                  <c:v>-510410</c:v>
                </c:pt>
                <c:pt idx="130">
                  <c:v>-510394</c:v>
                </c:pt>
                <c:pt idx="131">
                  <c:v>-510409</c:v>
                </c:pt>
                <c:pt idx="132">
                  <c:v>-510399</c:v>
                </c:pt>
                <c:pt idx="133">
                  <c:v>-510391</c:v>
                </c:pt>
                <c:pt idx="134">
                  <c:v>-510405</c:v>
                </c:pt>
                <c:pt idx="135">
                  <c:v>-510448</c:v>
                </c:pt>
                <c:pt idx="136">
                  <c:v>-510439</c:v>
                </c:pt>
                <c:pt idx="137">
                  <c:v>-510401</c:v>
                </c:pt>
                <c:pt idx="138">
                  <c:v>-510381</c:v>
                </c:pt>
                <c:pt idx="139">
                  <c:v>-510363</c:v>
                </c:pt>
                <c:pt idx="140">
                  <c:v>-510441</c:v>
                </c:pt>
                <c:pt idx="141">
                  <c:v>-510397</c:v>
                </c:pt>
                <c:pt idx="142">
                  <c:v>-510340</c:v>
                </c:pt>
                <c:pt idx="143">
                  <c:v>-510419</c:v>
                </c:pt>
                <c:pt idx="144">
                  <c:v>-510344</c:v>
                </c:pt>
                <c:pt idx="145">
                  <c:v>-510409</c:v>
                </c:pt>
                <c:pt idx="146">
                  <c:v>-510336</c:v>
                </c:pt>
                <c:pt idx="147">
                  <c:v>-510321</c:v>
                </c:pt>
                <c:pt idx="148">
                  <c:v>-510424</c:v>
                </c:pt>
                <c:pt idx="149">
                  <c:v>-510380</c:v>
                </c:pt>
                <c:pt idx="150">
                  <c:v>-478826</c:v>
                </c:pt>
                <c:pt idx="151">
                  <c:v>-478813</c:v>
                </c:pt>
                <c:pt idx="152">
                  <c:v>-478754</c:v>
                </c:pt>
                <c:pt idx="153">
                  <c:v>-478824</c:v>
                </c:pt>
                <c:pt idx="154">
                  <c:v>-478771</c:v>
                </c:pt>
                <c:pt idx="155">
                  <c:v>-478818</c:v>
                </c:pt>
                <c:pt idx="156">
                  <c:v>-478824</c:v>
                </c:pt>
                <c:pt idx="157">
                  <c:v>-478788</c:v>
                </c:pt>
                <c:pt idx="158">
                  <c:v>-478851</c:v>
                </c:pt>
                <c:pt idx="159">
                  <c:v>-479266</c:v>
                </c:pt>
                <c:pt idx="160">
                  <c:v>-477858</c:v>
                </c:pt>
                <c:pt idx="161">
                  <c:v>-479135</c:v>
                </c:pt>
                <c:pt idx="162">
                  <c:v>-478491</c:v>
                </c:pt>
                <c:pt idx="163">
                  <c:v>-478332</c:v>
                </c:pt>
                <c:pt idx="164">
                  <c:v>-478830</c:v>
                </c:pt>
                <c:pt idx="165">
                  <c:v>-478567</c:v>
                </c:pt>
                <c:pt idx="166">
                  <c:v>-478642</c:v>
                </c:pt>
                <c:pt idx="167">
                  <c:v>-478588</c:v>
                </c:pt>
                <c:pt idx="168">
                  <c:v>-478490</c:v>
                </c:pt>
                <c:pt idx="169">
                  <c:v>-478684</c:v>
                </c:pt>
                <c:pt idx="170">
                  <c:v>-478734</c:v>
                </c:pt>
                <c:pt idx="171">
                  <c:v>-478590</c:v>
                </c:pt>
                <c:pt idx="172">
                  <c:v>-478632</c:v>
                </c:pt>
                <c:pt idx="173">
                  <c:v>-478528</c:v>
                </c:pt>
                <c:pt idx="174">
                  <c:v>-478633</c:v>
                </c:pt>
                <c:pt idx="175">
                  <c:v>-478584</c:v>
                </c:pt>
                <c:pt idx="176">
                  <c:v>-478592</c:v>
                </c:pt>
                <c:pt idx="177">
                  <c:v>-478576</c:v>
                </c:pt>
                <c:pt idx="178">
                  <c:v>-478604</c:v>
                </c:pt>
                <c:pt idx="179">
                  <c:v>-478602</c:v>
                </c:pt>
                <c:pt idx="180">
                  <c:v>-478609</c:v>
                </c:pt>
                <c:pt idx="181">
                  <c:v>-478694</c:v>
                </c:pt>
                <c:pt idx="182">
                  <c:v>-478654</c:v>
                </c:pt>
                <c:pt idx="183">
                  <c:v>-478631</c:v>
                </c:pt>
                <c:pt idx="184">
                  <c:v>-478645</c:v>
                </c:pt>
                <c:pt idx="185">
                  <c:v>-478616</c:v>
                </c:pt>
                <c:pt idx="186">
                  <c:v>-478620</c:v>
                </c:pt>
                <c:pt idx="187">
                  <c:v>-478657</c:v>
                </c:pt>
                <c:pt idx="188">
                  <c:v>-478671</c:v>
                </c:pt>
                <c:pt idx="189">
                  <c:v>-478595</c:v>
                </c:pt>
                <c:pt idx="190">
                  <c:v>-478631</c:v>
                </c:pt>
                <c:pt idx="191">
                  <c:v>-478664</c:v>
                </c:pt>
                <c:pt idx="192">
                  <c:v>-478617</c:v>
                </c:pt>
                <c:pt idx="193">
                  <c:v>-478639</c:v>
                </c:pt>
                <c:pt idx="194">
                  <c:v>-478612</c:v>
                </c:pt>
                <c:pt idx="195">
                  <c:v>-478605</c:v>
                </c:pt>
                <c:pt idx="196">
                  <c:v>-478546</c:v>
                </c:pt>
                <c:pt idx="197">
                  <c:v>-478452</c:v>
                </c:pt>
                <c:pt idx="198">
                  <c:v>-478547</c:v>
                </c:pt>
                <c:pt idx="199">
                  <c:v>-478572</c:v>
                </c:pt>
                <c:pt idx="200">
                  <c:v>-451093</c:v>
                </c:pt>
                <c:pt idx="201">
                  <c:v>-451069</c:v>
                </c:pt>
                <c:pt idx="202">
                  <c:v>-450984</c:v>
                </c:pt>
                <c:pt idx="203">
                  <c:v>-451062</c:v>
                </c:pt>
                <c:pt idx="204">
                  <c:v>-451018</c:v>
                </c:pt>
                <c:pt idx="205">
                  <c:v>-451026</c:v>
                </c:pt>
                <c:pt idx="206">
                  <c:v>-451039</c:v>
                </c:pt>
                <c:pt idx="207">
                  <c:v>-451064</c:v>
                </c:pt>
                <c:pt idx="208">
                  <c:v>-451029</c:v>
                </c:pt>
                <c:pt idx="209">
                  <c:v>-450998</c:v>
                </c:pt>
                <c:pt idx="210">
                  <c:v>-450990</c:v>
                </c:pt>
                <c:pt idx="211">
                  <c:v>-451026</c:v>
                </c:pt>
                <c:pt idx="212">
                  <c:v>-451055</c:v>
                </c:pt>
                <c:pt idx="213">
                  <c:v>-451001</c:v>
                </c:pt>
                <c:pt idx="214">
                  <c:v>-451018</c:v>
                </c:pt>
                <c:pt idx="215">
                  <c:v>-451041</c:v>
                </c:pt>
                <c:pt idx="216">
                  <c:v>-451040</c:v>
                </c:pt>
                <c:pt idx="217">
                  <c:v>-451069</c:v>
                </c:pt>
                <c:pt idx="218">
                  <c:v>-451038</c:v>
                </c:pt>
                <c:pt idx="219">
                  <c:v>-451038</c:v>
                </c:pt>
                <c:pt idx="220">
                  <c:v>-451046</c:v>
                </c:pt>
                <c:pt idx="221">
                  <c:v>-451021</c:v>
                </c:pt>
                <c:pt idx="222">
                  <c:v>-451051</c:v>
                </c:pt>
                <c:pt idx="223">
                  <c:v>-451081</c:v>
                </c:pt>
                <c:pt idx="224">
                  <c:v>-451009</c:v>
                </c:pt>
                <c:pt idx="225">
                  <c:v>-451063</c:v>
                </c:pt>
                <c:pt idx="226">
                  <c:v>-450997</c:v>
                </c:pt>
                <c:pt idx="227">
                  <c:v>-450994</c:v>
                </c:pt>
                <c:pt idx="228">
                  <c:v>-451024</c:v>
                </c:pt>
                <c:pt idx="229">
                  <c:v>-451036</c:v>
                </c:pt>
                <c:pt idx="230">
                  <c:v>-451019</c:v>
                </c:pt>
                <c:pt idx="231">
                  <c:v>-451073</c:v>
                </c:pt>
                <c:pt idx="232">
                  <c:v>-450990</c:v>
                </c:pt>
                <c:pt idx="233">
                  <c:v>-451072</c:v>
                </c:pt>
                <c:pt idx="234">
                  <c:v>-451031</c:v>
                </c:pt>
                <c:pt idx="235">
                  <c:v>-451021</c:v>
                </c:pt>
                <c:pt idx="236">
                  <c:v>-451014</c:v>
                </c:pt>
                <c:pt idx="237">
                  <c:v>-451037</c:v>
                </c:pt>
                <c:pt idx="238">
                  <c:v>-451011</c:v>
                </c:pt>
                <c:pt idx="239">
                  <c:v>-451015</c:v>
                </c:pt>
                <c:pt idx="240">
                  <c:v>-451072</c:v>
                </c:pt>
                <c:pt idx="241">
                  <c:v>-450902</c:v>
                </c:pt>
                <c:pt idx="242">
                  <c:v>-451145</c:v>
                </c:pt>
                <c:pt idx="243">
                  <c:v>-450911</c:v>
                </c:pt>
                <c:pt idx="244">
                  <c:v>-451096</c:v>
                </c:pt>
                <c:pt idx="245">
                  <c:v>-450996</c:v>
                </c:pt>
                <c:pt idx="246">
                  <c:v>-451010</c:v>
                </c:pt>
                <c:pt idx="247">
                  <c:v>-450967</c:v>
                </c:pt>
                <c:pt idx="248">
                  <c:v>-450912</c:v>
                </c:pt>
                <c:pt idx="249">
                  <c:v>-451034</c:v>
                </c:pt>
                <c:pt idx="250">
                  <c:v>-414862</c:v>
                </c:pt>
                <c:pt idx="251">
                  <c:v>-415327</c:v>
                </c:pt>
                <c:pt idx="252">
                  <c:v>-415044</c:v>
                </c:pt>
                <c:pt idx="253">
                  <c:v>-415147</c:v>
                </c:pt>
                <c:pt idx="254">
                  <c:v>-415197</c:v>
                </c:pt>
                <c:pt idx="255">
                  <c:v>-415099</c:v>
                </c:pt>
                <c:pt idx="256">
                  <c:v>-415351</c:v>
                </c:pt>
                <c:pt idx="257">
                  <c:v>-415937</c:v>
                </c:pt>
                <c:pt idx="258">
                  <c:v>-414697</c:v>
                </c:pt>
                <c:pt idx="259">
                  <c:v>-415401</c:v>
                </c:pt>
                <c:pt idx="260">
                  <c:v>-415185</c:v>
                </c:pt>
                <c:pt idx="261">
                  <c:v>-415600</c:v>
                </c:pt>
                <c:pt idx="262">
                  <c:v>-414734</c:v>
                </c:pt>
                <c:pt idx="263">
                  <c:v>-415283</c:v>
                </c:pt>
                <c:pt idx="264">
                  <c:v>-415140</c:v>
                </c:pt>
                <c:pt idx="265">
                  <c:v>-414911</c:v>
                </c:pt>
                <c:pt idx="266">
                  <c:v>-415134</c:v>
                </c:pt>
                <c:pt idx="267">
                  <c:v>-415213</c:v>
                </c:pt>
                <c:pt idx="268">
                  <c:v>-415104</c:v>
                </c:pt>
                <c:pt idx="269">
                  <c:v>-415533</c:v>
                </c:pt>
                <c:pt idx="270">
                  <c:v>-415383</c:v>
                </c:pt>
                <c:pt idx="271">
                  <c:v>-415268</c:v>
                </c:pt>
                <c:pt idx="272">
                  <c:v>-415022</c:v>
                </c:pt>
                <c:pt idx="273">
                  <c:v>-414576</c:v>
                </c:pt>
                <c:pt idx="274">
                  <c:v>-414874</c:v>
                </c:pt>
                <c:pt idx="275">
                  <c:v>-414920</c:v>
                </c:pt>
                <c:pt idx="276">
                  <c:v>-414453</c:v>
                </c:pt>
                <c:pt idx="277">
                  <c:v>-415072</c:v>
                </c:pt>
                <c:pt idx="278">
                  <c:v>-414544</c:v>
                </c:pt>
                <c:pt idx="279">
                  <c:v>-415258</c:v>
                </c:pt>
                <c:pt idx="280">
                  <c:v>-414615</c:v>
                </c:pt>
                <c:pt idx="281">
                  <c:v>-415032</c:v>
                </c:pt>
                <c:pt idx="282">
                  <c:v>-415074</c:v>
                </c:pt>
                <c:pt idx="283">
                  <c:v>-414874</c:v>
                </c:pt>
                <c:pt idx="284">
                  <c:v>-414826</c:v>
                </c:pt>
                <c:pt idx="285">
                  <c:v>-415034</c:v>
                </c:pt>
                <c:pt idx="286">
                  <c:v>-414988</c:v>
                </c:pt>
                <c:pt idx="287">
                  <c:v>-415033</c:v>
                </c:pt>
                <c:pt idx="288">
                  <c:v>-414667</c:v>
                </c:pt>
                <c:pt idx="289">
                  <c:v>-415084</c:v>
                </c:pt>
                <c:pt idx="290">
                  <c:v>-414648</c:v>
                </c:pt>
                <c:pt idx="291">
                  <c:v>-413702</c:v>
                </c:pt>
                <c:pt idx="292">
                  <c:v>-414518</c:v>
                </c:pt>
                <c:pt idx="293">
                  <c:v>-414071</c:v>
                </c:pt>
                <c:pt idx="294">
                  <c:v>-414452</c:v>
                </c:pt>
                <c:pt idx="295">
                  <c:v>-414045</c:v>
                </c:pt>
                <c:pt idx="296">
                  <c:v>-414174</c:v>
                </c:pt>
                <c:pt idx="297">
                  <c:v>-413744</c:v>
                </c:pt>
                <c:pt idx="298">
                  <c:v>-413666</c:v>
                </c:pt>
                <c:pt idx="299">
                  <c:v>-416934</c:v>
                </c:pt>
                <c:pt idx="300">
                  <c:v>-381996</c:v>
                </c:pt>
                <c:pt idx="301">
                  <c:v>-382273</c:v>
                </c:pt>
                <c:pt idx="302">
                  <c:v>-381992</c:v>
                </c:pt>
                <c:pt idx="303">
                  <c:v>-382166</c:v>
                </c:pt>
                <c:pt idx="304">
                  <c:v>-382013</c:v>
                </c:pt>
                <c:pt idx="305">
                  <c:v>-382116</c:v>
                </c:pt>
                <c:pt idx="306">
                  <c:v>-382132</c:v>
                </c:pt>
                <c:pt idx="307">
                  <c:v>-382049</c:v>
                </c:pt>
                <c:pt idx="308">
                  <c:v>-382123</c:v>
                </c:pt>
                <c:pt idx="309">
                  <c:v>-382132</c:v>
                </c:pt>
                <c:pt idx="310">
                  <c:v>-382103</c:v>
                </c:pt>
                <c:pt idx="311">
                  <c:v>-382200</c:v>
                </c:pt>
                <c:pt idx="312">
                  <c:v>-382031</c:v>
                </c:pt>
                <c:pt idx="313">
                  <c:v>-382135</c:v>
                </c:pt>
                <c:pt idx="314">
                  <c:v>-382164</c:v>
                </c:pt>
                <c:pt idx="315">
                  <c:v>-382045</c:v>
                </c:pt>
                <c:pt idx="316">
                  <c:v>-382032</c:v>
                </c:pt>
                <c:pt idx="317">
                  <c:v>-382146</c:v>
                </c:pt>
                <c:pt idx="318">
                  <c:v>-382049</c:v>
                </c:pt>
                <c:pt idx="319">
                  <c:v>-382107</c:v>
                </c:pt>
                <c:pt idx="320">
                  <c:v>-382120</c:v>
                </c:pt>
                <c:pt idx="321">
                  <c:v>-382066</c:v>
                </c:pt>
                <c:pt idx="322">
                  <c:v>-382120</c:v>
                </c:pt>
                <c:pt idx="323">
                  <c:v>-382083</c:v>
                </c:pt>
                <c:pt idx="324">
                  <c:v>-382071</c:v>
                </c:pt>
                <c:pt idx="325">
                  <c:v>-382081</c:v>
                </c:pt>
                <c:pt idx="326">
                  <c:v>-382000</c:v>
                </c:pt>
                <c:pt idx="327">
                  <c:v>-382084</c:v>
                </c:pt>
                <c:pt idx="328">
                  <c:v>-382068</c:v>
                </c:pt>
                <c:pt idx="329">
                  <c:v>-382114</c:v>
                </c:pt>
                <c:pt idx="330">
                  <c:v>-382051</c:v>
                </c:pt>
                <c:pt idx="331">
                  <c:v>-382104</c:v>
                </c:pt>
                <c:pt idx="332">
                  <c:v>-381970</c:v>
                </c:pt>
                <c:pt idx="333">
                  <c:v>-382060</c:v>
                </c:pt>
                <c:pt idx="334">
                  <c:v>-382104</c:v>
                </c:pt>
                <c:pt idx="335">
                  <c:v>-382183</c:v>
                </c:pt>
                <c:pt idx="336">
                  <c:v>-382065</c:v>
                </c:pt>
                <c:pt idx="337">
                  <c:v>-382010</c:v>
                </c:pt>
                <c:pt idx="338">
                  <c:v>-382100</c:v>
                </c:pt>
                <c:pt idx="339">
                  <c:v>-382225</c:v>
                </c:pt>
                <c:pt idx="340">
                  <c:v>-382253</c:v>
                </c:pt>
                <c:pt idx="341">
                  <c:v>-382143</c:v>
                </c:pt>
                <c:pt idx="342">
                  <c:v>-382060</c:v>
                </c:pt>
                <c:pt idx="343">
                  <c:v>-382005</c:v>
                </c:pt>
                <c:pt idx="344">
                  <c:v>-382099</c:v>
                </c:pt>
                <c:pt idx="345">
                  <c:v>-382102</c:v>
                </c:pt>
                <c:pt idx="346">
                  <c:v>-382032</c:v>
                </c:pt>
                <c:pt idx="347">
                  <c:v>-382000</c:v>
                </c:pt>
                <c:pt idx="348">
                  <c:v>-382125</c:v>
                </c:pt>
                <c:pt idx="349">
                  <c:v>-382070</c:v>
                </c:pt>
              </c:numCache>
            </c:numRef>
          </c:yVal>
          <c:smooth val="0"/>
        </c:ser>
        <c:axId val="90403820"/>
        <c:axId val="57167770"/>
      </c:scatterChart>
      <c:valAx>
        <c:axId val="904038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167770"/>
        <c:crosses val="autoZero"/>
        <c:crossBetween val="midCat"/>
      </c:valAx>
      <c:valAx>
        <c:axId val="5716777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4038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73440</xdr:colOff>
      <xdr:row>0</xdr:row>
      <xdr:rowOff>0</xdr:rowOff>
    </xdr:from>
    <xdr:to>
      <xdr:col>8</xdr:col>
      <xdr:colOff>587520</xdr:colOff>
      <xdr:row>19</xdr:row>
      <xdr:rowOff>150840</xdr:rowOff>
    </xdr:to>
    <xdr:graphicFrame>
      <xdr:nvGraphicFramePr>
        <xdr:cNvPr id="0" name=""/>
        <xdr:cNvGraphicFramePr/>
      </xdr:nvGraphicFramePr>
      <xdr:xfrm>
        <a:off x="331704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1"/>
  <sheetViews>
    <sheetView showFormulas="false" showGridLines="true" showRowColHeaders="true" showZeros="true" rightToLeft="false" tabSelected="true" showOutlineSymbols="true" defaultGridColor="true" view="normal" topLeftCell="A1" colorId="64" zoomScale="141" zoomScaleNormal="141" zoomScalePageLayoutView="100" workbookViewId="0">
      <selection pane="topLeft" activeCell="E23" activeCellId="0" sqref="E23:G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3"/>
    <col collapsed="false" customWidth="true" hidden="false" outlineLevel="0" max="3" min="3" style="0" width="20.15"/>
    <col collapsed="false" customWidth="true" hidden="false" outlineLevel="0" max="4" min="4" style="0" width="16.7"/>
    <col collapsed="false" customWidth="true" hidden="false" outlineLevel="0" max="5" min="5" style="0" width="21.24"/>
    <col collapsed="false" customWidth="true" hidden="false" outlineLevel="0" max="7" min="7" style="0" width="1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0</v>
      </c>
      <c r="B2" s="0" t="n">
        <v>-580244</v>
      </c>
      <c r="C2" s="1" t="n">
        <f aca="false">(B2+579833.678571429)/659.133857142857</f>
        <v>-0.622516085502921</v>
      </c>
    </row>
    <row r="3" customFormat="false" ht="12.8" hidden="false" customHeight="false" outlineLevel="0" collapsed="false">
      <c r="A3" s="0" t="n">
        <v>0</v>
      </c>
      <c r="B3" s="0" t="n">
        <v>-580286</v>
      </c>
      <c r="C3" s="1" t="n">
        <f aca="false">(B3+579833.678571429)/659.133857142857</f>
        <v>-0.686236071276459</v>
      </c>
    </row>
    <row r="4" customFormat="false" ht="12.8" hidden="false" customHeight="false" outlineLevel="0" collapsed="false">
      <c r="A4" s="0" t="n">
        <v>0</v>
      </c>
      <c r="B4" s="0" t="n">
        <v>-580302</v>
      </c>
      <c r="C4" s="1" t="n">
        <f aca="false">(B4+579833.678571429)/659.133857142857</f>
        <v>-0.71051035157114</v>
      </c>
    </row>
    <row r="5" customFormat="false" ht="12.8" hidden="false" customHeight="false" outlineLevel="0" collapsed="false">
      <c r="A5" s="0" t="n">
        <v>0</v>
      </c>
      <c r="B5" s="0" t="n">
        <v>-580249</v>
      </c>
      <c r="C5" s="1" t="n">
        <f aca="false">(B5+579833.678571429)/659.133857142857</f>
        <v>-0.630101798095009</v>
      </c>
    </row>
    <row r="6" customFormat="false" ht="12.8" hidden="false" customHeight="false" outlineLevel="0" collapsed="false">
      <c r="A6" s="0" t="n">
        <v>0</v>
      </c>
      <c r="B6" s="0" t="n">
        <v>-580304</v>
      </c>
      <c r="C6" s="1" t="n">
        <f aca="false">(B6+579833.678571429)/659.133857142857</f>
        <v>-0.713544636607975</v>
      </c>
    </row>
    <row r="7" customFormat="false" ht="12.8" hidden="false" customHeight="false" outlineLevel="0" collapsed="false">
      <c r="A7" s="0" t="n">
        <v>0</v>
      </c>
      <c r="B7" s="0" t="n">
        <v>-580254</v>
      </c>
      <c r="C7" s="1" t="n">
        <f aca="false">(B7+579833.678571429)/659.133857142857</f>
        <v>-0.637687510687097</v>
      </c>
    </row>
    <row r="8" customFormat="false" ht="12.8" hidden="false" customHeight="false" outlineLevel="0" collapsed="false">
      <c r="A8" s="0" t="n">
        <v>0</v>
      </c>
      <c r="B8" s="0" t="n">
        <v>-580336</v>
      </c>
      <c r="C8" s="1" t="n">
        <f aca="false">(B8+579833.678571429)/659.133857142857</f>
        <v>-0.762093197197337</v>
      </c>
    </row>
    <row r="9" customFormat="false" ht="12.8" hidden="false" customHeight="false" outlineLevel="0" collapsed="false">
      <c r="A9" s="0" t="n">
        <v>0</v>
      </c>
      <c r="B9" s="0" t="n">
        <v>-580259</v>
      </c>
      <c r="C9" s="1" t="n">
        <f aca="false">(B9+579833.678571429)/659.133857142857</f>
        <v>-0.645273223279185</v>
      </c>
    </row>
    <row r="10" customFormat="false" ht="12.8" hidden="false" customHeight="false" outlineLevel="0" collapsed="false">
      <c r="A10" s="0" t="n">
        <v>0</v>
      </c>
      <c r="B10" s="0" t="n">
        <v>-580235</v>
      </c>
      <c r="C10" s="1" t="n">
        <f aca="false">(B10+579833.678571429)/659.133857142857</f>
        <v>-0.608861802837163</v>
      </c>
    </row>
    <row r="11" customFormat="false" ht="12.8" hidden="false" customHeight="false" outlineLevel="0" collapsed="false">
      <c r="A11" s="0" t="n">
        <v>0</v>
      </c>
      <c r="B11" s="0" t="n">
        <v>-580231</v>
      </c>
      <c r="C11" s="1" t="n">
        <f aca="false">(B11+579833.678571429)/659.133857142857</f>
        <v>-0.602793232763493</v>
      </c>
    </row>
    <row r="12" customFormat="false" ht="12.8" hidden="false" customHeight="false" outlineLevel="0" collapsed="false">
      <c r="A12" s="0" t="n">
        <v>0</v>
      </c>
      <c r="B12" s="0" t="n">
        <v>-580175</v>
      </c>
      <c r="C12" s="1" t="n">
        <f aca="false">(B12+579833.678571429)/659.133857142857</f>
        <v>-0.517833251732109</v>
      </c>
    </row>
    <row r="13" customFormat="false" ht="12.8" hidden="false" customHeight="false" outlineLevel="0" collapsed="false">
      <c r="A13" s="0" t="n">
        <v>0</v>
      </c>
      <c r="B13" s="0" t="n">
        <v>-580321</v>
      </c>
      <c r="C13" s="1" t="n">
        <f aca="false">(B13+579833.678571429)/659.133857142857</f>
        <v>-0.739336059421074</v>
      </c>
    </row>
    <row r="14" customFormat="false" ht="12.8" hidden="false" customHeight="false" outlineLevel="0" collapsed="false">
      <c r="A14" s="0" t="n">
        <v>0</v>
      </c>
      <c r="B14" s="0" t="n">
        <v>-580210</v>
      </c>
      <c r="C14" s="1" t="n">
        <f aca="false">(B14+579833.678571429)/659.133857142857</f>
        <v>-0.570933239876724</v>
      </c>
    </row>
    <row r="15" customFormat="false" ht="12.8" hidden="false" customHeight="false" outlineLevel="0" collapsed="false">
      <c r="A15" s="0" t="n">
        <v>0</v>
      </c>
      <c r="B15" s="0" t="n">
        <v>-580286</v>
      </c>
      <c r="C15" s="1" t="n">
        <f aca="false">(B15+579833.678571429)/659.133857142857</f>
        <v>-0.686236071276459</v>
      </c>
    </row>
    <row r="16" customFormat="false" ht="12.8" hidden="false" customHeight="false" outlineLevel="0" collapsed="false">
      <c r="A16" s="0" t="n">
        <v>0</v>
      </c>
      <c r="B16" s="0" t="n">
        <v>-580282</v>
      </c>
      <c r="C16" s="1" t="n">
        <f aca="false">(B16+579833.678571429)/659.133857142857</f>
        <v>-0.680167501202789</v>
      </c>
    </row>
    <row r="17" customFormat="false" ht="12.8" hidden="false" customHeight="false" outlineLevel="0" collapsed="false">
      <c r="A17" s="0" t="n">
        <v>0</v>
      </c>
      <c r="B17" s="0" t="n">
        <v>-580262</v>
      </c>
      <c r="C17" s="1" t="n">
        <f aca="false">(B17+579833.678571429)/659.133857142857</f>
        <v>-0.649824650834437</v>
      </c>
    </row>
    <row r="18" customFormat="false" ht="12.8" hidden="false" customHeight="false" outlineLevel="0" collapsed="false">
      <c r="A18" s="0" t="n">
        <v>0</v>
      </c>
      <c r="B18" s="0" t="n">
        <v>-580309</v>
      </c>
      <c r="C18" s="1" t="n">
        <f aca="false">(B18+579833.678571429)/659.133857142857</f>
        <v>-0.721130349200063</v>
      </c>
    </row>
    <row r="19" customFormat="false" ht="12.8" hidden="false" customHeight="false" outlineLevel="0" collapsed="false">
      <c r="A19" s="0" t="n">
        <v>0</v>
      </c>
      <c r="B19" s="0" t="n">
        <v>-580327</v>
      </c>
      <c r="C19" s="1" t="n">
        <f aca="false">(B19+579833.678571429)/659.133857142857</f>
        <v>-0.748438914531579</v>
      </c>
    </row>
    <row r="20" customFormat="false" ht="12.8" hidden="false" customHeight="false" outlineLevel="0" collapsed="false">
      <c r="A20" s="0" t="n">
        <v>0</v>
      </c>
      <c r="B20" s="0" t="n">
        <v>-580303</v>
      </c>
      <c r="C20" s="1" t="n">
        <f aca="false">(B20+579833.678571429)/659.133857142857</f>
        <v>-0.712027494089558</v>
      </c>
    </row>
    <row r="21" customFormat="false" ht="12.8" hidden="false" customHeight="false" outlineLevel="0" collapsed="false">
      <c r="A21" s="0" t="n">
        <v>0</v>
      </c>
      <c r="B21" s="0" t="n">
        <v>-580272</v>
      </c>
      <c r="C21" s="1" t="n">
        <f aca="false">(B21+579833.678571429)/659.133857142857</f>
        <v>-0.664996076018613</v>
      </c>
      <c r="F21" s="1" t="s">
        <v>3</v>
      </c>
      <c r="G21" s="1" t="s">
        <v>4</v>
      </c>
    </row>
    <row r="22" customFormat="false" ht="12.8" hidden="false" customHeight="false" outlineLevel="0" collapsed="false">
      <c r="A22" s="0" t="n">
        <v>0</v>
      </c>
      <c r="B22" s="0" t="n">
        <v>-580278</v>
      </c>
      <c r="C22" s="1" t="n">
        <f aca="false">(B22+579833.678571429)/659.133857142857</f>
        <v>-0.674098931129118</v>
      </c>
      <c r="E22" s="1" t="s">
        <v>5</v>
      </c>
      <c r="F22" s="1" t="n">
        <f aca="false">SLOPE(B2:B351,A2:A351)</f>
        <v>659.133857142857</v>
      </c>
      <c r="G22" s="1" t="n">
        <f aca="false">INTERCEPT(B2:B351,A2:A351)</f>
        <v>-579833.678571429</v>
      </c>
    </row>
    <row r="23" customFormat="false" ht="12.8" hidden="false" customHeight="false" outlineLevel="0" collapsed="false">
      <c r="A23" s="0" t="n">
        <v>0</v>
      </c>
      <c r="B23" s="0" t="n">
        <v>-580357</v>
      </c>
      <c r="C23" s="1" t="n">
        <f aca="false">(B23+579833.678571429)/659.133857142857</f>
        <v>-0.793953190084106</v>
      </c>
    </row>
    <row r="24" customFormat="false" ht="12.8" hidden="false" customHeight="false" outlineLevel="0" collapsed="false">
      <c r="A24" s="0" t="n">
        <v>0</v>
      </c>
      <c r="B24" s="0" t="n">
        <v>-580280</v>
      </c>
      <c r="C24" s="1" t="n">
        <f aca="false">(B24+579833.678571429)/659.133857142857</f>
        <v>-0.677133216165953</v>
      </c>
    </row>
    <row r="25" customFormat="false" ht="12.8" hidden="false" customHeight="false" outlineLevel="0" collapsed="false">
      <c r="A25" s="0" t="n">
        <v>0</v>
      </c>
      <c r="B25" s="0" t="n">
        <v>-580223</v>
      </c>
      <c r="C25" s="1" t="n">
        <f aca="false">(B25+579833.678571429)/659.133857142857</f>
        <v>-0.590656092616152</v>
      </c>
    </row>
    <row r="26" customFormat="false" ht="12.8" hidden="false" customHeight="false" outlineLevel="0" collapsed="false">
      <c r="A26" s="0" t="n">
        <v>0</v>
      </c>
      <c r="B26" s="0" t="n">
        <v>-580322</v>
      </c>
      <c r="C26" s="1" t="n">
        <f aca="false">(B26+579833.678571429)/659.133857142857</f>
        <v>-0.740853201939491</v>
      </c>
    </row>
    <row r="27" customFormat="false" ht="12.8" hidden="false" customHeight="false" outlineLevel="0" collapsed="false">
      <c r="A27" s="0" t="n">
        <v>0</v>
      </c>
      <c r="B27" s="0" t="n">
        <v>-580310</v>
      </c>
      <c r="C27" s="1" t="n">
        <f aca="false">(B27+579833.678571429)/659.133857142857</f>
        <v>-0.72264749171848</v>
      </c>
    </row>
    <row r="28" customFormat="false" ht="12.8" hidden="false" customHeight="false" outlineLevel="0" collapsed="false">
      <c r="A28" s="0" t="n">
        <v>0</v>
      </c>
      <c r="B28" s="0" t="n">
        <v>-580287</v>
      </c>
      <c r="C28" s="1" t="n">
        <f aca="false">(B28+579833.678571429)/659.133857142857</f>
        <v>-0.687753213794876</v>
      </c>
    </row>
    <row r="29" customFormat="false" ht="12.8" hidden="false" customHeight="false" outlineLevel="0" collapsed="false">
      <c r="A29" s="0" t="n">
        <v>0</v>
      </c>
      <c r="B29" s="0" t="n">
        <v>-580315</v>
      </c>
      <c r="C29" s="1" t="n">
        <f aca="false">(B29+579833.678571429)/659.133857142857</f>
        <v>-0.730233204310568</v>
      </c>
    </row>
    <row r="30" customFormat="false" ht="12.8" hidden="false" customHeight="false" outlineLevel="0" collapsed="false">
      <c r="A30" s="0" t="n">
        <v>0</v>
      </c>
      <c r="B30" s="0" t="n">
        <v>-580229</v>
      </c>
      <c r="C30" s="1" t="n">
        <f aca="false">(B30+579833.678571429)/659.133857142857</f>
        <v>-0.599758947726657</v>
      </c>
    </row>
    <row r="31" customFormat="false" ht="12.8" hidden="false" customHeight="false" outlineLevel="0" collapsed="false">
      <c r="A31" s="0" t="n">
        <v>0</v>
      </c>
      <c r="B31" s="0" t="n">
        <v>-580280</v>
      </c>
      <c r="C31" s="1" t="n">
        <f aca="false">(B31+579833.678571429)/659.133857142857</f>
        <v>-0.677133216165953</v>
      </c>
    </row>
    <row r="32" customFormat="false" ht="12.8" hidden="false" customHeight="false" outlineLevel="0" collapsed="false">
      <c r="A32" s="0" t="n">
        <v>0</v>
      </c>
      <c r="B32" s="0" t="n">
        <v>-580311</v>
      </c>
      <c r="C32" s="1" t="n">
        <f aca="false">(B32+579833.678571429)/659.133857142857</f>
        <v>-0.724164634236898</v>
      </c>
    </row>
    <row r="33" customFormat="false" ht="12.8" hidden="false" customHeight="false" outlineLevel="0" collapsed="false">
      <c r="A33" s="0" t="n">
        <v>0</v>
      </c>
      <c r="B33" s="0" t="n">
        <v>-580261</v>
      </c>
      <c r="C33" s="1" t="n">
        <f aca="false">(B33+579833.678571429)/659.133857142857</f>
        <v>-0.64830750831602</v>
      </c>
    </row>
    <row r="34" customFormat="false" ht="12.8" hidden="false" customHeight="false" outlineLevel="0" collapsed="false">
      <c r="A34" s="0" t="n">
        <v>0</v>
      </c>
      <c r="B34" s="0" t="n">
        <v>-580279</v>
      </c>
      <c r="C34" s="1" t="n">
        <f aca="false">(B34+579833.678571429)/659.133857142857</f>
        <v>-0.675616073647536</v>
      </c>
    </row>
    <row r="35" customFormat="false" ht="12.8" hidden="false" customHeight="false" outlineLevel="0" collapsed="false">
      <c r="A35" s="0" t="n">
        <v>0</v>
      </c>
      <c r="B35" s="0" t="n">
        <v>-580209</v>
      </c>
      <c r="C35" s="1" t="n">
        <f aca="false">(B35+579833.678571429)/659.133857142857</f>
        <v>-0.569416097358306</v>
      </c>
    </row>
    <row r="36" customFormat="false" ht="12.8" hidden="false" customHeight="false" outlineLevel="0" collapsed="false">
      <c r="A36" s="0" t="n">
        <v>0</v>
      </c>
      <c r="B36" s="0" t="n">
        <v>-580261</v>
      </c>
      <c r="C36" s="1" t="n">
        <f aca="false">(B36+579833.678571429)/659.133857142857</f>
        <v>-0.64830750831602</v>
      </c>
    </row>
    <row r="37" customFormat="false" ht="12.8" hidden="false" customHeight="false" outlineLevel="0" collapsed="false">
      <c r="A37" s="0" t="n">
        <v>0</v>
      </c>
      <c r="B37" s="0" t="n">
        <v>-580296</v>
      </c>
      <c r="C37" s="1" t="n">
        <f aca="false">(B37+579833.678571429)/659.133857142857</f>
        <v>-0.701407496460635</v>
      </c>
    </row>
    <row r="38" customFormat="false" ht="12.8" hidden="false" customHeight="false" outlineLevel="0" collapsed="false">
      <c r="A38" s="0" t="n">
        <v>0</v>
      </c>
      <c r="B38" s="0" t="n">
        <v>-580235</v>
      </c>
      <c r="C38" s="1" t="n">
        <f aca="false">(B38+579833.678571429)/659.133857142857</f>
        <v>-0.608861802837163</v>
      </c>
    </row>
    <row r="39" customFormat="false" ht="12.8" hidden="false" customHeight="false" outlineLevel="0" collapsed="false">
      <c r="A39" s="0" t="n">
        <v>0</v>
      </c>
      <c r="B39" s="0" t="n">
        <v>-580267</v>
      </c>
      <c r="C39" s="1" t="n">
        <f aca="false">(B39+579833.678571429)/659.133857142857</f>
        <v>-0.657410363426525</v>
      </c>
    </row>
    <row r="40" customFormat="false" ht="12.8" hidden="false" customHeight="false" outlineLevel="0" collapsed="false">
      <c r="A40" s="0" t="n">
        <v>0</v>
      </c>
      <c r="B40" s="0" t="n">
        <v>-580308</v>
      </c>
      <c r="C40" s="1" t="n">
        <f aca="false">(B40+579833.678571429)/659.133857142857</f>
        <v>-0.719613206681645</v>
      </c>
    </row>
    <row r="41" customFormat="false" ht="12.8" hidden="false" customHeight="false" outlineLevel="0" collapsed="false">
      <c r="A41" s="0" t="n">
        <v>0</v>
      </c>
      <c r="B41" s="0" t="n">
        <v>-580251</v>
      </c>
      <c r="C41" s="1" t="n">
        <f aca="false">(B41+579833.678571429)/659.133857142857</f>
        <v>-0.633136083131844</v>
      </c>
    </row>
    <row r="42" customFormat="false" ht="12.8" hidden="false" customHeight="false" outlineLevel="0" collapsed="false">
      <c r="A42" s="0" t="n">
        <v>0</v>
      </c>
      <c r="B42" s="0" t="n">
        <v>-580279</v>
      </c>
      <c r="C42" s="1" t="n">
        <f aca="false">(B42+579833.678571429)/659.133857142857</f>
        <v>-0.675616073647536</v>
      </c>
    </row>
    <row r="43" customFormat="false" ht="12.8" hidden="false" customHeight="false" outlineLevel="0" collapsed="false">
      <c r="A43" s="0" t="n">
        <v>0</v>
      </c>
      <c r="B43" s="0" t="n">
        <v>-580233</v>
      </c>
      <c r="C43" s="1" t="n">
        <f aca="false">(B43+579833.678571429)/659.133857142857</f>
        <v>-0.605827517800328</v>
      </c>
    </row>
    <row r="44" customFormat="false" ht="12.8" hidden="false" customHeight="false" outlineLevel="0" collapsed="false">
      <c r="A44" s="0" t="n">
        <v>0</v>
      </c>
      <c r="B44" s="0" t="n">
        <v>-580372</v>
      </c>
      <c r="C44" s="1" t="n">
        <f aca="false">(B44+579833.678571429)/659.133857142857</f>
        <v>-0.81671032786037</v>
      </c>
    </row>
    <row r="45" customFormat="false" ht="12.8" hidden="false" customHeight="false" outlineLevel="0" collapsed="false">
      <c r="A45" s="0" t="n">
        <v>0</v>
      </c>
      <c r="B45" s="0" t="n">
        <v>-580271</v>
      </c>
      <c r="C45" s="1" t="n">
        <f aca="false">(B45+579833.678571429)/659.133857142857</f>
        <v>-0.663478933500195</v>
      </c>
    </row>
    <row r="46" customFormat="false" ht="12.8" hidden="false" customHeight="false" outlineLevel="0" collapsed="false">
      <c r="A46" s="0" t="n">
        <v>0</v>
      </c>
      <c r="B46" s="0" t="n">
        <v>-580243</v>
      </c>
      <c r="C46" s="1" t="n">
        <f aca="false">(B46+579833.678571429)/659.133857142857</f>
        <v>-0.620998942984503</v>
      </c>
    </row>
    <row r="47" customFormat="false" ht="12.8" hidden="false" customHeight="false" outlineLevel="0" collapsed="false">
      <c r="A47" s="0" t="n">
        <v>0</v>
      </c>
      <c r="B47" s="0" t="n">
        <v>-580325</v>
      </c>
      <c r="C47" s="1" t="n">
        <f aca="false">(B47+579833.678571429)/659.133857142857</f>
        <v>-0.745404629494744</v>
      </c>
    </row>
    <row r="48" customFormat="false" ht="12.8" hidden="false" customHeight="false" outlineLevel="0" collapsed="false">
      <c r="A48" s="0" t="n">
        <v>0</v>
      </c>
      <c r="B48" s="0" t="n">
        <v>-580323</v>
      </c>
      <c r="C48" s="1" t="n">
        <f aca="false">(B48+579833.678571429)/659.133857142857</f>
        <v>-0.742370344457909</v>
      </c>
    </row>
    <row r="49" customFormat="false" ht="12.8" hidden="false" customHeight="false" outlineLevel="0" collapsed="false">
      <c r="A49" s="0" t="n">
        <v>0</v>
      </c>
      <c r="B49" s="0" t="n">
        <v>-580314</v>
      </c>
      <c r="C49" s="1" t="n">
        <f aca="false">(B49+579833.678571429)/659.133857142857</f>
        <v>-0.728716061792151</v>
      </c>
      <c r="F49" s="1" t="s">
        <v>6</v>
      </c>
      <c r="G49" s="1" t="s">
        <v>7</v>
      </c>
    </row>
    <row r="50" customFormat="false" ht="12.8" hidden="false" customHeight="false" outlineLevel="0" collapsed="false">
      <c r="A50" s="0" t="n">
        <v>0</v>
      </c>
      <c r="B50" s="0" t="n">
        <v>-580261</v>
      </c>
      <c r="C50" s="1" t="n">
        <f aca="false">(B50+579833.678571429)/659.133857142857</f>
        <v>-0.64830750831602</v>
      </c>
      <c r="E50" s="1" t="s">
        <v>5</v>
      </c>
      <c r="F50" s="1" t="n">
        <f aca="false">AVERAGE(B2:B51)</f>
        <v>-580276.54</v>
      </c>
      <c r="G50" s="1" t="n">
        <f aca="false">STDEV(B2:B51)</f>
        <v>41.2761778407698</v>
      </c>
    </row>
    <row r="51" customFormat="false" ht="12.8" hidden="false" customHeight="false" outlineLevel="0" collapsed="false">
      <c r="A51" s="0" t="n">
        <v>0</v>
      </c>
      <c r="B51" s="0" t="n">
        <v>-580200</v>
      </c>
      <c r="C51" s="1" t="n">
        <f aca="false">(B51+579833.678571429)/659.133857142857</f>
        <v>-0.555761814692548</v>
      </c>
      <c r="E51" s="1" t="s">
        <v>8</v>
      </c>
      <c r="F51" s="1" t="n">
        <f aca="false">AVERAGE(C2:C51)</f>
        <v>-0.671883903052229</v>
      </c>
      <c r="G51" s="1" t="n">
        <f aca="false">STDEV(C2:C51)</f>
        <v>0.062621844399997</v>
      </c>
    </row>
    <row r="52" customFormat="false" ht="12.8" hidden="false" customHeight="false" outlineLevel="0" collapsed="false">
      <c r="A52" s="0" t="n">
        <v>50</v>
      </c>
      <c r="B52" s="0" t="n">
        <v>-549389</v>
      </c>
      <c r="C52" s="1" t="n">
        <f aca="false">(B52+579833.678571429)/659.133857142857</f>
        <v>46.1889163202712</v>
      </c>
    </row>
    <row r="53" customFormat="false" ht="12.8" hidden="false" customHeight="false" outlineLevel="0" collapsed="false">
      <c r="A53" s="0" t="n">
        <v>50</v>
      </c>
      <c r="B53" s="0" t="n">
        <v>-549361</v>
      </c>
      <c r="C53" s="1" t="n">
        <f aca="false">(B53+579833.678571429)/659.133857142857</f>
        <v>46.2313963107869</v>
      </c>
    </row>
    <row r="54" customFormat="false" ht="12.8" hidden="false" customHeight="false" outlineLevel="0" collapsed="false">
      <c r="A54" s="0" t="n">
        <v>50</v>
      </c>
      <c r="B54" s="0" t="n">
        <v>-549377</v>
      </c>
      <c r="C54" s="1" t="n">
        <f aca="false">(B54+579833.678571429)/659.133857142857</f>
        <v>46.2071220304922</v>
      </c>
    </row>
    <row r="55" customFormat="false" ht="12.8" hidden="false" customHeight="false" outlineLevel="0" collapsed="false">
      <c r="A55" s="0" t="n">
        <v>50</v>
      </c>
      <c r="B55" s="0" t="n">
        <v>-549292</v>
      </c>
      <c r="C55" s="1" t="n">
        <f aca="false">(B55+579833.678571429)/659.133857142857</f>
        <v>46.3360791445577</v>
      </c>
    </row>
    <row r="56" customFormat="false" ht="12.8" hidden="false" customHeight="false" outlineLevel="0" collapsed="false">
      <c r="A56" s="0" t="n">
        <v>50</v>
      </c>
      <c r="B56" s="0" t="n">
        <v>-549316</v>
      </c>
      <c r="C56" s="1" t="n">
        <f aca="false">(B56+579833.678571429)/659.133857142857</f>
        <v>46.2996677241156</v>
      </c>
    </row>
    <row r="57" customFormat="false" ht="12.8" hidden="false" customHeight="false" outlineLevel="0" collapsed="false">
      <c r="A57" s="0" t="n">
        <v>50</v>
      </c>
      <c r="B57" s="0" t="n">
        <v>-549345</v>
      </c>
      <c r="C57" s="1" t="n">
        <f aca="false">(B57+579833.678571429)/659.133857142857</f>
        <v>46.2556705910815</v>
      </c>
    </row>
    <row r="58" customFormat="false" ht="12.8" hidden="false" customHeight="false" outlineLevel="0" collapsed="false">
      <c r="A58" s="0" t="n">
        <v>50</v>
      </c>
      <c r="B58" s="0" t="n">
        <v>-549423</v>
      </c>
      <c r="C58" s="1" t="n">
        <f aca="false">(B58+579833.678571429)/659.133857142857</f>
        <v>46.137333474645</v>
      </c>
    </row>
    <row r="59" customFormat="false" ht="12.8" hidden="false" customHeight="false" outlineLevel="0" collapsed="false">
      <c r="A59" s="0" t="n">
        <v>50</v>
      </c>
      <c r="B59" s="0" t="n">
        <v>-549376</v>
      </c>
      <c r="C59" s="1" t="n">
        <f aca="false">(B59+579833.678571429)/659.133857142857</f>
        <v>46.2086391730106</v>
      </c>
    </row>
    <row r="60" customFormat="false" ht="12.8" hidden="false" customHeight="false" outlineLevel="0" collapsed="false">
      <c r="A60" s="0" t="n">
        <v>50</v>
      </c>
      <c r="B60" s="0" t="n">
        <v>-549300</v>
      </c>
      <c r="C60" s="1" t="n">
        <f aca="false">(B60+579833.678571429)/659.133857142857</f>
        <v>46.3239420044103</v>
      </c>
    </row>
    <row r="61" customFormat="false" ht="12.8" hidden="false" customHeight="false" outlineLevel="0" collapsed="false">
      <c r="A61" s="0" t="n">
        <v>50</v>
      </c>
      <c r="B61" s="0" t="n">
        <v>-549322</v>
      </c>
      <c r="C61" s="1" t="n">
        <f aca="false">(B61+579833.678571429)/659.133857142857</f>
        <v>46.2905648690051</v>
      </c>
    </row>
    <row r="62" customFormat="false" ht="12.8" hidden="false" customHeight="false" outlineLevel="0" collapsed="false">
      <c r="A62" s="0" t="n">
        <v>50</v>
      </c>
      <c r="B62" s="0" t="n">
        <v>-549281</v>
      </c>
      <c r="C62" s="1" t="n">
        <f aca="false">(B62+579833.678571429)/659.133857142857</f>
        <v>46.3527677122603</v>
      </c>
    </row>
    <row r="63" customFormat="false" ht="12.8" hidden="false" customHeight="false" outlineLevel="0" collapsed="false">
      <c r="A63" s="0" t="n">
        <v>50</v>
      </c>
      <c r="B63" s="0" t="n">
        <v>-549344</v>
      </c>
      <c r="C63" s="1" t="n">
        <f aca="false">(B63+579833.678571429)/659.133857142857</f>
        <v>46.2571877336</v>
      </c>
    </row>
    <row r="64" customFormat="false" ht="12.8" hidden="false" customHeight="false" outlineLevel="0" collapsed="false">
      <c r="A64" s="0" t="n">
        <v>50</v>
      </c>
      <c r="B64" s="0" t="n">
        <v>-549344</v>
      </c>
      <c r="C64" s="1" t="n">
        <f aca="false">(B64+579833.678571429)/659.133857142857</f>
        <v>46.2571877336</v>
      </c>
    </row>
    <row r="65" customFormat="false" ht="12.8" hidden="false" customHeight="false" outlineLevel="0" collapsed="false">
      <c r="A65" s="0" t="n">
        <v>50</v>
      </c>
      <c r="B65" s="0" t="n">
        <v>-549327</v>
      </c>
      <c r="C65" s="1" t="n">
        <f aca="false">(B65+579833.678571429)/659.133857142857</f>
        <v>46.2829791564131</v>
      </c>
    </row>
    <row r="66" customFormat="false" ht="12.8" hidden="false" customHeight="false" outlineLevel="0" collapsed="false">
      <c r="A66" s="0" t="n">
        <v>50</v>
      </c>
      <c r="B66" s="0" t="n">
        <v>-549523</v>
      </c>
      <c r="C66" s="1" t="n">
        <f aca="false">(B66+579833.678571429)/659.133857142857</f>
        <v>45.9856192228032</v>
      </c>
    </row>
    <row r="67" customFormat="false" ht="12.8" hidden="false" customHeight="false" outlineLevel="0" collapsed="false">
      <c r="A67" s="0" t="n">
        <v>50</v>
      </c>
      <c r="B67" s="0" t="n">
        <v>-549383</v>
      </c>
      <c r="C67" s="1" t="n">
        <f aca="false">(B67+579833.678571429)/659.133857142857</f>
        <v>46.1980191753817</v>
      </c>
    </row>
    <row r="68" customFormat="false" ht="12.8" hidden="false" customHeight="false" outlineLevel="0" collapsed="false">
      <c r="A68" s="0" t="n">
        <v>50</v>
      </c>
      <c r="B68" s="0" t="n">
        <v>-549406</v>
      </c>
      <c r="C68" s="1" t="n">
        <f aca="false">(B68+579833.678571429)/659.133857142857</f>
        <v>46.1631248974581</v>
      </c>
    </row>
    <row r="69" customFormat="false" ht="12.8" hidden="false" customHeight="false" outlineLevel="0" collapsed="false">
      <c r="A69" s="0" t="n">
        <v>50</v>
      </c>
      <c r="B69" s="0" t="n">
        <v>-549297</v>
      </c>
      <c r="C69" s="1" t="n">
        <f aca="false">(B69+579833.678571429)/659.133857142857</f>
        <v>46.3284934319656</v>
      </c>
    </row>
    <row r="70" customFormat="false" ht="12.8" hidden="false" customHeight="false" outlineLevel="0" collapsed="false">
      <c r="A70" s="0" t="n">
        <v>50</v>
      </c>
      <c r="B70" s="0" t="n">
        <v>-549324</v>
      </c>
      <c r="C70" s="1" t="n">
        <f aca="false">(B70+579833.678571429)/659.133857142857</f>
        <v>46.2875305839683</v>
      </c>
    </row>
    <row r="71" customFormat="false" ht="12.8" hidden="false" customHeight="false" outlineLevel="0" collapsed="false">
      <c r="A71" s="0" t="n">
        <v>50</v>
      </c>
      <c r="B71" s="0" t="n">
        <v>-549363</v>
      </c>
      <c r="C71" s="1" t="n">
        <f aca="false">(B71+579833.678571429)/659.133857142857</f>
        <v>46.22836202575</v>
      </c>
    </row>
    <row r="72" customFormat="false" ht="12.8" hidden="false" customHeight="false" outlineLevel="0" collapsed="false">
      <c r="A72" s="0" t="n">
        <v>50</v>
      </c>
      <c r="B72" s="0" t="n">
        <v>-549259</v>
      </c>
      <c r="C72" s="1" t="n">
        <f aca="false">(B72+579833.678571429)/659.133857142857</f>
        <v>46.3861448476655</v>
      </c>
    </row>
    <row r="73" customFormat="false" ht="12.8" hidden="false" customHeight="false" outlineLevel="0" collapsed="false">
      <c r="A73" s="0" t="n">
        <v>50</v>
      </c>
      <c r="B73" s="0" t="n">
        <v>-549333</v>
      </c>
      <c r="C73" s="1" t="n">
        <f aca="false">(B73+579833.678571429)/659.133857142857</f>
        <v>46.2738763013025</v>
      </c>
    </row>
    <row r="74" customFormat="false" ht="12.8" hidden="false" customHeight="false" outlineLevel="0" collapsed="false">
      <c r="A74" s="0" t="n">
        <v>50</v>
      </c>
      <c r="B74" s="0" t="n">
        <v>-549308</v>
      </c>
      <c r="C74" s="1" t="n">
        <f aca="false">(B74+579833.678571429)/659.133857142857</f>
        <v>46.311804864263</v>
      </c>
    </row>
    <row r="75" customFormat="false" ht="12.8" hidden="false" customHeight="false" outlineLevel="0" collapsed="false">
      <c r="A75" s="0" t="n">
        <v>50</v>
      </c>
      <c r="B75" s="0" t="n">
        <v>-549268</v>
      </c>
      <c r="C75" s="1" t="n">
        <f aca="false">(B75+579833.678571429)/659.133857142857</f>
        <v>46.3724905649997</v>
      </c>
    </row>
    <row r="76" customFormat="false" ht="12.8" hidden="false" customHeight="false" outlineLevel="0" collapsed="false">
      <c r="A76" s="0" t="n">
        <v>50</v>
      </c>
      <c r="B76" s="0" t="n">
        <v>-549346</v>
      </c>
      <c r="C76" s="1" t="n">
        <f aca="false">(B76+579833.678571429)/659.133857142857</f>
        <v>46.2541534485631</v>
      </c>
    </row>
    <row r="77" customFormat="false" ht="12.8" hidden="false" customHeight="false" outlineLevel="0" collapsed="false">
      <c r="A77" s="0" t="n">
        <v>50</v>
      </c>
      <c r="B77" s="0" t="n">
        <v>-549357</v>
      </c>
      <c r="C77" s="1" t="n">
        <f aca="false">(B77+579833.678571429)/659.133857142857</f>
        <v>46.2374648808605</v>
      </c>
    </row>
    <row r="78" customFormat="false" ht="12.8" hidden="false" customHeight="false" outlineLevel="0" collapsed="false">
      <c r="A78" s="0" t="n">
        <v>50</v>
      </c>
      <c r="B78" s="0" t="n">
        <v>-549379</v>
      </c>
      <c r="C78" s="1" t="n">
        <f aca="false">(B78+579833.678571429)/659.133857142857</f>
        <v>46.2040877454553</v>
      </c>
    </row>
    <row r="79" customFormat="false" ht="12.8" hidden="false" customHeight="false" outlineLevel="0" collapsed="false">
      <c r="A79" s="0" t="n">
        <v>50</v>
      </c>
      <c r="B79" s="0" t="n">
        <v>-549306</v>
      </c>
      <c r="C79" s="1" t="n">
        <f aca="false">(B79+579833.678571429)/659.133857142857</f>
        <v>46.3148391492998</v>
      </c>
    </row>
    <row r="80" customFormat="false" ht="12.8" hidden="false" customHeight="false" outlineLevel="0" collapsed="false">
      <c r="A80" s="0" t="n">
        <v>50</v>
      </c>
      <c r="B80" s="0" t="n">
        <v>-549377</v>
      </c>
      <c r="C80" s="1" t="n">
        <f aca="false">(B80+579833.678571429)/659.133857142857</f>
        <v>46.2071220304922</v>
      </c>
    </row>
    <row r="81" customFormat="false" ht="12.8" hidden="false" customHeight="false" outlineLevel="0" collapsed="false">
      <c r="A81" s="0" t="n">
        <v>50</v>
      </c>
      <c r="B81" s="0" t="n">
        <v>-549321</v>
      </c>
      <c r="C81" s="1" t="n">
        <f aca="false">(B81+579833.678571429)/659.133857142857</f>
        <v>46.2920820115236</v>
      </c>
    </row>
    <row r="82" customFormat="false" ht="12.8" hidden="false" customHeight="false" outlineLevel="0" collapsed="false">
      <c r="A82" s="0" t="n">
        <v>50</v>
      </c>
      <c r="B82" s="0" t="n">
        <v>-549327</v>
      </c>
      <c r="C82" s="1" t="n">
        <f aca="false">(B82+579833.678571429)/659.133857142857</f>
        <v>46.2829791564131</v>
      </c>
    </row>
    <row r="83" customFormat="false" ht="12.8" hidden="false" customHeight="false" outlineLevel="0" collapsed="false">
      <c r="A83" s="0" t="n">
        <v>50</v>
      </c>
      <c r="B83" s="0" t="n">
        <v>-549409</v>
      </c>
      <c r="C83" s="1" t="n">
        <f aca="false">(B83+579833.678571429)/659.133857142857</f>
        <v>46.1585734699028</v>
      </c>
    </row>
    <row r="84" customFormat="false" ht="12.8" hidden="false" customHeight="false" outlineLevel="0" collapsed="false">
      <c r="A84" s="0" t="n">
        <v>50</v>
      </c>
      <c r="B84" s="0" t="n">
        <v>-549433</v>
      </c>
      <c r="C84" s="1" t="n">
        <f aca="false">(B84+579833.678571429)/659.133857142857</f>
        <v>46.1221620494608</v>
      </c>
    </row>
    <row r="85" customFormat="false" ht="12.8" hidden="false" customHeight="false" outlineLevel="0" collapsed="false">
      <c r="A85" s="0" t="n">
        <v>50</v>
      </c>
      <c r="B85" s="0" t="n">
        <v>-549346</v>
      </c>
      <c r="C85" s="1" t="n">
        <f aca="false">(B85+579833.678571429)/659.133857142857</f>
        <v>46.2541534485631</v>
      </c>
    </row>
    <row r="86" customFormat="false" ht="12.8" hidden="false" customHeight="false" outlineLevel="0" collapsed="false">
      <c r="A86" s="0" t="n">
        <v>50</v>
      </c>
      <c r="B86" s="0" t="n">
        <v>-549370</v>
      </c>
      <c r="C86" s="1" t="n">
        <f aca="false">(B86+579833.678571429)/659.133857142857</f>
        <v>46.2177420281211</v>
      </c>
    </row>
    <row r="87" customFormat="false" ht="12.8" hidden="false" customHeight="false" outlineLevel="0" collapsed="false">
      <c r="A87" s="0" t="n">
        <v>50</v>
      </c>
      <c r="B87" s="0" t="n">
        <v>-549352</v>
      </c>
      <c r="C87" s="1" t="n">
        <f aca="false">(B87+579833.678571429)/659.133857142857</f>
        <v>46.2450505934526</v>
      </c>
    </row>
    <row r="88" customFormat="false" ht="12.8" hidden="false" customHeight="false" outlineLevel="0" collapsed="false">
      <c r="A88" s="0" t="n">
        <v>50</v>
      </c>
      <c r="B88" s="0" t="n">
        <v>-549184</v>
      </c>
      <c r="C88" s="1" t="n">
        <f aca="false">(B88+579833.678571429)/659.133857142857</f>
        <v>46.4999305365468</v>
      </c>
    </row>
    <row r="89" customFormat="false" ht="12.8" hidden="false" customHeight="false" outlineLevel="0" collapsed="false">
      <c r="A89" s="0" t="n">
        <v>50</v>
      </c>
      <c r="B89" s="0" t="n">
        <v>-549229</v>
      </c>
      <c r="C89" s="1" t="n">
        <f aca="false">(B89+579833.678571429)/659.133857142857</f>
        <v>46.431659123218</v>
      </c>
    </row>
    <row r="90" customFormat="false" ht="12.8" hidden="false" customHeight="false" outlineLevel="0" collapsed="false">
      <c r="A90" s="0" t="n">
        <v>50</v>
      </c>
      <c r="B90" s="0" t="n">
        <v>-549338</v>
      </c>
      <c r="C90" s="1" t="n">
        <f aca="false">(B90+579833.678571429)/659.133857142857</f>
        <v>46.2662905887105</v>
      </c>
    </row>
    <row r="91" customFormat="false" ht="12.8" hidden="false" customHeight="false" outlineLevel="0" collapsed="false">
      <c r="A91" s="0" t="n">
        <v>50</v>
      </c>
      <c r="B91" s="0" t="n">
        <v>-549378</v>
      </c>
      <c r="C91" s="1" t="n">
        <f aca="false">(B91+579833.678571429)/659.133857142857</f>
        <v>46.2056048879738</v>
      </c>
    </row>
    <row r="92" customFormat="false" ht="12.8" hidden="false" customHeight="false" outlineLevel="0" collapsed="false">
      <c r="A92" s="0" t="n">
        <v>50</v>
      </c>
      <c r="B92" s="0" t="n">
        <v>-549455</v>
      </c>
      <c r="C92" s="1" t="n">
        <f aca="false">(B92+579833.678571429)/659.133857142857</f>
        <v>46.0887849140556</v>
      </c>
    </row>
    <row r="93" customFormat="false" ht="12.8" hidden="false" customHeight="false" outlineLevel="0" collapsed="false">
      <c r="A93" s="0" t="n">
        <v>50</v>
      </c>
      <c r="B93" s="0" t="n">
        <v>-549417</v>
      </c>
      <c r="C93" s="1" t="n">
        <f aca="false">(B93+579833.678571429)/659.133857142857</f>
        <v>46.1464363297555</v>
      </c>
    </row>
    <row r="94" customFormat="false" ht="12.8" hidden="false" customHeight="false" outlineLevel="0" collapsed="false">
      <c r="A94" s="0" t="n">
        <v>50</v>
      </c>
      <c r="B94" s="0" t="n">
        <v>-549294</v>
      </c>
      <c r="C94" s="1" t="n">
        <f aca="false">(B94+579833.678571429)/659.133857142857</f>
        <v>46.3330448595208</v>
      </c>
    </row>
    <row r="95" customFormat="false" ht="12.8" hidden="false" customHeight="false" outlineLevel="0" collapsed="false">
      <c r="A95" s="0" t="n">
        <v>50</v>
      </c>
      <c r="B95" s="0" t="n">
        <v>-549439</v>
      </c>
      <c r="C95" s="1" t="n">
        <f aca="false">(B95+579833.678571429)/659.133857142857</f>
        <v>46.1130591943503</v>
      </c>
    </row>
    <row r="96" customFormat="false" ht="12.8" hidden="false" customHeight="false" outlineLevel="0" collapsed="false">
      <c r="A96" s="0" t="n">
        <v>50</v>
      </c>
      <c r="B96" s="0" t="n">
        <v>-549336</v>
      </c>
      <c r="C96" s="1" t="n">
        <f aca="false">(B96+579833.678571429)/659.133857142857</f>
        <v>46.2693248737473</v>
      </c>
    </row>
    <row r="97" customFormat="false" ht="12.8" hidden="false" customHeight="false" outlineLevel="0" collapsed="false">
      <c r="A97" s="0" t="n">
        <v>50</v>
      </c>
      <c r="B97" s="0" t="n">
        <v>-549291</v>
      </c>
      <c r="C97" s="1" t="n">
        <f aca="false">(B97+579833.678571429)/659.133857142857</f>
        <v>46.3375962870761</v>
      </c>
    </row>
    <row r="98" customFormat="false" ht="12.8" hidden="false" customHeight="false" outlineLevel="0" collapsed="false">
      <c r="A98" s="0" t="n">
        <v>50</v>
      </c>
      <c r="B98" s="0" t="n">
        <v>-549299</v>
      </c>
      <c r="C98" s="1" t="n">
        <f aca="false">(B98+579833.678571429)/659.133857142857</f>
        <v>46.3254591469287</v>
      </c>
    </row>
    <row r="99" customFormat="false" ht="12.8" hidden="false" customHeight="false" outlineLevel="0" collapsed="false">
      <c r="A99" s="0" t="n">
        <v>50</v>
      </c>
      <c r="B99" s="0" t="n">
        <v>-549360</v>
      </c>
      <c r="C99" s="1" t="n">
        <f aca="false">(B99+579833.678571429)/659.133857142857</f>
        <v>46.2329134533053</v>
      </c>
      <c r="F99" s="1" t="s">
        <v>6</v>
      </c>
      <c r="G99" s="1" t="s">
        <v>7</v>
      </c>
    </row>
    <row r="100" customFormat="false" ht="12.8" hidden="false" customHeight="false" outlineLevel="0" collapsed="false">
      <c r="A100" s="0" t="n">
        <v>50</v>
      </c>
      <c r="B100" s="0" t="n">
        <v>-549315</v>
      </c>
      <c r="C100" s="1" t="n">
        <f aca="false">(B100+579833.678571429)/659.133857142857</f>
        <v>46.3011848666341</v>
      </c>
      <c r="E100" s="1" t="s">
        <v>5</v>
      </c>
      <c r="F100" s="1" t="n">
        <f aca="false">AVERAGE(B52:B101)</f>
        <v>-549345.88</v>
      </c>
      <c r="G100" s="1" t="n">
        <f aca="false">STDEV(B52:B101)</f>
        <v>58.769574246738</v>
      </c>
    </row>
    <row r="101" customFormat="false" ht="12.8" hidden="false" customHeight="false" outlineLevel="0" collapsed="false">
      <c r="A101" s="0" t="n">
        <v>50</v>
      </c>
      <c r="B101" s="0" t="n">
        <v>-549375</v>
      </c>
      <c r="C101" s="1" t="n">
        <f aca="false">(B101+579833.678571429)/659.133857142857</f>
        <v>46.210156315529</v>
      </c>
      <c r="E101" s="1" t="s">
        <v>8</v>
      </c>
      <c r="F101" s="1" t="n">
        <f aca="false">AVERAGE(C52:C101)</f>
        <v>46.2543355056653</v>
      </c>
      <c r="G101" s="1" t="n">
        <f aca="false">STDEV(C52:C101)</f>
        <v>0.0891618198790246</v>
      </c>
    </row>
    <row r="102" customFormat="false" ht="12.8" hidden="false" customHeight="false" outlineLevel="0" collapsed="false">
      <c r="A102" s="0" t="n">
        <v>100</v>
      </c>
      <c r="B102" s="0" t="n">
        <v>-511164</v>
      </c>
      <c r="C102" s="1" t="n">
        <f aca="false">(B102+579833.678571429)/659.133857142857</f>
        <v>104.181689086783</v>
      </c>
    </row>
    <row r="103" customFormat="false" ht="12.8" hidden="false" customHeight="false" outlineLevel="0" collapsed="false">
      <c r="A103" s="0" t="n">
        <v>100</v>
      </c>
      <c r="B103" s="0" t="n">
        <v>-510216</v>
      </c>
      <c r="C103" s="1" t="n">
        <f aca="false">(B103+579833.678571429)/659.133857142857</f>
        <v>105.619940194243</v>
      </c>
    </row>
    <row r="104" customFormat="false" ht="12.8" hidden="false" customHeight="false" outlineLevel="0" collapsed="false">
      <c r="A104" s="0" t="n">
        <v>100</v>
      </c>
      <c r="B104" s="0" t="n">
        <v>-510898</v>
      </c>
      <c r="C104" s="1" t="n">
        <f aca="false">(B104+579833.678571429)/659.133857142857</f>
        <v>104.585248996682</v>
      </c>
    </row>
    <row r="105" customFormat="false" ht="12.8" hidden="false" customHeight="false" outlineLevel="0" collapsed="false">
      <c r="A105" s="0" t="n">
        <v>100</v>
      </c>
      <c r="B105" s="0" t="n">
        <v>-510172</v>
      </c>
      <c r="C105" s="1" t="n">
        <f aca="false">(B105+579833.678571429)/659.133857142857</f>
        <v>105.686694465053</v>
      </c>
    </row>
    <row r="106" customFormat="false" ht="12.8" hidden="false" customHeight="false" outlineLevel="0" collapsed="false">
      <c r="A106" s="0" t="n">
        <v>100</v>
      </c>
      <c r="B106" s="0" t="n">
        <v>-510924</v>
      </c>
      <c r="C106" s="1" t="n">
        <f aca="false">(B106+579833.678571429)/659.133857142857</f>
        <v>104.545803291203</v>
      </c>
    </row>
    <row r="107" customFormat="false" ht="12.8" hidden="false" customHeight="false" outlineLevel="0" collapsed="false">
      <c r="A107" s="0" t="n">
        <v>100</v>
      </c>
      <c r="B107" s="0" t="n">
        <v>-510066</v>
      </c>
      <c r="C107" s="1" t="n">
        <f aca="false">(B107+579833.678571429)/659.133857142857</f>
        <v>105.847511572005</v>
      </c>
    </row>
    <row r="108" customFormat="false" ht="12.8" hidden="false" customHeight="false" outlineLevel="0" collapsed="false">
      <c r="A108" s="0" t="n">
        <v>100</v>
      </c>
      <c r="B108" s="0" t="n">
        <v>-510762</v>
      </c>
      <c r="C108" s="1" t="n">
        <f aca="false">(B108+579833.678571429)/659.133857142857</f>
        <v>104.791580379187</v>
      </c>
    </row>
    <row r="109" customFormat="false" ht="12.8" hidden="false" customHeight="false" outlineLevel="0" collapsed="false">
      <c r="A109" s="0" t="n">
        <v>100</v>
      </c>
      <c r="B109" s="0" t="n">
        <v>-510333</v>
      </c>
      <c r="C109" s="1" t="n">
        <f aca="false">(B109+579833.678571429)/659.133857142857</f>
        <v>105.442434519588</v>
      </c>
    </row>
    <row r="110" customFormat="false" ht="12.8" hidden="false" customHeight="false" outlineLevel="0" collapsed="false">
      <c r="A110" s="0" t="n">
        <v>100</v>
      </c>
      <c r="B110" s="0" t="n">
        <v>-510192</v>
      </c>
      <c r="C110" s="1" t="n">
        <f aca="false">(B110+579833.678571429)/659.133857142857</f>
        <v>105.656351614685</v>
      </c>
    </row>
    <row r="111" customFormat="false" ht="12.8" hidden="false" customHeight="false" outlineLevel="0" collapsed="false">
      <c r="A111" s="0" t="n">
        <v>100</v>
      </c>
      <c r="B111" s="0" t="n">
        <v>-510744</v>
      </c>
      <c r="C111" s="1" t="n">
        <f aca="false">(B111+579833.678571429)/659.133857142857</f>
        <v>104.818888944518</v>
      </c>
    </row>
    <row r="112" customFormat="false" ht="12.8" hidden="false" customHeight="false" outlineLevel="0" collapsed="false">
      <c r="A112" s="0" t="n">
        <v>100</v>
      </c>
      <c r="B112" s="0" t="n">
        <v>-510317</v>
      </c>
      <c r="C112" s="1" t="n">
        <f aca="false">(B112+579833.678571429)/659.133857142857</f>
        <v>105.466708799882</v>
      </c>
    </row>
    <row r="113" customFormat="false" ht="12.8" hidden="false" customHeight="false" outlineLevel="0" collapsed="false">
      <c r="A113" s="0" t="n">
        <v>100</v>
      </c>
      <c r="B113" s="0" t="n">
        <v>-510308</v>
      </c>
      <c r="C113" s="1" t="n">
        <f aca="false">(B113+579833.678571429)/659.133857142857</f>
        <v>105.480363082548</v>
      </c>
    </row>
    <row r="114" customFormat="false" ht="12.8" hidden="false" customHeight="false" outlineLevel="0" collapsed="false">
      <c r="A114" s="0" t="n">
        <v>100</v>
      </c>
      <c r="B114" s="0" t="n">
        <v>-510814</v>
      </c>
      <c r="C114" s="1" t="n">
        <f aca="false">(B114+579833.678571429)/659.133857142857</f>
        <v>104.712688968229</v>
      </c>
    </row>
    <row r="115" customFormat="false" ht="12.8" hidden="false" customHeight="false" outlineLevel="0" collapsed="false">
      <c r="A115" s="0" t="n">
        <v>100</v>
      </c>
      <c r="B115" s="0" t="n">
        <v>-510156</v>
      </c>
      <c r="C115" s="1" t="n">
        <f aca="false">(B115+579833.678571429)/659.133857142857</f>
        <v>105.710968745348</v>
      </c>
    </row>
    <row r="116" customFormat="false" ht="12.8" hidden="false" customHeight="false" outlineLevel="0" collapsed="false">
      <c r="A116" s="0" t="n">
        <v>100</v>
      </c>
      <c r="B116" s="0" t="n">
        <v>-510242</v>
      </c>
      <c r="C116" s="1" t="n">
        <f aca="false">(B116+579833.678571429)/659.133857142857</f>
        <v>105.580494488764</v>
      </c>
    </row>
    <row r="117" customFormat="false" ht="12.8" hidden="false" customHeight="false" outlineLevel="0" collapsed="false">
      <c r="A117" s="0" t="n">
        <v>100</v>
      </c>
      <c r="B117" s="0" t="n">
        <v>-510451</v>
      </c>
      <c r="C117" s="1" t="n">
        <f aca="false">(B117+579833.678571429)/659.133857142857</f>
        <v>105.263411702414</v>
      </c>
    </row>
    <row r="118" customFormat="false" ht="12.8" hidden="false" customHeight="false" outlineLevel="0" collapsed="false">
      <c r="A118" s="0" t="n">
        <v>100</v>
      </c>
      <c r="B118" s="0" t="n">
        <v>-510389</v>
      </c>
      <c r="C118" s="1" t="n">
        <f aca="false">(B118+579833.678571429)/659.133857142857</f>
        <v>105.357474538556</v>
      </c>
    </row>
    <row r="119" customFormat="false" ht="12.8" hidden="false" customHeight="false" outlineLevel="0" collapsed="false">
      <c r="A119" s="0" t="n">
        <v>100</v>
      </c>
      <c r="B119" s="0" t="n">
        <v>-510447</v>
      </c>
      <c r="C119" s="1" t="n">
        <f aca="false">(B119+579833.678571429)/659.133857142857</f>
        <v>105.269480272488</v>
      </c>
    </row>
    <row r="120" customFormat="false" ht="12.8" hidden="false" customHeight="false" outlineLevel="0" collapsed="false">
      <c r="A120" s="0" t="n">
        <v>100</v>
      </c>
      <c r="B120" s="0" t="n">
        <v>-510446</v>
      </c>
      <c r="C120" s="1" t="n">
        <f aca="false">(B120+579833.678571429)/659.133857142857</f>
        <v>105.270997415007</v>
      </c>
    </row>
    <row r="121" customFormat="false" ht="12.8" hidden="false" customHeight="false" outlineLevel="0" collapsed="false">
      <c r="A121" s="0" t="n">
        <v>100</v>
      </c>
      <c r="B121" s="0" t="n">
        <v>-510405</v>
      </c>
      <c r="C121" s="1" t="n">
        <f aca="false">(B121+579833.678571429)/659.133857142857</f>
        <v>105.333200258262</v>
      </c>
    </row>
    <row r="122" customFormat="false" ht="12.8" hidden="false" customHeight="false" outlineLevel="0" collapsed="false">
      <c r="A122" s="0" t="n">
        <v>100</v>
      </c>
      <c r="B122" s="0" t="n">
        <v>-510396</v>
      </c>
      <c r="C122" s="1" t="n">
        <f aca="false">(B122+579833.678571429)/659.133857142857</f>
        <v>105.346854540927</v>
      </c>
    </row>
    <row r="123" customFormat="false" ht="12.8" hidden="false" customHeight="false" outlineLevel="0" collapsed="false">
      <c r="A123" s="0" t="n">
        <v>100</v>
      </c>
      <c r="B123" s="0" t="n">
        <v>-510387</v>
      </c>
      <c r="C123" s="1" t="n">
        <f aca="false">(B123+579833.678571429)/659.133857142857</f>
        <v>105.360508823593</v>
      </c>
    </row>
    <row r="124" customFormat="false" ht="12.8" hidden="false" customHeight="false" outlineLevel="0" collapsed="false">
      <c r="A124" s="0" t="n">
        <v>100</v>
      </c>
      <c r="B124" s="0" t="n">
        <v>-510339</v>
      </c>
      <c r="C124" s="1" t="n">
        <f aca="false">(B124+579833.678571429)/659.133857142857</f>
        <v>105.433331664477</v>
      </c>
    </row>
    <row r="125" customFormat="false" ht="12.8" hidden="false" customHeight="false" outlineLevel="0" collapsed="false">
      <c r="A125" s="0" t="n">
        <v>100</v>
      </c>
      <c r="B125" s="0" t="n">
        <v>-510410</v>
      </c>
      <c r="C125" s="1" t="n">
        <f aca="false">(B125+579833.678571429)/659.133857142857</f>
        <v>105.32561454567</v>
      </c>
    </row>
    <row r="126" customFormat="false" ht="12.8" hidden="false" customHeight="false" outlineLevel="0" collapsed="false">
      <c r="A126" s="0" t="n">
        <v>100</v>
      </c>
      <c r="B126" s="0" t="n">
        <v>-510481</v>
      </c>
      <c r="C126" s="1" t="n">
        <f aca="false">(B126+579833.678571429)/659.133857142857</f>
        <v>105.217897426862</v>
      </c>
    </row>
    <row r="127" customFormat="false" ht="12.8" hidden="false" customHeight="false" outlineLevel="0" collapsed="false">
      <c r="A127" s="0" t="n">
        <v>100</v>
      </c>
      <c r="B127" s="0" t="n">
        <v>-510375</v>
      </c>
      <c r="C127" s="1" t="n">
        <f aca="false">(B127+579833.678571429)/659.133857142857</f>
        <v>105.378714533814</v>
      </c>
    </row>
    <row r="128" customFormat="false" ht="12.8" hidden="false" customHeight="false" outlineLevel="0" collapsed="false">
      <c r="A128" s="0" t="n">
        <v>100</v>
      </c>
      <c r="B128" s="0" t="n">
        <v>-510419</v>
      </c>
      <c r="C128" s="1" t="n">
        <f aca="false">(B128+579833.678571429)/659.133857142857</f>
        <v>105.311960263004</v>
      </c>
    </row>
    <row r="129" customFormat="false" ht="12.8" hidden="false" customHeight="false" outlineLevel="0" collapsed="false">
      <c r="A129" s="0" t="n">
        <v>100</v>
      </c>
      <c r="B129" s="0" t="n">
        <v>-510415</v>
      </c>
      <c r="C129" s="1" t="n">
        <f aca="false">(B129+579833.678571429)/659.133857142857</f>
        <v>105.318028833077</v>
      </c>
    </row>
    <row r="130" customFormat="false" ht="12.8" hidden="false" customHeight="false" outlineLevel="0" collapsed="false">
      <c r="A130" s="0" t="n">
        <v>100</v>
      </c>
      <c r="B130" s="0" t="n">
        <v>-510346</v>
      </c>
      <c r="C130" s="1" t="n">
        <f aca="false">(B130+579833.678571429)/659.133857142857</f>
        <v>105.422711666848</v>
      </c>
    </row>
    <row r="131" customFormat="false" ht="12.8" hidden="false" customHeight="false" outlineLevel="0" collapsed="false">
      <c r="A131" s="0" t="n">
        <v>100</v>
      </c>
      <c r="B131" s="0" t="n">
        <v>-510410</v>
      </c>
      <c r="C131" s="1" t="n">
        <f aca="false">(B131+579833.678571429)/659.133857142857</f>
        <v>105.32561454567</v>
      </c>
    </row>
    <row r="132" customFormat="false" ht="12.8" hidden="false" customHeight="false" outlineLevel="0" collapsed="false">
      <c r="A132" s="0" t="n">
        <v>100</v>
      </c>
      <c r="B132" s="0" t="n">
        <v>-510394</v>
      </c>
      <c r="C132" s="1" t="n">
        <f aca="false">(B132+579833.678571429)/659.133857142857</f>
        <v>105.349888825964</v>
      </c>
    </row>
    <row r="133" customFormat="false" ht="12.8" hidden="false" customHeight="false" outlineLevel="0" collapsed="false">
      <c r="A133" s="0" t="n">
        <v>100</v>
      </c>
      <c r="B133" s="0" t="n">
        <v>-510409</v>
      </c>
      <c r="C133" s="1" t="n">
        <f aca="false">(B133+579833.678571429)/659.133857142857</f>
        <v>105.327131688188</v>
      </c>
    </row>
    <row r="134" customFormat="false" ht="12.8" hidden="false" customHeight="false" outlineLevel="0" collapsed="false">
      <c r="A134" s="0" t="n">
        <v>100</v>
      </c>
      <c r="B134" s="0" t="n">
        <v>-510399</v>
      </c>
      <c r="C134" s="1" t="n">
        <f aca="false">(B134+579833.678571429)/659.133857142857</f>
        <v>105.342303113372</v>
      </c>
    </row>
    <row r="135" customFormat="false" ht="12.8" hidden="false" customHeight="false" outlineLevel="0" collapsed="false">
      <c r="A135" s="0" t="n">
        <v>100</v>
      </c>
      <c r="B135" s="0" t="n">
        <v>-510391</v>
      </c>
      <c r="C135" s="1" t="n">
        <f aca="false">(B135+579833.678571429)/659.133857142857</f>
        <v>105.35444025352</v>
      </c>
    </row>
    <row r="136" customFormat="false" ht="12.8" hidden="false" customHeight="false" outlineLevel="0" collapsed="false">
      <c r="A136" s="0" t="n">
        <v>100</v>
      </c>
      <c r="B136" s="0" t="n">
        <v>-510405</v>
      </c>
      <c r="C136" s="1" t="n">
        <f aca="false">(B136+579833.678571429)/659.133857142857</f>
        <v>105.333200258262</v>
      </c>
    </row>
    <row r="137" customFormat="false" ht="12.8" hidden="false" customHeight="false" outlineLevel="0" collapsed="false">
      <c r="A137" s="0" t="n">
        <v>100</v>
      </c>
      <c r="B137" s="0" t="n">
        <v>-510448</v>
      </c>
      <c r="C137" s="1" t="n">
        <f aca="false">(B137+579833.678571429)/659.133857142857</f>
        <v>105.26796312997</v>
      </c>
    </row>
    <row r="138" customFormat="false" ht="12.8" hidden="false" customHeight="false" outlineLevel="0" collapsed="false">
      <c r="A138" s="0" t="n">
        <v>100</v>
      </c>
      <c r="B138" s="0" t="n">
        <v>-510439</v>
      </c>
      <c r="C138" s="1" t="n">
        <f aca="false">(B138+579833.678571429)/659.133857142857</f>
        <v>105.281617412635</v>
      </c>
    </row>
    <row r="139" customFormat="false" ht="12.8" hidden="false" customHeight="false" outlineLevel="0" collapsed="false">
      <c r="A139" s="0" t="n">
        <v>100</v>
      </c>
      <c r="B139" s="0" t="n">
        <v>-510401</v>
      </c>
      <c r="C139" s="1" t="n">
        <f aca="false">(B139+579833.678571429)/659.133857142857</f>
        <v>105.339268828335</v>
      </c>
    </row>
    <row r="140" customFormat="false" ht="12.8" hidden="false" customHeight="false" outlineLevel="0" collapsed="false">
      <c r="A140" s="0" t="n">
        <v>100</v>
      </c>
      <c r="B140" s="0" t="n">
        <v>-510381</v>
      </c>
      <c r="C140" s="1" t="n">
        <f aca="false">(B140+579833.678571429)/659.133857142857</f>
        <v>105.369611678704</v>
      </c>
    </row>
    <row r="141" customFormat="false" ht="12.8" hidden="false" customHeight="false" outlineLevel="0" collapsed="false">
      <c r="A141" s="0" t="n">
        <v>100</v>
      </c>
      <c r="B141" s="0" t="n">
        <v>-510363</v>
      </c>
      <c r="C141" s="1" t="n">
        <f aca="false">(B141+579833.678571429)/659.133857142857</f>
        <v>105.396920244035</v>
      </c>
    </row>
    <row r="142" customFormat="false" ht="12.8" hidden="false" customHeight="false" outlineLevel="0" collapsed="false">
      <c r="A142" s="0" t="n">
        <v>100</v>
      </c>
      <c r="B142" s="0" t="n">
        <v>-510441</v>
      </c>
      <c r="C142" s="1" t="n">
        <f aca="false">(B142+579833.678571429)/659.133857142857</f>
        <v>105.278583127599</v>
      </c>
    </row>
    <row r="143" customFormat="false" ht="12.8" hidden="false" customHeight="false" outlineLevel="0" collapsed="false">
      <c r="A143" s="0" t="n">
        <v>100</v>
      </c>
      <c r="B143" s="0" t="n">
        <v>-510397</v>
      </c>
      <c r="C143" s="1" t="n">
        <f aca="false">(B143+579833.678571429)/659.133857142857</f>
        <v>105.345337398409</v>
      </c>
    </row>
    <row r="144" customFormat="false" ht="12.8" hidden="false" customHeight="false" outlineLevel="0" collapsed="false">
      <c r="A144" s="0" t="n">
        <v>100</v>
      </c>
      <c r="B144" s="0" t="n">
        <v>-510340</v>
      </c>
      <c r="C144" s="1" t="n">
        <f aca="false">(B144+579833.678571429)/659.133857142857</f>
        <v>105.431814521959</v>
      </c>
    </row>
    <row r="145" customFormat="false" ht="12.8" hidden="false" customHeight="false" outlineLevel="0" collapsed="false">
      <c r="A145" s="0" t="n">
        <v>100</v>
      </c>
      <c r="B145" s="0" t="n">
        <v>-510419</v>
      </c>
      <c r="C145" s="1" t="n">
        <f aca="false">(B145+579833.678571429)/659.133857142857</f>
        <v>105.311960263004</v>
      </c>
    </row>
    <row r="146" customFormat="false" ht="12.8" hidden="false" customHeight="false" outlineLevel="0" collapsed="false">
      <c r="A146" s="0" t="n">
        <v>100</v>
      </c>
      <c r="B146" s="0" t="n">
        <v>-510344</v>
      </c>
      <c r="C146" s="1" t="n">
        <f aca="false">(B146+579833.678571429)/659.133857142857</f>
        <v>105.425745951885</v>
      </c>
    </row>
    <row r="147" customFormat="false" ht="12.8" hidden="false" customHeight="false" outlineLevel="0" collapsed="false">
      <c r="A147" s="0" t="n">
        <v>100</v>
      </c>
      <c r="B147" s="0" t="n">
        <v>-510409</v>
      </c>
      <c r="C147" s="1" t="n">
        <f aca="false">(B147+579833.678571429)/659.133857142857</f>
        <v>105.327131688188</v>
      </c>
    </row>
    <row r="148" customFormat="false" ht="12.8" hidden="false" customHeight="false" outlineLevel="0" collapsed="false">
      <c r="A148" s="0" t="n">
        <v>100</v>
      </c>
      <c r="B148" s="0" t="n">
        <v>-510336</v>
      </c>
      <c r="C148" s="1" t="n">
        <f aca="false">(B148+579833.678571429)/659.133857142857</f>
        <v>105.437883092032</v>
      </c>
    </row>
    <row r="149" customFormat="false" ht="12.8" hidden="false" customHeight="false" outlineLevel="0" collapsed="false">
      <c r="A149" s="0" t="n">
        <v>100</v>
      </c>
      <c r="B149" s="0" t="n">
        <v>-510321</v>
      </c>
      <c r="C149" s="1" t="n">
        <f aca="false">(B149+579833.678571429)/659.133857142857</f>
        <v>105.460640229809</v>
      </c>
      <c r="F149" s="1" t="s">
        <v>6</v>
      </c>
      <c r="G149" s="1" t="s">
        <v>7</v>
      </c>
    </row>
    <row r="150" customFormat="false" ht="12.8" hidden="false" customHeight="false" outlineLevel="0" collapsed="false">
      <c r="A150" s="0" t="n">
        <v>100</v>
      </c>
      <c r="B150" s="0" t="n">
        <v>-510424</v>
      </c>
      <c r="C150" s="1" t="n">
        <f aca="false">(B150+579833.678571429)/659.133857142857</f>
        <v>105.304374550412</v>
      </c>
      <c r="E150" s="1" t="s">
        <v>5</v>
      </c>
      <c r="F150" s="1" t="n">
        <f aca="false">AVERAGE(B102:B151)</f>
        <v>-510425.3</v>
      </c>
      <c r="G150" s="1" t="n">
        <f aca="false">STDEV(B102:B151)</f>
        <v>196.285740278643</v>
      </c>
    </row>
    <row r="151" customFormat="false" ht="12.8" hidden="false" customHeight="false" outlineLevel="0" collapsed="false">
      <c r="A151" s="0" t="n">
        <v>100</v>
      </c>
      <c r="B151" s="0" t="n">
        <v>-510380</v>
      </c>
      <c r="C151" s="1" t="n">
        <f aca="false">(B151+579833.678571429)/659.133857142857</f>
        <v>105.371128821222</v>
      </c>
      <c r="E151" s="1" t="s">
        <v>8</v>
      </c>
      <c r="F151" s="1" t="n">
        <f aca="false">AVERAGE(C102:C151)</f>
        <v>105.302402265138</v>
      </c>
      <c r="G151" s="1" t="n">
        <f aca="false">STDEV(C102:C151)</f>
        <v>0.297793442335796</v>
      </c>
    </row>
    <row r="152" customFormat="false" ht="12.8" hidden="false" customHeight="false" outlineLevel="0" collapsed="false">
      <c r="A152" s="0" t="n">
        <v>150</v>
      </c>
      <c r="B152" s="0" t="n">
        <v>-478826</v>
      </c>
      <c r="C152" s="1" t="n">
        <f aca="false">(B152+579833.678571429)/659.133857142857</f>
        <v>153.24304384737</v>
      </c>
    </row>
    <row r="153" customFormat="false" ht="12.8" hidden="false" customHeight="false" outlineLevel="0" collapsed="false">
      <c r="A153" s="0" t="n">
        <v>150</v>
      </c>
      <c r="B153" s="0" t="n">
        <v>-478813</v>
      </c>
      <c r="C153" s="1" t="n">
        <f aca="false">(B153+579833.678571429)/659.133857142857</f>
        <v>153.26276670011</v>
      </c>
    </row>
    <row r="154" customFormat="false" ht="12.8" hidden="false" customHeight="false" outlineLevel="0" collapsed="false">
      <c r="A154" s="0" t="n">
        <v>150</v>
      </c>
      <c r="B154" s="0" t="n">
        <v>-478754</v>
      </c>
      <c r="C154" s="1" t="n">
        <f aca="false">(B154+579833.678571429)/659.133857142857</f>
        <v>153.352278108696</v>
      </c>
    </row>
    <row r="155" customFormat="false" ht="12.8" hidden="false" customHeight="false" outlineLevel="0" collapsed="false">
      <c r="A155" s="0" t="n">
        <v>150</v>
      </c>
      <c r="B155" s="0" t="n">
        <v>-478824</v>
      </c>
      <c r="C155" s="1" t="n">
        <f aca="false">(B155+579833.678571429)/659.133857142857</f>
        <v>153.246078132407</v>
      </c>
    </row>
    <row r="156" customFormat="false" ht="12.8" hidden="false" customHeight="false" outlineLevel="0" collapsed="false">
      <c r="A156" s="0" t="n">
        <v>150</v>
      </c>
      <c r="B156" s="0" t="n">
        <v>-478771</v>
      </c>
      <c r="C156" s="1" t="n">
        <f aca="false">(B156+579833.678571429)/659.133857142857</f>
        <v>153.326486685883</v>
      </c>
    </row>
    <row r="157" customFormat="false" ht="12.8" hidden="false" customHeight="false" outlineLevel="0" collapsed="false">
      <c r="A157" s="0" t="n">
        <v>150</v>
      </c>
      <c r="B157" s="0" t="n">
        <v>-478818</v>
      </c>
      <c r="C157" s="1" t="n">
        <f aca="false">(B157+579833.678571429)/659.133857142857</f>
        <v>153.255180987517</v>
      </c>
    </row>
    <row r="158" customFormat="false" ht="12.8" hidden="false" customHeight="false" outlineLevel="0" collapsed="false">
      <c r="A158" s="0" t="n">
        <v>150</v>
      </c>
      <c r="B158" s="0" t="n">
        <v>-478824</v>
      </c>
      <c r="C158" s="1" t="n">
        <f aca="false">(B158+579833.678571429)/659.133857142857</f>
        <v>153.246078132407</v>
      </c>
    </row>
    <row r="159" customFormat="false" ht="12.8" hidden="false" customHeight="false" outlineLevel="0" collapsed="false">
      <c r="A159" s="0" t="n">
        <v>150</v>
      </c>
      <c r="B159" s="0" t="n">
        <v>-478788</v>
      </c>
      <c r="C159" s="1" t="n">
        <f aca="false">(B159+579833.678571429)/659.133857142857</f>
        <v>153.30069526307</v>
      </c>
    </row>
    <row r="160" customFormat="false" ht="12.8" hidden="false" customHeight="false" outlineLevel="0" collapsed="false">
      <c r="A160" s="0" t="n">
        <v>150</v>
      </c>
      <c r="B160" s="0" t="n">
        <v>-478851</v>
      </c>
      <c r="C160" s="1" t="n">
        <f aca="false">(B160+579833.678571429)/659.133857142857</f>
        <v>153.20511528441</v>
      </c>
    </row>
    <row r="161" customFormat="false" ht="12.8" hidden="false" customHeight="false" outlineLevel="0" collapsed="false">
      <c r="A161" s="0" t="n">
        <v>150</v>
      </c>
      <c r="B161" s="0" t="n">
        <v>-479266</v>
      </c>
      <c r="C161" s="1" t="n">
        <f aca="false">(B161+579833.678571429)/659.133857142857</f>
        <v>152.575501139266</v>
      </c>
    </row>
    <row r="162" customFormat="false" ht="12.8" hidden="false" customHeight="false" outlineLevel="0" collapsed="false">
      <c r="A162" s="0" t="n">
        <v>150</v>
      </c>
      <c r="B162" s="0" t="n">
        <v>-477858</v>
      </c>
      <c r="C162" s="1" t="n">
        <f aca="false">(B162+579833.678571429)/659.133857142857</f>
        <v>154.711637805198</v>
      </c>
    </row>
    <row r="163" customFormat="false" ht="12.8" hidden="false" customHeight="false" outlineLevel="0" collapsed="false">
      <c r="A163" s="0" t="n">
        <v>150</v>
      </c>
      <c r="B163" s="0" t="n">
        <v>-479135</v>
      </c>
      <c r="C163" s="1" t="n">
        <f aca="false">(B163+579833.678571429)/659.133857142857</f>
        <v>152.774246809179</v>
      </c>
    </row>
    <row r="164" customFormat="false" ht="12.8" hidden="false" customHeight="false" outlineLevel="0" collapsed="false">
      <c r="A164" s="0" t="n">
        <v>150</v>
      </c>
      <c r="B164" s="0" t="n">
        <v>-478491</v>
      </c>
      <c r="C164" s="1" t="n">
        <f aca="false">(B164+579833.678571429)/659.133857142857</f>
        <v>153.75128659104</v>
      </c>
    </row>
    <row r="165" customFormat="false" ht="12.8" hidden="false" customHeight="false" outlineLevel="0" collapsed="false">
      <c r="A165" s="0" t="n">
        <v>150</v>
      </c>
      <c r="B165" s="0" t="n">
        <v>-478332</v>
      </c>
      <c r="C165" s="1" t="n">
        <f aca="false">(B165+579833.678571429)/659.133857142857</f>
        <v>153.992512251468</v>
      </c>
    </row>
    <row r="166" customFormat="false" ht="12.8" hidden="false" customHeight="false" outlineLevel="0" collapsed="false">
      <c r="A166" s="0" t="n">
        <v>150</v>
      </c>
      <c r="B166" s="0" t="n">
        <v>-478830</v>
      </c>
      <c r="C166" s="1" t="n">
        <f aca="false">(B166+579833.678571429)/659.133857142857</f>
        <v>153.236975277296</v>
      </c>
    </row>
    <row r="167" customFormat="false" ht="12.8" hidden="false" customHeight="false" outlineLevel="0" collapsed="false">
      <c r="A167" s="0" t="n">
        <v>150</v>
      </c>
      <c r="B167" s="0" t="n">
        <v>-478567</v>
      </c>
      <c r="C167" s="1" t="n">
        <f aca="false">(B167+579833.678571429)/659.133857142857</f>
        <v>153.63598375964</v>
      </c>
    </row>
    <row r="168" customFormat="false" ht="12.8" hidden="false" customHeight="false" outlineLevel="0" collapsed="false">
      <c r="A168" s="0" t="n">
        <v>150</v>
      </c>
      <c r="B168" s="0" t="n">
        <v>-478642</v>
      </c>
      <c r="C168" s="1" t="n">
        <f aca="false">(B168+579833.678571429)/659.133857142857</f>
        <v>153.522198070759</v>
      </c>
    </row>
    <row r="169" customFormat="false" ht="12.8" hidden="false" customHeight="false" outlineLevel="0" collapsed="false">
      <c r="A169" s="0" t="n">
        <v>150</v>
      </c>
      <c r="B169" s="0" t="n">
        <v>-478588</v>
      </c>
      <c r="C169" s="1" t="n">
        <f aca="false">(B169+579833.678571429)/659.133857142857</f>
        <v>153.604123766753</v>
      </c>
    </row>
    <row r="170" customFormat="false" ht="12.8" hidden="false" customHeight="false" outlineLevel="0" collapsed="false">
      <c r="A170" s="0" t="n">
        <v>150</v>
      </c>
      <c r="B170" s="0" t="n">
        <v>-478490</v>
      </c>
      <c r="C170" s="1" t="n">
        <f aca="false">(B170+579833.678571429)/659.133857142857</f>
        <v>153.752803733558</v>
      </c>
    </row>
    <row r="171" customFormat="false" ht="12.8" hidden="false" customHeight="false" outlineLevel="0" collapsed="false">
      <c r="A171" s="0" t="n">
        <v>150</v>
      </c>
      <c r="B171" s="0" t="n">
        <v>-478684</v>
      </c>
      <c r="C171" s="1" t="n">
        <f aca="false">(B171+579833.678571429)/659.133857142857</f>
        <v>153.458478084985</v>
      </c>
    </row>
    <row r="172" customFormat="false" ht="12.8" hidden="false" customHeight="false" outlineLevel="0" collapsed="false">
      <c r="A172" s="0" t="n">
        <v>150</v>
      </c>
      <c r="B172" s="0" t="n">
        <v>-478734</v>
      </c>
      <c r="C172" s="1" t="n">
        <f aca="false">(B172+579833.678571429)/659.133857142857</f>
        <v>153.382620959064</v>
      </c>
    </row>
    <row r="173" customFormat="false" ht="12.8" hidden="false" customHeight="false" outlineLevel="0" collapsed="false">
      <c r="A173" s="0" t="n">
        <v>150</v>
      </c>
      <c r="B173" s="0" t="n">
        <v>-478590</v>
      </c>
      <c r="C173" s="1" t="n">
        <f aca="false">(B173+579833.678571429)/659.133857142857</f>
        <v>153.601089481717</v>
      </c>
    </row>
    <row r="174" customFormat="false" ht="12.8" hidden="false" customHeight="false" outlineLevel="0" collapsed="false">
      <c r="A174" s="0" t="n">
        <v>150</v>
      </c>
      <c r="B174" s="0" t="n">
        <v>-478632</v>
      </c>
      <c r="C174" s="1" t="n">
        <f aca="false">(B174+579833.678571429)/659.133857142857</f>
        <v>153.537369495943</v>
      </c>
    </row>
    <row r="175" customFormat="false" ht="12.8" hidden="false" customHeight="false" outlineLevel="0" collapsed="false">
      <c r="A175" s="0" t="n">
        <v>150</v>
      </c>
      <c r="B175" s="0" t="n">
        <v>-478528</v>
      </c>
      <c r="C175" s="1" t="n">
        <f aca="false">(B175+579833.678571429)/659.133857142857</f>
        <v>153.695152317859</v>
      </c>
    </row>
    <row r="176" customFormat="false" ht="12.8" hidden="false" customHeight="false" outlineLevel="0" collapsed="false">
      <c r="A176" s="0" t="n">
        <v>150</v>
      </c>
      <c r="B176" s="0" t="n">
        <v>-478633</v>
      </c>
      <c r="C176" s="1" t="n">
        <f aca="false">(B176+579833.678571429)/659.133857142857</f>
        <v>153.535852353425</v>
      </c>
    </row>
    <row r="177" customFormat="false" ht="12.8" hidden="false" customHeight="false" outlineLevel="0" collapsed="false">
      <c r="A177" s="0" t="n">
        <v>150</v>
      </c>
      <c r="B177" s="0" t="n">
        <v>-478584</v>
      </c>
      <c r="C177" s="1" t="n">
        <f aca="false">(B177+579833.678571429)/659.133857142857</f>
        <v>153.610192336827</v>
      </c>
    </row>
    <row r="178" customFormat="false" ht="12.8" hidden="false" customHeight="false" outlineLevel="0" collapsed="false">
      <c r="A178" s="0" t="n">
        <v>150</v>
      </c>
      <c r="B178" s="0" t="n">
        <v>-478592</v>
      </c>
      <c r="C178" s="1" t="n">
        <f aca="false">(B178+579833.678571429)/659.133857142857</f>
        <v>153.59805519668</v>
      </c>
    </row>
    <row r="179" customFormat="false" ht="12.8" hidden="false" customHeight="false" outlineLevel="0" collapsed="false">
      <c r="A179" s="0" t="n">
        <v>150</v>
      </c>
      <c r="B179" s="0" t="n">
        <v>-478576</v>
      </c>
      <c r="C179" s="1" t="n">
        <f aca="false">(B179+579833.678571429)/659.133857142857</f>
        <v>153.622329476974</v>
      </c>
    </row>
    <row r="180" customFormat="false" ht="12.8" hidden="false" customHeight="false" outlineLevel="0" collapsed="false">
      <c r="A180" s="0" t="n">
        <v>150</v>
      </c>
      <c r="B180" s="0" t="n">
        <v>-478604</v>
      </c>
      <c r="C180" s="1" t="n">
        <f aca="false">(B180+579833.678571429)/659.133857142857</f>
        <v>153.579849486459</v>
      </c>
    </row>
    <row r="181" customFormat="false" ht="12.8" hidden="false" customHeight="false" outlineLevel="0" collapsed="false">
      <c r="A181" s="0" t="n">
        <v>150</v>
      </c>
      <c r="B181" s="0" t="n">
        <v>-478602</v>
      </c>
      <c r="C181" s="1" t="n">
        <f aca="false">(B181+579833.678571429)/659.133857142857</f>
        <v>153.582883771496</v>
      </c>
    </row>
    <row r="182" customFormat="false" ht="12.8" hidden="false" customHeight="false" outlineLevel="0" collapsed="false">
      <c r="A182" s="0" t="n">
        <v>150</v>
      </c>
      <c r="B182" s="0" t="n">
        <v>-478609</v>
      </c>
      <c r="C182" s="1" t="n">
        <f aca="false">(B182+579833.678571429)/659.133857142857</f>
        <v>153.572263773867</v>
      </c>
    </row>
    <row r="183" customFormat="false" ht="12.8" hidden="false" customHeight="false" outlineLevel="0" collapsed="false">
      <c r="A183" s="0" t="n">
        <v>150</v>
      </c>
      <c r="B183" s="0" t="n">
        <v>-478694</v>
      </c>
      <c r="C183" s="1" t="n">
        <f aca="false">(B183+579833.678571429)/659.133857142857</f>
        <v>153.443306659801</v>
      </c>
    </row>
    <row r="184" customFormat="false" ht="12.8" hidden="false" customHeight="false" outlineLevel="0" collapsed="false">
      <c r="A184" s="0" t="n">
        <v>150</v>
      </c>
      <c r="B184" s="0" t="n">
        <v>-478654</v>
      </c>
      <c r="C184" s="1" t="n">
        <f aca="false">(B184+579833.678571429)/659.133857142857</f>
        <v>153.503992360538</v>
      </c>
    </row>
    <row r="185" customFormat="false" ht="12.8" hidden="false" customHeight="false" outlineLevel="0" collapsed="false">
      <c r="A185" s="0" t="n">
        <v>150</v>
      </c>
      <c r="B185" s="0" t="n">
        <v>-478631</v>
      </c>
      <c r="C185" s="1" t="n">
        <f aca="false">(B185+579833.678571429)/659.133857142857</f>
        <v>153.538886638462</v>
      </c>
    </row>
    <row r="186" customFormat="false" ht="12.8" hidden="false" customHeight="false" outlineLevel="0" collapsed="false">
      <c r="A186" s="0" t="n">
        <v>150</v>
      </c>
      <c r="B186" s="0" t="n">
        <v>-478645</v>
      </c>
      <c r="C186" s="1" t="n">
        <f aca="false">(B186+579833.678571429)/659.133857142857</f>
        <v>153.517646643204</v>
      </c>
    </row>
    <row r="187" customFormat="false" ht="12.8" hidden="false" customHeight="false" outlineLevel="0" collapsed="false">
      <c r="A187" s="0" t="n">
        <v>150</v>
      </c>
      <c r="B187" s="0" t="n">
        <v>-478616</v>
      </c>
      <c r="C187" s="1" t="n">
        <f aca="false">(B187+579833.678571429)/659.133857142857</f>
        <v>153.561643776238</v>
      </c>
    </row>
    <row r="188" customFormat="false" ht="12.8" hidden="false" customHeight="false" outlineLevel="0" collapsed="false">
      <c r="A188" s="0" t="n">
        <v>150</v>
      </c>
      <c r="B188" s="0" t="n">
        <v>-478620</v>
      </c>
      <c r="C188" s="1" t="n">
        <f aca="false">(B188+579833.678571429)/659.133857142857</f>
        <v>153.555575206164</v>
      </c>
    </row>
    <row r="189" customFormat="false" ht="12.8" hidden="false" customHeight="false" outlineLevel="0" collapsed="false">
      <c r="A189" s="0" t="n">
        <v>150</v>
      </c>
      <c r="B189" s="0" t="n">
        <v>-478657</v>
      </c>
      <c r="C189" s="1" t="n">
        <f aca="false">(B189+579833.678571429)/659.133857142857</f>
        <v>153.499440932983</v>
      </c>
    </row>
    <row r="190" customFormat="false" ht="12.8" hidden="false" customHeight="false" outlineLevel="0" collapsed="false">
      <c r="A190" s="0" t="n">
        <v>150</v>
      </c>
      <c r="B190" s="0" t="n">
        <v>-478671</v>
      </c>
      <c r="C190" s="1" t="n">
        <f aca="false">(B190+579833.678571429)/659.133857142857</f>
        <v>153.478200937725</v>
      </c>
    </row>
    <row r="191" customFormat="false" ht="12.8" hidden="false" customHeight="false" outlineLevel="0" collapsed="false">
      <c r="A191" s="0" t="n">
        <v>150</v>
      </c>
      <c r="B191" s="0" t="n">
        <v>-478595</v>
      </c>
      <c r="C191" s="1" t="n">
        <f aca="false">(B191+579833.678571429)/659.133857142857</f>
        <v>153.593503769125</v>
      </c>
    </row>
    <row r="192" customFormat="false" ht="12.8" hidden="false" customHeight="false" outlineLevel="0" collapsed="false">
      <c r="A192" s="0" t="n">
        <v>150</v>
      </c>
      <c r="B192" s="0" t="n">
        <v>-478631</v>
      </c>
      <c r="C192" s="1" t="n">
        <f aca="false">(B192+579833.678571429)/659.133857142857</f>
        <v>153.538886638462</v>
      </c>
    </row>
    <row r="193" customFormat="false" ht="12.8" hidden="false" customHeight="false" outlineLevel="0" collapsed="false">
      <c r="A193" s="0" t="n">
        <v>150</v>
      </c>
      <c r="B193" s="0" t="n">
        <v>-478664</v>
      </c>
      <c r="C193" s="1" t="n">
        <f aca="false">(B193+579833.678571429)/659.133857142857</f>
        <v>153.488820935354</v>
      </c>
    </row>
    <row r="194" customFormat="false" ht="12.8" hidden="false" customHeight="false" outlineLevel="0" collapsed="false">
      <c r="A194" s="0" t="n">
        <v>150</v>
      </c>
      <c r="B194" s="0" t="n">
        <v>-478617</v>
      </c>
      <c r="C194" s="1" t="n">
        <f aca="false">(B194+579833.678571429)/659.133857142857</f>
        <v>153.560126633719</v>
      </c>
    </row>
    <row r="195" customFormat="false" ht="12.8" hidden="false" customHeight="false" outlineLevel="0" collapsed="false">
      <c r="A195" s="0" t="n">
        <v>150</v>
      </c>
      <c r="B195" s="0" t="n">
        <v>-478639</v>
      </c>
      <c r="C195" s="1" t="n">
        <f aca="false">(B195+579833.678571429)/659.133857142857</f>
        <v>153.526749498314</v>
      </c>
    </row>
    <row r="196" customFormat="false" ht="12.8" hidden="false" customHeight="false" outlineLevel="0" collapsed="false">
      <c r="A196" s="0" t="n">
        <v>150</v>
      </c>
      <c r="B196" s="0" t="n">
        <v>-478612</v>
      </c>
      <c r="C196" s="1" t="n">
        <f aca="false">(B196+579833.678571429)/659.133857142857</f>
        <v>153.567712346311</v>
      </c>
    </row>
    <row r="197" customFormat="false" ht="12.8" hidden="false" customHeight="false" outlineLevel="0" collapsed="false">
      <c r="A197" s="0" t="n">
        <v>150</v>
      </c>
      <c r="B197" s="0" t="n">
        <v>-478605</v>
      </c>
      <c r="C197" s="1" t="n">
        <f aca="false">(B197+579833.678571429)/659.133857142857</f>
        <v>153.57833234394</v>
      </c>
    </row>
    <row r="198" customFormat="false" ht="12.8" hidden="false" customHeight="false" outlineLevel="0" collapsed="false">
      <c r="A198" s="0" t="n">
        <v>150</v>
      </c>
      <c r="B198" s="0" t="n">
        <v>-478546</v>
      </c>
      <c r="C198" s="1" t="n">
        <f aca="false">(B198+579833.678571429)/659.133857142857</f>
        <v>153.667843752527</v>
      </c>
    </row>
    <row r="199" customFormat="false" ht="12.8" hidden="false" customHeight="false" outlineLevel="0" collapsed="false">
      <c r="A199" s="0" t="n">
        <v>150</v>
      </c>
      <c r="B199" s="0" t="n">
        <v>-478452</v>
      </c>
      <c r="C199" s="1" t="n">
        <f aca="false">(B199+579833.678571429)/659.133857142857</f>
        <v>153.810455149258</v>
      </c>
      <c r="F199" s="1" t="s">
        <v>6</v>
      </c>
      <c r="G199" s="1" t="s">
        <v>7</v>
      </c>
    </row>
    <row r="200" customFormat="false" ht="12.8" hidden="false" customHeight="false" outlineLevel="0" collapsed="false">
      <c r="A200" s="0" t="n">
        <v>150</v>
      </c>
      <c r="B200" s="0" t="n">
        <v>-478547</v>
      </c>
      <c r="C200" s="1" t="n">
        <f aca="false">(B200+579833.678571429)/659.133857142857</f>
        <v>153.666326610009</v>
      </c>
      <c r="E200" s="1" t="s">
        <v>5</v>
      </c>
      <c r="F200" s="1" t="n">
        <f aca="false">AVERAGE(B152:B201)</f>
        <v>-478650.08</v>
      </c>
      <c r="G200" s="1" t="n">
        <f aca="false">STDEV(B152:B201)</f>
        <v>191.387718455261</v>
      </c>
    </row>
    <row r="201" customFormat="false" ht="12.8" hidden="false" customHeight="false" outlineLevel="0" collapsed="false">
      <c r="A201" s="0" t="n">
        <v>150</v>
      </c>
      <c r="B201" s="0" t="n">
        <v>-478572</v>
      </c>
      <c r="C201" s="1" t="n">
        <f aca="false">(B201+579833.678571429)/659.133857142857</f>
        <v>153.628398047048</v>
      </c>
      <c r="E201" s="1" t="s">
        <v>8</v>
      </c>
      <c r="F201" s="1" t="n">
        <f aca="false">AVERAGE(C152:C201)</f>
        <v>153.50993955921</v>
      </c>
      <c r="G201" s="1" t="n">
        <f aca="false">STDEV(C202:C251)</f>
        <v>0.0680953629386654</v>
      </c>
    </row>
    <row r="202" customFormat="false" ht="12.8" hidden="false" customHeight="false" outlineLevel="0" collapsed="false">
      <c r="A202" s="0" t="n">
        <v>200</v>
      </c>
      <c r="B202" s="0" t="n">
        <v>-451093</v>
      </c>
      <c r="C202" s="1" t="n">
        <f aca="false">(B202+579833.678571429)/659.133857142857</f>
        <v>195.317957310645</v>
      </c>
    </row>
    <row r="203" customFormat="false" ht="12.8" hidden="false" customHeight="false" outlineLevel="0" collapsed="false">
      <c r="A203" s="0" t="n">
        <v>200</v>
      </c>
      <c r="B203" s="0" t="n">
        <v>-451069</v>
      </c>
      <c r="C203" s="1" t="n">
        <f aca="false">(B203+579833.678571429)/659.133857142857</f>
        <v>195.354368731087</v>
      </c>
    </row>
    <row r="204" customFormat="false" ht="12.8" hidden="false" customHeight="false" outlineLevel="0" collapsed="false">
      <c r="A204" s="0" t="n">
        <v>200</v>
      </c>
      <c r="B204" s="0" t="n">
        <v>-450984</v>
      </c>
      <c r="C204" s="1" t="n">
        <f aca="false">(B204+579833.678571429)/659.133857142857</f>
        <v>195.483325845152</v>
      </c>
    </row>
    <row r="205" customFormat="false" ht="12.8" hidden="false" customHeight="false" outlineLevel="0" collapsed="false">
      <c r="A205" s="0" t="n">
        <v>200</v>
      </c>
      <c r="B205" s="0" t="n">
        <v>-451062</v>
      </c>
      <c r="C205" s="1" t="n">
        <f aca="false">(B205+579833.678571429)/659.133857142857</f>
        <v>195.364988728715</v>
      </c>
    </row>
    <row r="206" customFormat="false" ht="12.8" hidden="false" customHeight="false" outlineLevel="0" collapsed="false">
      <c r="A206" s="0" t="n">
        <v>200</v>
      </c>
      <c r="B206" s="0" t="n">
        <v>-451018</v>
      </c>
      <c r="C206" s="1" t="n">
        <f aca="false">(B206+579833.678571429)/659.133857142857</f>
        <v>195.431742999526</v>
      </c>
    </row>
    <row r="207" customFormat="false" ht="12.8" hidden="false" customHeight="false" outlineLevel="0" collapsed="false">
      <c r="A207" s="0" t="n">
        <v>200</v>
      </c>
      <c r="B207" s="0" t="n">
        <v>-451026</v>
      </c>
      <c r="C207" s="1" t="n">
        <f aca="false">(B207+579833.678571429)/659.133857142857</f>
        <v>195.419605859378</v>
      </c>
    </row>
    <row r="208" customFormat="false" ht="12.8" hidden="false" customHeight="false" outlineLevel="0" collapsed="false">
      <c r="A208" s="0" t="n">
        <v>200</v>
      </c>
      <c r="B208" s="0" t="n">
        <v>-451039</v>
      </c>
      <c r="C208" s="1" t="n">
        <f aca="false">(B208+579833.678571429)/659.133857142857</f>
        <v>195.399883006639</v>
      </c>
    </row>
    <row r="209" customFormat="false" ht="12.8" hidden="false" customHeight="false" outlineLevel="0" collapsed="false">
      <c r="A209" s="0" t="n">
        <v>200</v>
      </c>
      <c r="B209" s="0" t="n">
        <v>-451064</v>
      </c>
      <c r="C209" s="1" t="n">
        <f aca="false">(B209+579833.678571429)/659.133857142857</f>
        <v>195.361954443679</v>
      </c>
    </row>
    <row r="210" customFormat="false" ht="12.8" hidden="false" customHeight="false" outlineLevel="0" collapsed="false">
      <c r="A210" s="0" t="n">
        <v>200</v>
      </c>
      <c r="B210" s="0" t="n">
        <v>-451029</v>
      </c>
      <c r="C210" s="1" t="n">
        <f aca="false">(B210+579833.678571429)/659.133857142857</f>
        <v>195.415054431823</v>
      </c>
    </row>
    <row r="211" customFormat="false" ht="12.8" hidden="false" customHeight="false" outlineLevel="0" collapsed="false">
      <c r="A211" s="0" t="n">
        <v>200</v>
      </c>
      <c r="B211" s="0" t="n">
        <v>-450998</v>
      </c>
      <c r="C211" s="1" t="n">
        <f aca="false">(B211+579833.678571429)/659.133857142857</f>
        <v>195.462085849894</v>
      </c>
    </row>
    <row r="212" customFormat="false" ht="12.8" hidden="false" customHeight="false" outlineLevel="0" collapsed="false">
      <c r="A212" s="0" t="n">
        <v>200</v>
      </c>
      <c r="B212" s="0" t="n">
        <v>-450990</v>
      </c>
      <c r="C212" s="1" t="n">
        <f aca="false">(B212+579833.678571429)/659.133857142857</f>
        <v>195.474222990042</v>
      </c>
    </row>
    <row r="213" customFormat="false" ht="12.8" hidden="false" customHeight="false" outlineLevel="0" collapsed="false">
      <c r="A213" s="0" t="n">
        <v>200</v>
      </c>
      <c r="B213" s="0" t="n">
        <v>-451026</v>
      </c>
      <c r="C213" s="1" t="n">
        <f aca="false">(B213+579833.678571429)/659.133857142857</f>
        <v>195.419605859378</v>
      </c>
    </row>
    <row r="214" customFormat="false" ht="12.8" hidden="false" customHeight="false" outlineLevel="0" collapsed="false">
      <c r="A214" s="0" t="n">
        <v>200</v>
      </c>
      <c r="B214" s="0" t="n">
        <v>-451055</v>
      </c>
      <c r="C214" s="1" t="n">
        <f aca="false">(B214+579833.678571429)/659.133857142857</f>
        <v>195.375608726344</v>
      </c>
    </row>
    <row r="215" customFormat="false" ht="12.8" hidden="false" customHeight="false" outlineLevel="0" collapsed="false">
      <c r="A215" s="0" t="n">
        <v>200</v>
      </c>
      <c r="B215" s="0" t="n">
        <v>-451001</v>
      </c>
      <c r="C215" s="1" t="n">
        <f aca="false">(B215+579833.678571429)/659.133857142857</f>
        <v>195.457534422339</v>
      </c>
    </row>
    <row r="216" customFormat="false" ht="12.8" hidden="false" customHeight="false" outlineLevel="0" collapsed="false">
      <c r="A216" s="0" t="n">
        <v>200</v>
      </c>
      <c r="B216" s="0" t="n">
        <v>-451018</v>
      </c>
      <c r="C216" s="1" t="n">
        <f aca="false">(B216+579833.678571429)/659.133857142857</f>
        <v>195.431742999526</v>
      </c>
    </row>
    <row r="217" customFormat="false" ht="12.8" hidden="false" customHeight="false" outlineLevel="0" collapsed="false">
      <c r="A217" s="0" t="n">
        <v>200</v>
      </c>
      <c r="B217" s="0" t="n">
        <v>-451041</v>
      </c>
      <c r="C217" s="1" t="n">
        <f aca="false">(B217+579833.678571429)/659.133857142857</f>
        <v>195.396848721602</v>
      </c>
    </row>
    <row r="218" customFormat="false" ht="12.8" hidden="false" customHeight="false" outlineLevel="0" collapsed="false">
      <c r="A218" s="0" t="n">
        <v>200</v>
      </c>
      <c r="B218" s="0" t="n">
        <v>-451040</v>
      </c>
      <c r="C218" s="1" t="n">
        <f aca="false">(B218+579833.678571429)/659.133857142857</f>
        <v>195.398365864121</v>
      </c>
    </row>
    <row r="219" customFormat="false" ht="12.8" hidden="false" customHeight="false" outlineLevel="0" collapsed="false">
      <c r="A219" s="0" t="n">
        <v>200</v>
      </c>
      <c r="B219" s="0" t="n">
        <v>-451069</v>
      </c>
      <c r="C219" s="1" t="n">
        <f aca="false">(B219+579833.678571429)/659.133857142857</f>
        <v>195.354368731087</v>
      </c>
    </row>
    <row r="220" customFormat="false" ht="12.8" hidden="false" customHeight="false" outlineLevel="0" collapsed="false">
      <c r="A220" s="0" t="n">
        <v>200</v>
      </c>
      <c r="B220" s="0" t="n">
        <v>-451038</v>
      </c>
      <c r="C220" s="1" t="n">
        <f aca="false">(B220+579833.678571429)/659.133857142857</f>
        <v>195.401400149157</v>
      </c>
    </row>
    <row r="221" customFormat="false" ht="12.8" hidden="false" customHeight="false" outlineLevel="0" collapsed="false">
      <c r="A221" s="0" t="n">
        <v>200</v>
      </c>
      <c r="B221" s="0" t="n">
        <v>-451038</v>
      </c>
      <c r="C221" s="1" t="n">
        <f aca="false">(B221+579833.678571429)/659.133857142857</f>
        <v>195.401400149157</v>
      </c>
    </row>
    <row r="222" customFormat="false" ht="12.8" hidden="false" customHeight="false" outlineLevel="0" collapsed="false">
      <c r="A222" s="0" t="n">
        <v>200</v>
      </c>
      <c r="B222" s="0" t="n">
        <v>-451046</v>
      </c>
      <c r="C222" s="1" t="n">
        <f aca="false">(B222+579833.678571429)/659.133857142857</f>
        <v>195.38926300901</v>
      </c>
    </row>
    <row r="223" customFormat="false" ht="12.8" hidden="false" customHeight="false" outlineLevel="0" collapsed="false">
      <c r="A223" s="0" t="n">
        <v>200</v>
      </c>
      <c r="B223" s="0" t="n">
        <v>-451021</v>
      </c>
      <c r="C223" s="1" t="n">
        <f aca="false">(B223+579833.678571429)/659.133857142857</f>
        <v>195.427191571971</v>
      </c>
    </row>
    <row r="224" customFormat="false" ht="12.8" hidden="false" customHeight="false" outlineLevel="0" collapsed="false">
      <c r="A224" s="0" t="n">
        <v>200</v>
      </c>
      <c r="B224" s="0" t="n">
        <v>-451051</v>
      </c>
      <c r="C224" s="1" t="n">
        <f aca="false">(B224+579833.678571429)/659.133857142857</f>
        <v>195.381677296418</v>
      </c>
    </row>
    <row r="225" customFormat="false" ht="12.8" hidden="false" customHeight="false" outlineLevel="0" collapsed="false">
      <c r="A225" s="0" t="n">
        <v>200</v>
      </c>
      <c r="B225" s="0" t="n">
        <v>-451081</v>
      </c>
      <c r="C225" s="1" t="n">
        <f aca="false">(B225+579833.678571429)/659.133857142857</f>
        <v>195.336163020866</v>
      </c>
    </row>
    <row r="226" customFormat="false" ht="12.8" hidden="false" customHeight="false" outlineLevel="0" collapsed="false">
      <c r="A226" s="0" t="n">
        <v>200</v>
      </c>
      <c r="B226" s="0" t="n">
        <v>-451009</v>
      </c>
      <c r="C226" s="1" t="n">
        <f aca="false">(B226+579833.678571429)/659.133857142857</f>
        <v>195.445397282192</v>
      </c>
    </row>
    <row r="227" customFormat="false" ht="12.8" hidden="false" customHeight="false" outlineLevel="0" collapsed="false">
      <c r="A227" s="0" t="n">
        <v>200</v>
      </c>
      <c r="B227" s="0" t="n">
        <v>-451063</v>
      </c>
      <c r="C227" s="1" t="n">
        <f aca="false">(B227+579833.678571429)/659.133857142857</f>
        <v>195.363471586197</v>
      </c>
    </row>
    <row r="228" customFormat="false" ht="12.8" hidden="false" customHeight="false" outlineLevel="0" collapsed="false">
      <c r="A228" s="0" t="n">
        <v>200</v>
      </c>
      <c r="B228" s="0" t="n">
        <v>-450997</v>
      </c>
      <c r="C228" s="1" t="n">
        <f aca="false">(B228+579833.678571429)/659.133857142857</f>
        <v>195.463602992413</v>
      </c>
    </row>
    <row r="229" customFormat="false" ht="12.8" hidden="false" customHeight="false" outlineLevel="0" collapsed="false">
      <c r="A229" s="0" t="n">
        <v>200</v>
      </c>
      <c r="B229" s="0" t="n">
        <v>-450994</v>
      </c>
      <c r="C229" s="1" t="n">
        <f aca="false">(B229+579833.678571429)/659.133857142857</f>
        <v>195.468154419968</v>
      </c>
    </row>
    <row r="230" customFormat="false" ht="12.8" hidden="false" customHeight="false" outlineLevel="0" collapsed="false">
      <c r="A230" s="0" t="n">
        <v>200</v>
      </c>
      <c r="B230" s="0" t="n">
        <v>-451024</v>
      </c>
      <c r="C230" s="1" t="n">
        <f aca="false">(B230+579833.678571429)/659.133857142857</f>
        <v>195.422640144415</v>
      </c>
    </row>
    <row r="231" customFormat="false" ht="12.8" hidden="false" customHeight="false" outlineLevel="0" collapsed="false">
      <c r="A231" s="0" t="n">
        <v>200</v>
      </c>
      <c r="B231" s="0" t="n">
        <v>-451036</v>
      </c>
      <c r="C231" s="1" t="n">
        <f aca="false">(B231+579833.678571429)/659.133857142857</f>
        <v>195.404434434194</v>
      </c>
    </row>
    <row r="232" customFormat="false" ht="12.8" hidden="false" customHeight="false" outlineLevel="0" collapsed="false">
      <c r="A232" s="0" t="n">
        <v>200</v>
      </c>
      <c r="B232" s="0" t="n">
        <v>-451019</v>
      </c>
      <c r="C232" s="1" t="n">
        <f aca="false">(B232+579833.678571429)/659.133857142857</f>
        <v>195.430225857007</v>
      </c>
    </row>
    <row r="233" customFormat="false" ht="12.8" hidden="false" customHeight="false" outlineLevel="0" collapsed="false">
      <c r="A233" s="0" t="n">
        <v>200</v>
      </c>
      <c r="B233" s="0" t="n">
        <v>-451073</v>
      </c>
      <c r="C233" s="1" t="n">
        <f aca="false">(B233+579833.678571429)/659.133857142857</f>
        <v>195.348300161013</v>
      </c>
    </row>
    <row r="234" customFormat="false" ht="12.8" hidden="false" customHeight="false" outlineLevel="0" collapsed="false">
      <c r="A234" s="0" t="n">
        <v>200</v>
      </c>
      <c r="B234" s="0" t="n">
        <v>-450990</v>
      </c>
      <c r="C234" s="1" t="n">
        <f aca="false">(B234+579833.678571429)/659.133857142857</f>
        <v>195.474222990042</v>
      </c>
    </row>
    <row r="235" customFormat="false" ht="12.8" hidden="false" customHeight="false" outlineLevel="0" collapsed="false">
      <c r="A235" s="0" t="n">
        <v>200</v>
      </c>
      <c r="B235" s="0" t="n">
        <v>-451072</v>
      </c>
      <c r="C235" s="1" t="n">
        <f aca="false">(B235+579833.678571429)/659.133857142857</f>
        <v>195.349817303531</v>
      </c>
    </row>
    <row r="236" customFormat="false" ht="12.8" hidden="false" customHeight="false" outlineLevel="0" collapsed="false">
      <c r="A236" s="0" t="n">
        <v>200</v>
      </c>
      <c r="B236" s="0" t="n">
        <v>-451031</v>
      </c>
      <c r="C236" s="1" t="n">
        <f aca="false">(B236+579833.678571429)/659.133857142857</f>
        <v>195.412020146786</v>
      </c>
    </row>
    <row r="237" customFormat="false" ht="12.8" hidden="false" customHeight="false" outlineLevel="0" collapsed="false">
      <c r="A237" s="0" t="n">
        <v>200</v>
      </c>
      <c r="B237" s="0" t="n">
        <v>-451021</v>
      </c>
      <c r="C237" s="1" t="n">
        <f aca="false">(B237+579833.678571429)/659.133857142857</f>
        <v>195.427191571971</v>
      </c>
    </row>
    <row r="238" customFormat="false" ht="12.8" hidden="false" customHeight="false" outlineLevel="0" collapsed="false">
      <c r="A238" s="0" t="n">
        <v>200</v>
      </c>
      <c r="B238" s="0" t="n">
        <v>-451014</v>
      </c>
      <c r="C238" s="1" t="n">
        <f aca="false">(B238+579833.678571429)/659.133857142857</f>
        <v>195.4378115696</v>
      </c>
    </row>
    <row r="239" customFormat="false" ht="12.8" hidden="false" customHeight="false" outlineLevel="0" collapsed="false">
      <c r="A239" s="0" t="n">
        <v>200</v>
      </c>
      <c r="B239" s="0" t="n">
        <v>-451037</v>
      </c>
      <c r="C239" s="1" t="n">
        <f aca="false">(B239+579833.678571429)/659.133857142857</f>
        <v>195.402917291676</v>
      </c>
    </row>
    <row r="240" customFormat="false" ht="12.8" hidden="false" customHeight="false" outlineLevel="0" collapsed="false">
      <c r="A240" s="0" t="n">
        <v>200</v>
      </c>
      <c r="B240" s="0" t="n">
        <v>-451011</v>
      </c>
      <c r="C240" s="1" t="n">
        <f aca="false">(B240+579833.678571429)/659.133857142857</f>
        <v>195.442362997155</v>
      </c>
    </row>
    <row r="241" customFormat="false" ht="12.8" hidden="false" customHeight="false" outlineLevel="0" collapsed="false">
      <c r="A241" s="0" t="n">
        <v>200</v>
      </c>
      <c r="B241" s="0" t="n">
        <v>-451015</v>
      </c>
      <c r="C241" s="1" t="n">
        <f aca="false">(B241+579833.678571429)/659.133857142857</f>
        <v>195.436294427081</v>
      </c>
    </row>
    <row r="242" customFormat="false" ht="12.8" hidden="false" customHeight="false" outlineLevel="0" collapsed="false">
      <c r="A242" s="0" t="n">
        <v>200</v>
      </c>
      <c r="B242" s="0" t="n">
        <v>-451072</v>
      </c>
      <c r="C242" s="1" t="n">
        <f aca="false">(B242+579833.678571429)/659.133857142857</f>
        <v>195.349817303531</v>
      </c>
    </row>
    <row r="243" customFormat="false" ht="12.8" hidden="false" customHeight="false" outlineLevel="0" collapsed="false">
      <c r="A243" s="0" t="n">
        <v>200</v>
      </c>
      <c r="B243" s="0" t="n">
        <v>-450902</v>
      </c>
      <c r="C243" s="1" t="n">
        <f aca="false">(B243+579833.678571429)/659.133857142857</f>
        <v>195.607731531662</v>
      </c>
    </row>
    <row r="244" customFormat="false" ht="12.8" hidden="false" customHeight="false" outlineLevel="0" collapsed="false">
      <c r="A244" s="0" t="n">
        <v>200</v>
      </c>
      <c r="B244" s="0" t="n">
        <v>-451145</v>
      </c>
      <c r="C244" s="1" t="n">
        <f aca="false">(B244+579833.678571429)/659.133857142857</f>
        <v>195.239065899687</v>
      </c>
    </row>
    <row r="245" customFormat="false" ht="12.8" hidden="false" customHeight="false" outlineLevel="0" collapsed="false">
      <c r="A245" s="0" t="n">
        <v>200</v>
      </c>
      <c r="B245" s="0" t="n">
        <v>-450911</v>
      </c>
      <c r="C245" s="1" t="n">
        <f aca="false">(B245+579833.678571429)/659.133857142857</f>
        <v>195.594077248996</v>
      </c>
    </row>
    <row r="246" customFormat="false" ht="12.8" hidden="false" customHeight="false" outlineLevel="0" collapsed="false">
      <c r="A246" s="0" t="n">
        <v>200</v>
      </c>
      <c r="B246" s="0" t="n">
        <v>-451096</v>
      </c>
      <c r="C246" s="1" t="n">
        <f aca="false">(B246+579833.678571429)/659.133857142857</f>
        <v>195.313405883089</v>
      </c>
    </row>
    <row r="247" customFormat="false" ht="12.8" hidden="false" customHeight="false" outlineLevel="0" collapsed="false">
      <c r="A247" s="0" t="n">
        <v>200</v>
      </c>
      <c r="B247" s="0" t="n">
        <v>-450996</v>
      </c>
      <c r="C247" s="1" t="n">
        <f aca="false">(B247+579833.678571429)/659.133857142857</f>
        <v>195.465120134931</v>
      </c>
    </row>
    <row r="248" customFormat="false" ht="12.8" hidden="false" customHeight="false" outlineLevel="0" collapsed="false">
      <c r="A248" s="0" t="n">
        <v>200</v>
      </c>
      <c r="B248" s="0" t="n">
        <v>-451010</v>
      </c>
      <c r="C248" s="1" t="n">
        <f aca="false">(B248+579833.678571429)/659.133857142857</f>
        <v>195.443880139673</v>
      </c>
    </row>
    <row r="249" customFormat="false" ht="12.8" hidden="false" customHeight="false" outlineLevel="0" collapsed="false">
      <c r="A249" s="0" t="n">
        <v>200</v>
      </c>
      <c r="B249" s="0" t="n">
        <v>-450967</v>
      </c>
      <c r="C249" s="1" t="n">
        <f aca="false">(B249+579833.678571429)/659.133857142857</f>
        <v>195.509117267965</v>
      </c>
      <c r="F249" s="1" t="s">
        <v>6</v>
      </c>
      <c r="G249" s="1" t="s">
        <v>7</v>
      </c>
    </row>
    <row r="250" customFormat="false" ht="12.8" hidden="false" customHeight="false" outlineLevel="0" collapsed="false">
      <c r="A250" s="0" t="n">
        <v>200</v>
      </c>
      <c r="B250" s="0" t="n">
        <v>-450912</v>
      </c>
      <c r="C250" s="1" t="n">
        <f aca="false">(B250+579833.678571429)/659.133857142857</f>
        <v>195.592560106478</v>
      </c>
      <c r="E250" s="1" t="s">
        <v>5</v>
      </c>
      <c r="F250" s="1" t="n">
        <f aca="false">AVERAGE(B202:B251)</f>
        <v>-451026.96</v>
      </c>
      <c r="G250" s="1" t="n">
        <f aca="false">STDEV(B202:B251)</f>
        <v>44.8839592273049</v>
      </c>
    </row>
    <row r="251" customFormat="false" ht="12.8" hidden="false" customHeight="false" outlineLevel="0" collapsed="false">
      <c r="A251" s="0" t="n">
        <v>200</v>
      </c>
      <c r="B251" s="0" t="n">
        <v>-451034</v>
      </c>
      <c r="C251" s="1" t="n">
        <f aca="false">(B251+579833.678571429)/659.133857142857</f>
        <v>195.407468719231</v>
      </c>
      <c r="E251" s="1" t="s">
        <v>8</v>
      </c>
      <c r="F251" s="1" t="n">
        <f aca="false">AVERAGE(C202:C251)</f>
        <v>195.418149402561</v>
      </c>
      <c r="G251" s="1" t="n">
        <f aca="false">STDEV(C202:C251)</f>
        <v>0.0680953629386654</v>
      </c>
    </row>
    <row r="252" customFormat="false" ht="12.8" hidden="false" customHeight="false" outlineLevel="0" collapsed="false">
      <c r="A252" s="0" t="n">
        <v>250</v>
      </c>
      <c r="B252" s="0" t="n">
        <v>-414862</v>
      </c>
      <c r="C252" s="1" t="n">
        <f aca="false">(B252+579833.678571429)/659.133857142857</f>
        <v>250.285547895431</v>
      </c>
    </row>
    <row r="253" customFormat="false" ht="12.8" hidden="false" customHeight="false" outlineLevel="0" collapsed="false">
      <c r="A253" s="0" t="n">
        <v>250</v>
      </c>
      <c r="B253" s="0" t="n">
        <v>-415327</v>
      </c>
      <c r="C253" s="1" t="n">
        <f aca="false">(B253+579833.678571429)/659.133857142857</f>
        <v>249.580076624367</v>
      </c>
    </row>
    <row r="254" customFormat="false" ht="12.8" hidden="false" customHeight="false" outlineLevel="0" collapsed="false">
      <c r="A254" s="0" t="n">
        <v>250</v>
      </c>
      <c r="B254" s="0" t="n">
        <v>-415044</v>
      </c>
      <c r="C254" s="1" t="n">
        <f aca="false">(B254+579833.678571429)/659.133857142857</f>
        <v>250.009427957079</v>
      </c>
    </row>
    <row r="255" customFormat="false" ht="12.8" hidden="false" customHeight="false" outlineLevel="0" collapsed="false">
      <c r="A255" s="0" t="n">
        <v>250</v>
      </c>
      <c r="B255" s="0" t="n">
        <v>-415147</v>
      </c>
      <c r="C255" s="1" t="n">
        <f aca="false">(B255+579833.678571429)/659.133857142857</f>
        <v>249.853162277682</v>
      </c>
    </row>
    <row r="256" customFormat="false" ht="12.8" hidden="false" customHeight="false" outlineLevel="0" collapsed="false">
      <c r="A256" s="0" t="n">
        <v>250</v>
      </c>
      <c r="B256" s="0" t="n">
        <v>-415197</v>
      </c>
      <c r="C256" s="1" t="n">
        <f aca="false">(B256+579833.678571429)/659.133857142857</f>
        <v>249.777305151762</v>
      </c>
    </row>
    <row r="257" customFormat="false" ht="12.8" hidden="false" customHeight="false" outlineLevel="0" collapsed="false">
      <c r="A257" s="0" t="n">
        <v>250</v>
      </c>
      <c r="B257" s="0" t="n">
        <v>-415099</v>
      </c>
      <c r="C257" s="1" t="n">
        <f aca="false">(B257+579833.678571429)/659.133857142857</f>
        <v>249.925985118566</v>
      </c>
    </row>
    <row r="258" customFormat="false" ht="12.8" hidden="false" customHeight="false" outlineLevel="0" collapsed="false">
      <c r="A258" s="0" t="n">
        <v>250</v>
      </c>
      <c r="B258" s="0" t="n">
        <v>-415351</v>
      </c>
      <c r="C258" s="1" t="n">
        <f aca="false">(B258+579833.678571429)/659.133857142857</f>
        <v>249.543665203925</v>
      </c>
    </row>
    <row r="259" customFormat="false" ht="12.8" hidden="false" customHeight="false" outlineLevel="0" collapsed="false">
      <c r="A259" s="0" t="n">
        <v>250</v>
      </c>
      <c r="B259" s="0" t="n">
        <v>-415937</v>
      </c>
      <c r="C259" s="1" t="n">
        <f aca="false">(B259+579833.678571429)/659.133857142857</f>
        <v>248.654619688133</v>
      </c>
    </row>
    <row r="260" customFormat="false" ht="12.8" hidden="false" customHeight="false" outlineLevel="0" collapsed="false">
      <c r="A260" s="0" t="n">
        <v>250</v>
      </c>
      <c r="B260" s="0" t="n">
        <v>-414697</v>
      </c>
      <c r="C260" s="1" t="n">
        <f aca="false">(B260+579833.678571429)/659.133857142857</f>
        <v>250.53587641097</v>
      </c>
    </row>
    <row r="261" customFormat="false" ht="12.8" hidden="false" customHeight="false" outlineLevel="0" collapsed="false">
      <c r="A261" s="0" t="n">
        <v>250</v>
      </c>
      <c r="B261" s="0" t="n">
        <v>-415401</v>
      </c>
      <c r="C261" s="1" t="n">
        <f aca="false">(B261+579833.678571429)/659.133857142857</f>
        <v>249.467808078004</v>
      </c>
    </row>
    <row r="262" customFormat="false" ht="12.8" hidden="false" customHeight="false" outlineLevel="0" collapsed="false">
      <c r="A262" s="0" t="n">
        <v>250</v>
      </c>
      <c r="B262" s="0" t="n">
        <v>-415185</v>
      </c>
      <c r="C262" s="1" t="n">
        <f aca="false">(B262+579833.678571429)/659.133857142857</f>
        <v>249.795510861983</v>
      </c>
    </row>
    <row r="263" customFormat="false" ht="12.8" hidden="false" customHeight="false" outlineLevel="0" collapsed="false">
      <c r="A263" s="0" t="n">
        <v>250</v>
      </c>
      <c r="B263" s="0" t="n">
        <v>-415600</v>
      </c>
      <c r="C263" s="1" t="n">
        <f aca="false">(B263+579833.678571429)/659.133857142857</f>
        <v>249.165896716839</v>
      </c>
    </row>
    <row r="264" customFormat="false" ht="12.8" hidden="false" customHeight="false" outlineLevel="0" collapsed="false">
      <c r="A264" s="0" t="n">
        <v>250</v>
      </c>
      <c r="B264" s="0" t="n">
        <v>-414734</v>
      </c>
      <c r="C264" s="1" t="n">
        <f aca="false">(B264+579833.678571429)/659.133857142857</f>
        <v>250.479742137789</v>
      </c>
    </row>
    <row r="265" customFormat="false" ht="12.8" hidden="false" customHeight="false" outlineLevel="0" collapsed="false">
      <c r="A265" s="0" t="n">
        <v>250</v>
      </c>
      <c r="B265" s="0" t="n">
        <v>-415283</v>
      </c>
      <c r="C265" s="1" t="n">
        <f aca="false">(B265+579833.678571429)/659.133857142857</f>
        <v>249.646830895178</v>
      </c>
    </row>
    <row r="266" customFormat="false" ht="12.8" hidden="false" customHeight="false" outlineLevel="0" collapsed="false">
      <c r="A266" s="0" t="n">
        <v>250</v>
      </c>
      <c r="B266" s="0" t="n">
        <v>-415140</v>
      </c>
      <c r="C266" s="1" t="n">
        <f aca="false">(B266+579833.678571429)/659.133857142857</f>
        <v>249.863782275311</v>
      </c>
    </row>
    <row r="267" customFormat="false" ht="12.8" hidden="false" customHeight="false" outlineLevel="0" collapsed="false">
      <c r="A267" s="0" t="n">
        <v>250</v>
      </c>
      <c r="B267" s="0" t="n">
        <v>-414911</v>
      </c>
      <c r="C267" s="1" t="n">
        <f aca="false">(B267+579833.678571429)/659.133857142857</f>
        <v>250.211207912029</v>
      </c>
    </row>
    <row r="268" customFormat="false" ht="12.8" hidden="false" customHeight="false" outlineLevel="0" collapsed="false">
      <c r="A268" s="0" t="n">
        <v>250</v>
      </c>
      <c r="B268" s="0" t="n">
        <v>-415134</v>
      </c>
      <c r="C268" s="1" t="n">
        <f aca="false">(B268+579833.678571429)/659.133857142857</f>
        <v>249.872885130422</v>
      </c>
    </row>
    <row r="269" customFormat="false" ht="12.8" hidden="false" customHeight="false" outlineLevel="0" collapsed="false">
      <c r="A269" s="0" t="n">
        <v>250</v>
      </c>
      <c r="B269" s="0" t="n">
        <v>-415213</v>
      </c>
      <c r="C269" s="1" t="n">
        <f aca="false">(B269+579833.678571429)/659.133857142857</f>
        <v>249.753030871467</v>
      </c>
    </row>
    <row r="270" customFormat="false" ht="12.8" hidden="false" customHeight="false" outlineLevel="0" collapsed="false">
      <c r="A270" s="0" t="n">
        <v>250</v>
      </c>
      <c r="B270" s="0" t="n">
        <v>-415104</v>
      </c>
      <c r="C270" s="1" t="n">
        <f aca="false">(B270+579833.678571429)/659.133857142857</f>
        <v>249.918399405974</v>
      </c>
    </row>
    <row r="271" customFormat="false" ht="12.8" hidden="false" customHeight="false" outlineLevel="0" collapsed="false">
      <c r="A271" s="0" t="n">
        <v>250</v>
      </c>
      <c r="B271" s="0" t="n">
        <v>-415533</v>
      </c>
      <c r="C271" s="1" t="n">
        <f aca="false">(B271+579833.678571429)/659.133857142857</f>
        <v>249.267545265573</v>
      </c>
    </row>
    <row r="272" customFormat="false" ht="12.8" hidden="false" customHeight="false" outlineLevel="0" collapsed="false">
      <c r="A272" s="0" t="n">
        <v>250</v>
      </c>
      <c r="B272" s="0" t="n">
        <v>-415383</v>
      </c>
      <c r="C272" s="1" t="n">
        <f aca="false">(B272+579833.678571429)/659.133857142857</f>
        <v>249.495116643336</v>
      </c>
    </row>
    <row r="273" customFormat="false" ht="12.8" hidden="false" customHeight="false" outlineLevel="0" collapsed="false">
      <c r="A273" s="0" t="n">
        <v>250</v>
      </c>
      <c r="B273" s="0" t="n">
        <v>-415268</v>
      </c>
      <c r="C273" s="1" t="n">
        <f aca="false">(B273+579833.678571429)/659.133857142857</f>
        <v>249.669588032954</v>
      </c>
    </row>
    <row r="274" customFormat="false" ht="12.8" hidden="false" customHeight="false" outlineLevel="0" collapsed="false">
      <c r="A274" s="0" t="n">
        <v>250</v>
      </c>
      <c r="B274" s="0" t="n">
        <v>-415022</v>
      </c>
      <c r="C274" s="1" t="n">
        <f aca="false">(B274+579833.678571429)/659.133857142857</f>
        <v>250.042805092485</v>
      </c>
    </row>
    <row r="275" customFormat="false" ht="12.8" hidden="false" customHeight="false" outlineLevel="0" collapsed="false">
      <c r="A275" s="0" t="n">
        <v>250</v>
      </c>
      <c r="B275" s="0" t="n">
        <v>-414576</v>
      </c>
      <c r="C275" s="1" t="n">
        <f aca="false">(B275+579833.678571429)/659.133857142857</f>
        <v>250.719450655699</v>
      </c>
    </row>
    <row r="276" customFormat="false" ht="12.8" hidden="false" customHeight="false" outlineLevel="0" collapsed="false">
      <c r="A276" s="0" t="n">
        <v>250</v>
      </c>
      <c r="B276" s="0" t="n">
        <v>-414874</v>
      </c>
      <c r="C276" s="1" t="n">
        <f aca="false">(B276+579833.678571429)/659.133857142857</f>
        <v>250.26734218521</v>
      </c>
    </row>
    <row r="277" customFormat="false" ht="12.8" hidden="false" customHeight="false" outlineLevel="0" collapsed="false">
      <c r="A277" s="0" t="n">
        <v>250</v>
      </c>
      <c r="B277" s="0" t="n">
        <v>-414920</v>
      </c>
      <c r="C277" s="1" t="n">
        <f aca="false">(B277+579833.678571429)/659.133857142857</f>
        <v>250.197553629363</v>
      </c>
    </row>
    <row r="278" customFormat="false" ht="12.8" hidden="false" customHeight="false" outlineLevel="0" collapsed="false">
      <c r="A278" s="0" t="n">
        <v>250</v>
      </c>
      <c r="B278" s="0" t="n">
        <v>-414453</v>
      </c>
      <c r="C278" s="1" t="n">
        <f aca="false">(B278+579833.678571429)/659.133857142857</f>
        <v>250.906059185464</v>
      </c>
    </row>
    <row r="279" customFormat="false" ht="12.8" hidden="false" customHeight="false" outlineLevel="0" collapsed="false">
      <c r="A279" s="0" t="n">
        <v>250</v>
      </c>
      <c r="B279" s="0" t="n">
        <v>-415072</v>
      </c>
      <c r="C279" s="1" t="n">
        <f aca="false">(B279+579833.678571429)/659.133857142857</f>
        <v>249.966947966564</v>
      </c>
    </row>
    <row r="280" customFormat="false" ht="12.8" hidden="false" customHeight="false" outlineLevel="0" collapsed="false">
      <c r="A280" s="0" t="n">
        <v>250</v>
      </c>
      <c r="B280" s="0" t="n">
        <v>-414544</v>
      </c>
      <c r="C280" s="1" t="n">
        <f aca="false">(B280+579833.678571429)/659.133857142857</f>
        <v>250.767999216288</v>
      </c>
    </row>
    <row r="281" customFormat="false" ht="12.8" hidden="false" customHeight="false" outlineLevel="0" collapsed="false">
      <c r="A281" s="0" t="n">
        <v>250</v>
      </c>
      <c r="B281" s="0" t="n">
        <v>-415258</v>
      </c>
      <c r="C281" s="1" t="n">
        <f aca="false">(B281+579833.678571429)/659.133857142857</f>
        <v>249.684759458138</v>
      </c>
    </row>
    <row r="282" customFormat="false" ht="12.8" hidden="false" customHeight="false" outlineLevel="0" collapsed="false">
      <c r="A282" s="0" t="n">
        <v>250</v>
      </c>
      <c r="B282" s="0" t="n">
        <v>-414615</v>
      </c>
      <c r="C282" s="1" t="n">
        <f aca="false">(B282+579833.678571429)/659.133857142857</f>
        <v>250.660282097481</v>
      </c>
    </row>
    <row r="283" customFormat="false" ht="12.8" hidden="false" customHeight="false" outlineLevel="0" collapsed="false">
      <c r="A283" s="0" t="n">
        <v>250</v>
      </c>
      <c r="B283" s="0" t="n">
        <v>-415032</v>
      </c>
      <c r="C283" s="1" t="n">
        <f aca="false">(B283+579833.678571429)/659.133857142857</f>
        <v>250.0276336673</v>
      </c>
    </row>
    <row r="284" customFormat="false" ht="12.8" hidden="false" customHeight="false" outlineLevel="0" collapsed="false">
      <c r="A284" s="0" t="n">
        <v>250</v>
      </c>
      <c r="B284" s="0" t="n">
        <v>-415074</v>
      </c>
      <c r="C284" s="1" t="n">
        <f aca="false">(B284+579833.678571429)/659.133857142857</f>
        <v>249.963913681527</v>
      </c>
    </row>
    <row r="285" customFormat="false" ht="12.8" hidden="false" customHeight="false" outlineLevel="0" collapsed="false">
      <c r="A285" s="0" t="n">
        <v>250</v>
      </c>
      <c r="B285" s="0" t="n">
        <v>-414874</v>
      </c>
      <c r="C285" s="1" t="n">
        <f aca="false">(B285+579833.678571429)/659.133857142857</f>
        <v>250.26734218521</v>
      </c>
    </row>
    <row r="286" customFormat="false" ht="12.8" hidden="false" customHeight="false" outlineLevel="0" collapsed="false">
      <c r="A286" s="0" t="n">
        <v>250</v>
      </c>
      <c r="B286" s="0" t="n">
        <v>-414826</v>
      </c>
      <c r="C286" s="1" t="n">
        <f aca="false">(B286+579833.678571429)/659.133857142857</f>
        <v>250.340165026094</v>
      </c>
    </row>
    <row r="287" customFormat="false" ht="12.8" hidden="false" customHeight="false" outlineLevel="0" collapsed="false">
      <c r="A287" s="0" t="n">
        <v>250</v>
      </c>
      <c r="B287" s="0" t="n">
        <v>-415034</v>
      </c>
      <c r="C287" s="1" t="n">
        <f aca="false">(B287+579833.678571429)/659.133857142857</f>
        <v>250.024599382264</v>
      </c>
    </row>
    <row r="288" customFormat="false" ht="12.8" hidden="false" customHeight="false" outlineLevel="0" collapsed="false">
      <c r="A288" s="0" t="n">
        <v>250</v>
      </c>
      <c r="B288" s="0" t="n">
        <v>-414988</v>
      </c>
      <c r="C288" s="1" t="n">
        <f aca="false">(B288+579833.678571429)/659.133857142857</f>
        <v>250.094387938111</v>
      </c>
    </row>
    <row r="289" customFormat="false" ht="12.8" hidden="false" customHeight="false" outlineLevel="0" collapsed="false">
      <c r="A289" s="0" t="n">
        <v>250</v>
      </c>
      <c r="B289" s="0" t="n">
        <v>-415033</v>
      </c>
      <c r="C289" s="1" t="n">
        <f aca="false">(B289+579833.678571429)/659.133857142857</f>
        <v>250.026116524782</v>
      </c>
    </row>
    <row r="290" customFormat="false" ht="12.8" hidden="false" customHeight="false" outlineLevel="0" collapsed="false">
      <c r="A290" s="0" t="n">
        <v>250</v>
      </c>
      <c r="B290" s="0" t="n">
        <v>-414667</v>
      </c>
      <c r="C290" s="1" t="n">
        <f aca="false">(B290+579833.678571429)/659.133857142857</f>
        <v>250.581390686523</v>
      </c>
    </row>
    <row r="291" customFormat="false" ht="12.8" hidden="false" customHeight="false" outlineLevel="0" collapsed="false">
      <c r="A291" s="0" t="n">
        <v>250</v>
      </c>
      <c r="B291" s="0" t="n">
        <v>-415084</v>
      </c>
      <c r="C291" s="1" t="n">
        <f aca="false">(B291+579833.678571429)/659.133857142857</f>
        <v>249.948742256343</v>
      </c>
    </row>
    <row r="292" customFormat="false" ht="12.8" hidden="false" customHeight="false" outlineLevel="0" collapsed="false">
      <c r="A292" s="0" t="n">
        <v>250</v>
      </c>
      <c r="B292" s="0" t="n">
        <v>-414648</v>
      </c>
      <c r="C292" s="1" t="n">
        <f aca="false">(B292+579833.678571429)/659.133857142857</f>
        <v>250.610216394373</v>
      </c>
    </row>
    <row r="293" customFormat="false" ht="12.8" hidden="false" customHeight="false" outlineLevel="0" collapsed="false">
      <c r="A293" s="0" t="n">
        <v>250</v>
      </c>
      <c r="B293" s="0" t="n">
        <v>-413702</v>
      </c>
      <c r="C293" s="1" t="n">
        <f aca="false">(B293+579833.678571429)/659.133857142857</f>
        <v>252.045433216796</v>
      </c>
    </row>
    <row r="294" customFormat="false" ht="12.8" hidden="false" customHeight="false" outlineLevel="0" collapsed="false">
      <c r="A294" s="0" t="n">
        <v>250</v>
      </c>
      <c r="B294" s="0" t="n">
        <v>-414518</v>
      </c>
      <c r="C294" s="1" t="n">
        <f aca="false">(B294+579833.678571429)/659.133857142857</f>
        <v>250.807444921767</v>
      </c>
    </row>
    <row r="295" customFormat="false" ht="12.8" hidden="false" customHeight="false" outlineLevel="0" collapsed="false">
      <c r="A295" s="0" t="n">
        <v>250</v>
      </c>
      <c r="B295" s="0" t="n">
        <v>-414071</v>
      </c>
      <c r="C295" s="1" t="n">
        <f aca="false">(B295+579833.678571429)/659.133857142857</f>
        <v>251.4856076275</v>
      </c>
    </row>
    <row r="296" customFormat="false" ht="12.8" hidden="false" customHeight="false" outlineLevel="0" collapsed="false">
      <c r="A296" s="0" t="n">
        <v>250</v>
      </c>
      <c r="B296" s="0" t="n">
        <v>-414452</v>
      </c>
      <c r="C296" s="1" t="n">
        <f aca="false">(B296+579833.678571429)/659.133857142857</f>
        <v>250.907576327983</v>
      </c>
    </row>
    <row r="297" customFormat="false" ht="12.8" hidden="false" customHeight="false" outlineLevel="0" collapsed="false">
      <c r="A297" s="0" t="n">
        <v>250</v>
      </c>
      <c r="B297" s="0" t="n">
        <v>-414045</v>
      </c>
      <c r="C297" s="1" t="n">
        <f aca="false">(B297+579833.678571429)/659.133857142857</f>
        <v>251.525053332979</v>
      </c>
    </row>
    <row r="298" customFormat="false" ht="12.8" hidden="false" customHeight="false" outlineLevel="0" collapsed="false">
      <c r="A298" s="0" t="n">
        <v>250</v>
      </c>
      <c r="B298" s="0" t="n">
        <v>-414174</v>
      </c>
      <c r="C298" s="1" t="n">
        <f aca="false">(B298+579833.678571429)/659.133857142857</f>
        <v>251.329341948103</v>
      </c>
    </row>
    <row r="299" customFormat="false" ht="12.8" hidden="false" customHeight="false" outlineLevel="0" collapsed="false">
      <c r="A299" s="0" t="n">
        <v>250</v>
      </c>
      <c r="B299" s="0" t="n">
        <v>-413744</v>
      </c>
      <c r="C299" s="1" t="n">
        <f aca="false">(B299+579833.678571429)/659.133857142857</f>
        <v>251.981713231022</v>
      </c>
      <c r="F299" s="1" t="s">
        <v>6</v>
      </c>
      <c r="G299" s="1" t="s">
        <v>7</v>
      </c>
    </row>
    <row r="300" customFormat="false" ht="12.8" hidden="false" customHeight="false" outlineLevel="0" collapsed="false">
      <c r="A300" s="0" t="n">
        <v>250</v>
      </c>
      <c r="B300" s="0" t="n">
        <v>-413666</v>
      </c>
      <c r="C300" s="1" t="n">
        <f aca="false">(B300+579833.678571429)/659.133857142857</f>
        <v>252.100050347459</v>
      </c>
      <c r="E300" s="1" t="s">
        <v>5</v>
      </c>
      <c r="F300" s="1" t="n">
        <f aca="false">AVERAGE(B252:B301)</f>
        <v>-414929</v>
      </c>
      <c r="G300" s="1" t="n">
        <f aca="false">STDEV(B252:B301)</f>
        <v>559.663856840033</v>
      </c>
    </row>
    <row r="301" customFormat="false" ht="12.8" hidden="false" customHeight="false" outlineLevel="0" collapsed="false">
      <c r="A301" s="0" t="n">
        <v>250</v>
      </c>
      <c r="B301" s="0" t="n">
        <v>-416934</v>
      </c>
      <c r="C301" s="1" t="n">
        <f aca="false">(B301+579833.678571429)/659.133857142857</f>
        <v>247.14202859727</v>
      </c>
      <c r="E301" s="1" t="s">
        <v>8</v>
      </c>
      <c r="F301" s="1" t="n">
        <f aca="false">AVERAGE(C252:C301)</f>
        <v>250.183899346697</v>
      </c>
      <c r="G301" s="1" t="n">
        <f aca="false">STDEV(C252:C301)</f>
        <v>0.84908983323358</v>
      </c>
    </row>
    <row r="302" customFormat="false" ht="12.8" hidden="false" customHeight="false" outlineLevel="0" collapsed="false">
      <c r="A302" s="0" t="n">
        <v>300</v>
      </c>
      <c r="B302" s="0" t="n">
        <v>-381996</v>
      </c>
      <c r="C302" s="1" t="n">
        <f aca="false">(B302+579833.678571429)/659.133857142857</f>
        <v>300.147953905743</v>
      </c>
    </row>
    <row r="303" customFormat="false" ht="12.8" hidden="false" customHeight="false" outlineLevel="0" collapsed="false">
      <c r="A303" s="0" t="n">
        <v>300</v>
      </c>
      <c r="B303" s="0" t="n">
        <v>-382273</v>
      </c>
      <c r="C303" s="1" t="n">
        <f aca="false">(B303+579833.678571429)/659.133857142857</f>
        <v>299.727705428142</v>
      </c>
    </row>
    <row r="304" customFormat="false" ht="12.8" hidden="false" customHeight="false" outlineLevel="0" collapsed="false">
      <c r="A304" s="0" t="n">
        <v>300</v>
      </c>
      <c r="B304" s="0" t="n">
        <v>-381992</v>
      </c>
      <c r="C304" s="1" t="n">
        <f aca="false">(B304+579833.678571429)/659.133857142857</f>
        <v>300.154022475817</v>
      </c>
    </row>
    <row r="305" customFormat="false" ht="12.8" hidden="false" customHeight="false" outlineLevel="0" collapsed="false">
      <c r="A305" s="0" t="n">
        <v>300</v>
      </c>
      <c r="B305" s="0" t="n">
        <v>-382166</v>
      </c>
      <c r="C305" s="1" t="n">
        <f aca="false">(B305+579833.678571429)/659.133857142857</f>
        <v>299.890039677612</v>
      </c>
    </row>
    <row r="306" customFormat="false" ht="12.8" hidden="false" customHeight="false" outlineLevel="0" collapsed="false">
      <c r="A306" s="0" t="n">
        <v>300</v>
      </c>
      <c r="B306" s="0" t="n">
        <v>-382013</v>
      </c>
      <c r="C306" s="1" t="n">
        <f aca="false">(B306+579833.678571429)/659.133857142857</f>
        <v>300.12216248293</v>
      </c>
    </row>
    <row r="307" customFormat="false" ht="12.8" hidden="false" customHeight="false" outlineLevel="0" collapsed="false">
      <c r="A307" s="0" t="n">
        <v>300</v>
      </c>
      <c r="B307" s="0" t="n">
        <v>-382116</v>
      </c>
      <c r="C307" s="1" t="n">
        <f aca="false">(B307+579833.678571429)/659.133857142857</f>
        <v>299.965896803533</v>
      </c>
    </row>
    <row r="308" customFormat="false" ht="12.8" hidden="false" customHeight="false" outlineLevel="0" collapsed="false">
      <c r="A308" s="0" t="n">
        <v>300</v>
      </c>
      <c r="B308" s="0" t="n">
        <v>-382132</v>
      </c>
      <c r="C308" s="1" t="n">
        <f aca="false">(B308+579833.678571429)/659.133857142857</f>
        <v>299.941622523238</v>
      </c>
    </row>
    <row r="309" customFormat="false" ht="12.8" hidden="false" customHeight="false" outlineLevel="0" collapsed="false">
      <c r="A309" s="0" t="n">
        <v>300</v>
      </c>
      <c r="B309" s="0" t="n">
        <v>-382049</v>
      </c>
      <c r="C309" s="1" t="n">
        <f aca="false">(B309+579833.678571429)/659.133857142857</f>
        <v>300.067545352267</v>
      </c>
    </row>
    <row r="310" customFormat="false" ht="12.8" hidden="false" customHeight="false" outlineLevel="0" collapsed="false">
      <c r="A310" s="0" t="n">
        <v>300</v>
      </c>
      <c r="B310" s="0" t="n">
        <v>-382123</v>
      </c>
      <c r="C310" s="1" t="n">
        <f aca="false">(B310+579833.678571429)/659.133857142857</f>
        <v>299.955276805904</v>
      </c>
    </row>
    <row r="311" customFormat="false" ht="12.8" hidden="false" customHeight="false" outlineLevel="0" collapsed="false">
      <c r="A311" s="0" t="n">
        <v>300</v>
      </c>
      <c r="B311" s="0" t="n">
        <v>-382132</v>
      </c>
      <c r="C311" s="1" t="n">
        <f aca="false">(B311+579833.678571429)/659.133857142857</f>
        <v>299.941622523238</v>
      </c>
    </row>
    <row r="312" customFormat="false" ht="12.8" hidden="false" customHeight="false" outlineLevel="0" collapsed="false">
      <c r="A312" s="0" t="n">
        <v>300</v>
      </c>
      <c r="B312" s="0" t="n">
        <v>-382103</v>
      </c>
      <c r="C312" s="1" t="n">
        <f aca="false">(B312+579833.678571429)/659.133857142857</f>
        <v>299.985619656273</v>
      </c>
    </row>
    <row r="313" customFormat="false" ht="12.8" hidden="false" customHeight="false" outlineLevel="0" collapsed="false">
      <c r="A313" s="0" t="n">
        <v>300</v>
      </c>
      <c r="B313" s="0" t="n">
        <v>-382200</v>
      </c>
      <c r="C313" s="1" t="n">
        <f aca="false">(B313+579833.678571429)/659.133857142857</f>
        <v>299.838456831986</v>
      </c>
    </row>
    <row r="314" customFormat="false" ht="12.8" hidden="false" customHeight="false" outlineLevel="0" collapsed="false">
      <c r="A314" s="0" t="n">
        <v>300</v>
      </c>
      <c r="B314" s="0" t="n">
        <v>-382031</v>
      </c>
      <c r="C314" s="1" t="n">
        <f aca="false">(B314+579833.678571429)/659.133857142857</f>
        <v>300.094853917599</v>
      </c>
    </row>
    <row r="315" customFormat="false" ht="12.8" hidden="false" customHeight="false" outlineLevel="0" collapsed="false">
      <c r="A315" s="0" t="n">
        <v>300</v>
      </c>
      <c r="B315" s="0" t="n">
        <v>-382135</v>
      </c>
      <c r="C315" s="1" t="n">
        <f aca="false">(B315+579833.678571429)/659.133857142857</f>
        <v>299.937071095683</v>
      </c>
    </row>
    <row r="316" customFormat="false" ht="12.8" hidden="false" customHeight="false" outlineLevel="0" collapsed="false">
      <c r="A316" s="0" t="n">
        <v>300</v>
      </c>
      <c r="B316" s="0" t="n">
        <v>-382164</v>
      </c>
      <c r="C316" s="1" t="n">
        <f aca="false">(B316+579833.678571429)/659.133857142857</f>
        <v>299.893073962649</v>
      </c>
    </row>
    <row r="317" customFormat="false" ht="12.8" hidden="false" customHeight="false" outlineLevel="0" collapsed="false">
      <c r="A317" s="0" t="n">
        <v>300</v>
      </c>
      <c r="B317" s="0" t="n">
        <v>-382045</v>
      </c>
      <c r="C317" s="1" t="n">
        <f aca="false">(B317+579833.678571429)/659.133857142857</f>
        <v>300.073613922341</v>
      </c>
    </row>
    <row r="318" customFormat="false" ht="12.8" hidden="false" customHeight="false" outlineLevel="0" collapsed="false">
      <c r="A318" s="0" t="n">
        <v>300</v>
      </c>
      <c r="B318" s="0" t="n">
        <v>-382032</v>
      </c>
      <c r="C318" s="1" t="n">
        <f aca="false">(B318+579833.678571429)/659.133857142857</f>
        <v>300.09333677508</v>
      </c>
    </row>
    <row r="319" customFormat="false" ht="12.8" hidden="false" customHeight="false" outlineLevel="0" collapsed="false">
      <c r="A319" s="0" t="n">
        <v>300</v>
      </c>
      <c r="B319" s="0" t="n">
        <v>-382146</v>
      </c>
      <c r="C319" s="1" t="n">
        <f aca="false">(B319+579833.678571429)/659.133857142857</f>
        <v>299.920382527981</v>
      </c>
    </row>
    <row r="320" customFormat="false" ht="12.8" hidden="false" customHeight="false" outlineLevel="0" collapsed="false">
      <c r="A320" s="0" t="n">
        <v>300</v>
      </c>
      <c r="B320" s="0" t="n">
        <v>-382049</v>
      </c>
      <c r="C320" s="1" t="n">
        <f aca="false">(B320+579833.678571429)/659.133857142857</f>
        <v>300.067545352267</v>
      </c>
    </row>
    <row r="321" customFormat="false" ht="12.8" hidden="false" customHeight="false" outlineLevel="0" collapsed="false">
      <c r="A321" s="0" t="n">
        <v>300</v>
      </c>
      <c r="B321" s="0" t="n">
        <v>-382107</v>
      </c>
      <c r="C321" s="1" t="n">
        <f aca="false">(B321+579833.678571429)/659.133857142857</f>
        <v>299.979551086199</v>
      </c>
    </row>
    <row r="322" customFormat="false" ht="12.8" hidden="false" customHeight="false" outlineLevel="0" collapsed="false">
      <c r="A322" s="0" t="n">
        <v>300</v>
      </c>
      <c r="B322" s="0" t="n">
        <v>-382120</v>
      </c>
      <c r="C322" s="1" t="n">
        <f aca="false">(B322+579833.678571429)/659.133857142857</f>
        <v>299.959828233459</v>
      </c>
    </row>
    <row r="323" customFormat="false" ht="12.8" hidden="false" customHeight="false" outlineLevel="0" collapsed="false">
      <c r="A323" s="0" t="n">
        <v>300</v>
      </c>
      <c r="B323" s="0" t="n">
        <v>-382066</v>
      </c>
      <c r="C323" s="1" t="n">
        <f aca="false">(B323+579833.678571429)/659.133857142857</f>
        <v>300.041753929454</v>
      </c>
    </row>
    <row r="324" customFormat="false" ht="12.8" hidden="false" customHeight="false" outlineLevel="0" collapsed="false">
      <c r="A324" s="0" t="n">
        <v>300</v>
      </c>
      <c r="B324" s="0" t="n">
        <v>-382120</v>
      </c>
      <c r="C324" s="1" t="n">
        <f aca="false">(B324+579833.678571429)/659.133857142857</f>
        <v>299.959828233459</v>
      </c>
    </row>
    <row r="325" customFormat="false" ht="12.8" hidden="false" customHeight="false" outlineLevel="0" collapsed="false">
      <c r="A325" s="0" t="n">
        <v>300</v>
      </c>
      <c r="B325" s="0" t="n">
        <v>-382083</v>
      </c>
      <c r="C325" s="1" t="n">
        <f aca="false">(B325+579833.678571429)/659.133857142857</f>
        <v>300.015962506641</v>
      </c>
    </row>
    <row r="326" customFormat="false" ht="12.8" hidden="false" customHeight="false" outlineLevel="0" collapsed="false">
      <c r="A326" s="0" t="n">
        <v>300</v>
      </c>
      <c r="B326" s="0" t="n">
        <v>-382071</v>
      </c>
      <c r="C326" s="1" t="n">
        <f aca="false">(B326+579833.678571429)/659.133857142857</f>
        <v>300.034168216862</v>
      </c>
    </row>
    <row r="327" customFormat="false" ht="12.8" hidden="false" customHeight="false" outlineLevel="0" collapsed="false">
      <c r="A327" s="0" t="n">
        <v>300</v>
      </c>
      <c r="B327" s="0" t="n">
        <v>-382081</v>
      </c>
      <c r="C327" s="1" t="n">
        <f aca="false">(B327+579833.678571429)/659.133857142857</f>
        <v>300.018996791678</v>
      </c>
    </row>
    <row r="328" customFormat="false" ht="12.8" hidden="false" customHeight="false" outlineLevel="0" collapsed="false">
      <c r="A328" s="0" t="n">
        <v>300</v>
      </c>
      <c r="B328" s="0" t="n">
        <v>-382000</v>
      </c>
      <c r="C328" s="1" t="n">
        <f aca="false">(B328+579833.678571429)/659.133857142857</f>
        <v>300.14188533567</v>
      </c>
    </row>
    <row r="329" customFormat="false" ht="12.8" hidden="false" customHeight="false" outlineLevel="0" collapsed="false">
      <c r="A329" s="0" t="n">
        <v>300</v>
      </c>
      <c r="B329" s="0" t="n">
        <v>-382084</v>
      </c>
      <c r="C329" s="1" t="n">
        <f aca="false">(B329+579833.678571429)/659.133857142857</f>
        <v>300.014445364123</v>
      </c>
    </row>
    <row r="330" customFormat="false" ht="12.8" hidden="false" customHeight="false" outlineLevel="0" collapsed="false">
      <c r="A330" s="0" t="n">
        <v>300</v>
      </c>
      <c r="B330" s="0" t="n">
        <v>-382068</v>
      </c>
      <c r="C330" s="1" t="n">
        <f aca="false">(B330+579833.678571429)/659.133857142857</f>
        <v>300.038719644417</v>
      </c>
    </row>
    <row r="331" customFormat="false" ht="12.8" hidden="false" customHeight="false" outlineLevel="0" collapsed="false">
      <c r="A331" s="0" t="n">
        <v>300</v>
      </c>
      <c r="B331" s="0" t="n">
        <v>-382114</v>
      </c>
      <c r="C331" s="1" t="n">
        <f aca="false">(B331+579833.678571429)/659.133857142857</f>
        <v>299.96893108857</v>
      </c>
    </row>
    <row r="332" customFormat="false" ht="12.8" hidden="false" customHeight="false" outlineLevel="0" collapsed="false">
      <c r="A332" s="0" t="n">
        <v>300</v>
      </c>
      <c r="B332" s="0" t="n">
        <v>-382051</v>
      </c>
      <c r="C332" s="1" t="n">
        <f aca="false">(B332+579833.678571429)/659.133857142857</f>
        <v>300.06451106723</v>
      </c>
    </row>
    <row r="333" customFormat="false" ht="12.8" hidden="false" customHeight="false" outlineLevel="0" collapsed="false">
      <c r="A333" s="0" t="n">
        <v>300</v>
      </c>
      <c r="B333" s="0" t="n">
        <v>-382104</v>
      </c>
      <c r="C333" s="1" t="n">
        <f aca="false">(B333+579833.678571429)/659.133857142857</f>
        <v>299.984102513754</v>
      </c>
    </row>
    <row r="334" customFormat="false" ht="12.8" hidden="false" customHeight="false" outlineLevel="0" collapsed="false">
      <c r="A334" s="0" t="n">
        <v>300</v>
      </c>
      <c r="B334" s="0" t="n">
        <v>-381970</v>
      </c>
      <c r="C334" s="1" t="n">
        <f aca="false">(B334+579833.678571429)/659.133857142857</f>
        <v>300.187399611222</v>
      </c>
    </row>
    <row r="335" customFormat="false" ht="12.8" hidden="false" customHeight="false" outlineLevel="0" collapsed="false">
      <c r="A335" s="0" t="n">
        <v>300</v>
      </c>
      <c r="B335" s="0" t="n">
        <v>-382060</v>
      </c>
      <c r="C335" s="1" t="n">
        <f aca="false">(B335+579833.678571429)/659.133857142857</f>
        <v>300.050856784565</v>
      </c>
    </row>
    <row r="336" customFormat="false" ht="12.8" hidden="false" customHeight="false" outlineLevel="0" collapsed="false">
      <c r="A336" s="0" t="n">
        <v>300</v>
      </c>
      <c r="B336" s="0" t="n">
        <v>-382104</v>
      </c>
      <c r="C336" s="1" t="n">
        <f aca="false">(B336+579833.678571429)/659.133857142857</f>
        <v>299.984102513754</v>
      </c>
    </row>
    <row r="337" customFormat="false" ht="12.8" hidden="false" customHeight="false" outlineLevel="0" collapsed="false">
      <c r="A337" s="0" t="n">
        <v>300</v>
      </c>
      <c r="B337" s="0" t="n">
        <v>-382183</v>
      </c>
      <c r="C337" s="1" t="n">
        <f aca="false">(B337+579833.678571429)/659.133857142857</f>
        <v>299.864248254799</v>
      </c>
    </row>
    <row r="338" customFormat="false" ht="12.8" hidden="false" customHeight="false" outlineLevel="0" collapsed="false">
      <c r="A338" s="0" t="n">
        <v>300</v>
      </c>
      <c r="B338" s="0" t="n">
        <v>-382065</v>
      </c>
      <c r="C338" s="1" t="n">
        <f aca="false">(B338+579833.678571429)/659.133857142857</f>
        <v>300.043271071972</v>
      </c>
    </row>
    <row r="339" customFormat="false" ht="12.8" hidden="false" customHeight="false" outlineLevel="0" collapsed="false">
      <c r="A339" s="0" t="n">
        <v>300</v>
      </c>
      <c r="B339" s="0" t="n">
        <v>-382010</v>
      </c>
      <c r="C339" s="1" t="n">
        <f aca="false">(B339+579833.678571429)/659.133857142857</f>
        <v>300.126713910485</v>
      </c>
    </row>
    <row r="340" customFormat="false" ht="12.8" hidden="false" customHeight="false" outlineLevel="0" collapsed="false">
      <c r="A340" s="0" t="n">
        <v>300</v>
      </c>
      <c r="B340" s="0" t="n">
        <v>-382100</v>
      </c>
      <c r="C340" s="1" t="n">
        <f aca="false">(B340+579833.678571429)/659.133857142857</f>
        <v>299.990171083828</v>
      </c>
    </row>
    <row r="341" customFormat="false" ht="12.8" hidden="false" customHeight="false" outlineLevel="0" collapsed="false">
      <c r="A341" s="0" t="n">
        <v>300</v>
      </c>
      <c r="B341" s="0" t="n">
        <v>-382225</v>
      </c>
      <c r="C341" s="1" t="n">
        <f aca="false">(B341+579833.678571429)/659.133857142857</f>
        <v>299.800528269026</v>
      </c>
    </row>
    <row r="342" customFormat="false" ht="12.8" hidden="false" customHeight="false" outlineLevel="0" collapsed="false">
      <c r="A342" s="0" t="n">
        <v>300</v>
      </c>
      <c r="B342" s="0" t="n">
        <v>-382253</v>
      </c>
      <c r="C342" s="1" t="n">
        <f aca="false">(B342+579833.678571429)/659.133857142857</f>
        <v>299.75804827851</v>
      </c>
    </row>
    <row r="343" customFormat="false" ht="12.8" hidden="false" customHeight="false" outlineLevel="0" collapsed="false">
      <c r="A343" s="0" t="n">
        <v>300</v>
      </c>
      <c r="B343" s="0" t="n">
        <v>-382143</v>
      </c>
      <c r="C343" s="1" t="n">
        <f aca="false">(B343+579833.678571429)/659.133857142857</f>
        <v>299.924933955536</v>
      </c>
    </row>
    <row r="344" customFormat="false" ht="12.8" hidden="false" customHeight="false" outlineLevel="0" collapsed="false">
      <c r="A344" s="0" t="n">
        <v>300</v>
      </c>
      <c r="B344" s="0" t="n">
        <v>-382060</v>
      </c>
      <c r="C344" s="1" t="n">
        <f aca="false">(B344+579833.678571429)/659.133857142857</f>
        <v>300.050856784565</v>
      </c>
    </row>
    <row r="345" customFormat="false" ht="12.8" hidden="false" customHeight="false" outlineLevel="0" collapsed="false">
      <c r="A345" s="0" t="n">
        <v>300</v>
      </c>
      <c r="B345" s="0" t="n">
        <v>-382005</v>
      </c>
      <c r="C345" s="1" t="n">
        <f aca="false">(B345+579833.678571429)/659.133857142857</f>
        <v>300.134299623078</v>
      </c>
    </row>
    <row r="346" customFormat="false" ht="12.8" hidden="false" customHeight="false" outlineLevel="0" collapsed="false">
      <c r="A346" s="0" t="n">
        <v>300</v>
      </c>
      <c r="B346" s="0" t="n">
        <v>-382099</v>
      </c>
      <c r="C346" s="1" t="n">
        <f aca="false">(B346+579833.678571429)/659.133857142857</f>
        <v>299.991688226346</v>
      </c>
    </row>
    <row r="347" customFormat="false" ht="12.8" hidden="false" customHeight="false" outlineLevel="0" collapsed="false">
      <c r="A347" s="0" t="n">
        <v>300</v>
      </c>
      <c r="B347" s="0" t="n">
        <v>-382102</v>
      </c>
      <c r="C347" s="1" t="n">
        <f aca="false">(B347+579833.678571429)/659.133857142857</f>
        <v>299.987136798791</v>
      </c>
    </row>
    <row r="348" customFormat="false" ht="12.8" hidden="false" customHeight="false" outlineLevel="0" collapsed="false">
      <c r="A348" s="0" t="n">
        <v>300</v>
      </c>
      <c r="B348" s="0" t="n">
        <v>-382032</v>
      </c>
      <c r="C348" s="1" t="n">
        <f aca="false">(B348+579833.678571429)/659.133857142857</f>
        <v>300.09333677508</v>
      </c>
    </row>
    <row r="349" customFormat="false" ht="12.8" hidden="false" customHeight="false" outlineLevel="0" collapsed="false">
      <c r="A349" s="0" t="n">
        <v>300</v>
      </c>
      <c r="B349" s="0" t="n">
        <v>-382000</v>
      </c>
      <c r="C349" s="1" t="n">
        <f aca="false">(B349+579833.678571429)/659.133857142857</f>
        <v>300.14188533567</v>
      </c>
      <c r="F349" s="1" t="s">
        <v>6</v>
      </c>
      <c r="G349" s="1" t="s">
        <v>7</v>
      </c>
    </row>
    <row r="350" customFormat="false" ht="12.8" hidden="false" customHeight="false" outlineLevel="0" collapsed="false">
      <c r="A350" s="0" t="n">
        <v>300</v>
      </c>
      <c r="B350" s="0" t="n">
        <v>-382125</v>
      </c>
      <c r="C350" s="1" t="n">
        <f aca="false">(B350+579833.678571429)/659.133857142857</f>
        <v>299.952242520867</v>
      </c>
      <c r="E350" s="1" t="s">
        <v>5</v>
      </c>
      <c r="F350" s="1" t="n">
        <f aca="false">AVERAGE(B302:B351)</f>
        <v>-382091.44</v>
      </c>
      <c r="G350" s="1" t="n">
        <f aca="false">STDEV(B302:B351)</f>
        <v>66.7530202633987</v>
      </c>
    </row>
    <row r="351" customFormat="false" ht="12.8" hidden="false" customHeight="false" outlineLevel="0" collapsed="false">
      <c r="A351" s="0" t="n">
        <v>300</v>
      </c>
      <c r="B351" s="0" t="n">
        <v>-382070</v>
      </c>
      <c r="C351" s="1" t="n">
        <f aca="false">(B351+579833.678571429)/659.133857142857</f>
        <v>300.03568535938</v>
      </c>
      <c r="E351" s="1" t="s">
        <v>8</v>
      </c>
      <c r="F351" s="1" t="n">
        <f aca="false">AVERAGE(C302:C351)</f>
        <v>300.003157823786</v>
      </c>
      <c r="G351" s="1" t="n">
        <f aca="false">STDEV(C302:C351)</f>
        <v>0.101273845274391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2024-11-22T23:09:59Z</dcterms:created>
  <dc:creator/>
  <dc:description/>
  <dc:language>en-US</dc:language>
  <cp:lastModifiedBy/>
  <dcterms:modified xsi:type="dcterms:W3CDTF">2024-11-23T02:07:59Z</dcterms:modified>
  <cp:revision>9</cp:revision>
  <dc:subject/>
  <dc:title/>
</cp:coreProperties>
</file>