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sheetId="1" r:id="rId4"/>
    <sheet state="visible" name="Verification Images" sheetId="2" r:id="rId5"/>
  </sheets>
  <definedNames/>
  <calcPr/>
</workbook>
</file>

<file path=xl/sharedStrings.xml><?xml version="1.0" encoding="utf-8"?>
<sst xmlns="http://schemas.openxmlformats.org/spreadsheetml/2006/main" count="46" uniqueCount="29">
  <si>
    <t>This is the tracking checklist. Update the status column when you update the list. In general, only items from the "Professional WFH Setup" site are allowed. Put how much you spent, to ensure you don't go over budget. Item prices may vary somewhat, but hopefully will average out.</t>
  </si>
  <si>
    <t>Item</t>
  </si>
  <si>
    <t>Total Budget</t>
  </si>
  <si>
    <t>Spent</t>
  </si>
  <si>
    <t>Remainder</t>
  </si>
  <si>
    <t>Status</t>
  </si>
  <si>
    <t>Internet</t>
  </si>
  <si>
    <t>Unordered</t>
  </si>
  <si>
    <t>Modem</t>
  </si>
  <si>
    <t>Wifi</t>
  </si>
  <si>
    <t>Desk</t>
  </si>
  <si>
    <t>Desk - Power</t>
  </si>
  <si>
    <t>Monitors</t>
  </si>
  <si>
    <t>Monitor Arms</t>
  </si>
  <si>
    <t>Audio</t>
  </si>
  <si>
    <t>Video</t>
  </si>
  <si>
    <t>Video - mount</t>
  </si>
  <si>
    <t>Illumination</t>
  </si>
  <si>
    <t>Mouse</t>
  </si>
  <si>
    <t>Keyboard</t>
  </si>
  <si>
    <t>Whiteboard</t>
  </si>
  <si>
    <t>Desk Chair</t>
  </si>
  <si>
    <t>Hub</t>
  </si>
  <si>
    <t>Password Manager</t>
  </si>
  <si>
    <t>Total Setup Cost</t>
  </si>
  <si>
    <t>States</t>
  </si>
  <si>
    <t>Ordered</t>
  </si>
  <si>
    <t>Setup</t>
  </si>
  <si>
    <t>Please insert images of your desktop setup and your modem. You can do this by clicking Insert -&gt; Pictures -&gt; Picture From File and selecting the right file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</si>
</sst>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 &quot;years&quot;"/>
  </numFmts>
  <fonts count="5">
    <font>
      <sz val="10.0"/>
      <color rgb="FF000000"/>
      <name val="Arial"/>
      <scheme val="minor"/>
    </font>
    <font>
      <b/>
      <color theme="1"/>
      <name val="Arial"/>
      <scheme val="minor"/>
    </font>
    <font>
      <color theme="1"/>
      <name val="Arial"/>
      <scheme val="minor"/>
    </font>
    <font>
      <b/>
      <color rgb="FF000000"/>
      <name val="&quot;Arial&quot;"/>
    </font>
    <font>
      <color rgb="FF000000"/>
      <name val="&quot;Arial&quot;"/>
    </font>
  </fonts>
  <fills count="2">
    <fill>
      <patternFill patternType="none"/>
    </fill>
    <fill>
      <patternFill patternType="lightGray"/>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left" readingOrder="0"/>
    </xf>
    <xf borderId="1" fillId="0" fontId="2" numFmtId="0" xfId="0" applyAlignment="1" applyBorder="1" applyFont="1">
      <alignment readingOrder="0"/>
    </xf>
    <xf borderId="2" fillId="0" fontId="2" numFmtId="164" xfId="0" applyBorder="1" applyFont="1" applyNumberFormat="1"/>
    <xf borderId="2" fillId="0" fontId="3" numFmtId="164" xfId="0" applyAlignment="1" applyBorder="1" applyFont="1" applyNumberFormat="1">
      <alignment readingOrder="0"/>
    </xf>
    <xf borderId="3" fillId="0" fontId="3" numFmtId="0" xfId="0" applyAlignment="1" applyBorder="1" applyFont="1">
      <alignment readingOrder="0"/>
    </xf>
    <xf borderId="0" fillId="0" fontId="3" numFmtId="0" xfId="0" applyAlignment="1" applyFont="1">
      <alignment readingOrder="0"/>
    </xf>
    <xf borderId="0" fillId="0" fontId="2" numFmtId="10" xfId="0" applyAlignment="1" applyFont="1" applyNumberFormat="1">
      <alignment horizontal="left" readingOrder="0"/>
    </xf>
    <xf borderId="0" fillId="0" fontId="2" numFmtId="165" xfId="0" applyAlignment="1" applyFont="1" applyNumberFormat="1">
      <alignment horizontal="left"/>
    </xf>
    <xf borderId="0" fillId="0" fontId="2" numFmtId="165" xfId="0" applyAlignment="1" applyFont="1" applyNumberFormat="1">
      <alignment horizontal="left" readingOrder="0"/>
    </xf>
    <xf borderId="0" fillId="0" fontId="1" numFmtId="165" xfId="0" applyAlignment="1" applyFont="1" applyNumberFormat="1">
      <alignment horizontal="left"/>
    </xf>
    <xf borderId="4" fillId="0" fontId="2" numFmtId="0" xfId="0" applyAlignment="1" applyBorder="1" applyFont="1">
      <alignment readingOrder="0"/>
    </xf>
    <xf borderId="0" fillId="0" fontId="2" numFmtId="164" xfId="0" applyFont="1" applyNumberFormat="1"/>
    <xf borderId="0" fillId="0" fontId="2" numFmtId="164" xfId="0" applyAlignment="1" applyFont="1" applyNumberFormat="1">
      <alignment readingOrder="0"/>
    </xf>
    <xf borderId="0" fillId="0" fontId="3" numFmtId="164" xfId="0" applyAlignment="1" applyFont="1" applyNumberFormat="1">
      <alignment readingOrder="0"/>
    </xf>
    <xf borderId="5" fillId="0" fontId="2" numFmtId="0" xfId="0" applyAlignment="1" applyBorder="1" applyFont="1">
      <alignment readingOrder="0"/>
    </xf>
    <xf borderId="0" fillId="0" fontId="2" numFmtId="0" xfId="0" applyAlignment="1" applyFont="1">
      <alignment horizontal="left"/>
    </xf>
    <xf borderId="0" fillId="0" fontId="3" numFmtId="0" xfId="0" applyAlignment="1" applyFont="1">
      <alignment horizontal="left" readingOrder="0"/>
    </xf>
    <xf borderId="0" fillId="0" fontId="1" numFmtId="0" xfId="0" applyAlignment="1" applyFont="1">
      <alignment horizontal="left"/>
    </xf>
    <xf borderId="0" fillId="0" fontId="2" numFmtId="164" xfId="0" applyAlignment="1" applyFont="1" applyNumberFormat="1">
      <alignment horizontal="left" readingOrder="0"/>
    </xf>
    <xf borderId="0" fillId="0" fontId="4" numFmtId="0" xfId="0" applyAlignment="1" applyFont="1">
      <alignment readingOrder="0"/>
    </xf>
    <xf borderId="0" fillId="0" fontId="2" numFmtId="0" xfId="0" applyAlignment="1" applyFont="1">
      <alignment horizontal="left" readingOrder="0"/>
    </xf>
    <xf borderId="6" fillId="0" fontId="2" numFmtId="0" xfId="0" applyAlignment="1" applyBorder="1" applyFont="1">
      <alignment readingOrder="0"/>
    </xf>
    <xf borderId="7" fillId="0" fontId="2" numFmtId="164" xfId="0" applyBorder="1" applyFont="1" applyNumberFormat="1"/>
    <xf borderId="7" fillId="0" fontId="2" numFmtId="164" xfId="0" applyAlignment="1" applyBorder="1" applyFont="1" applyNumberFormat="1">
      <alignment readingOrder="0"/>
    </xf>
    <xf borderId="7" fillId="0" fontId="3" numFmtId="164" xfId="0" applyAlignment="1" applyBorder="1" applyFont="1" applyNumberFormat="1">
      <alignment readingOrder="0"/>
    </xf>
    <xf borderId="8" fillId="0" fontId="2" numFmtId="0" xfId="0" applyAlignment="1" applyBorder="1" applyFont="1">
      <alignment readingOrder="0"/>
    </xf>
    <xf borderId="9" fillId="0" fontId="1" numFmtId="0" xfId="0" applyAlignment="1" applyBorder="1" applyFont="1">
      <alignment readingOrder="0"/>
    </xf>
    <xf borderId="9" fillId="0" fontId="2" numFmtId="0" xfId="0" applyAlignment="1" applyBorder="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13.88"/>
    <col customWidth="1" min="7" max="7" width="20.0"/>
    <col customWidth="1" min="8" max="8" width="21.75"/>
    <col customWidth="1" min="9" max="9" width="19.63"/>
    <col customWidth="1" min="10" max="10" width="26.25"/>
  </cols>
  <sheetData>
    <row r="1" ht="64.5" customHeight="1">
      <c r="A1" s="1" t="s">
        <v>0</v>
      </c>
      <c r="F1" s="2"/>
      <c r="G1" s="3"/>
      <c r="H1" s="3"/>
      <c r="I1" s="3"/>
      <c r="J1" s="3"/>
    </row>
    <row r="2">
      <c r="A2" s="2" t="s">
        <v>1</v>
      </c>
      <c r="B2" s="2" t="s">
        <v>2</v>
      </c>
      <c r="C2" s="2" t="s">
        <v>3</v>
      </c>
      <c r="D2" s="2" t="s">
        <v>4</v>
      </c>
      <c r="E2" s="2" t="s">
        <v>5</v>
      </c>
      <c r="F2" s="2"/>
      <c r="G2" s="3"/>
      <c r="H2" s="3"/>
      <c r="I2" s="3"/>
      <c r="J2" s="3"/>
    </row>
    <row r="3">
      <c r="A3" s="4" t="s">
        <v>6</v>
      </c>
      <c r="B3" s="5">
        <v>1320.0</v>
      </c>
      <c r="C3" s="6">
        <v>0.0</v>
      </c>
      <c r="D3" s="6">
        <f t="shared" ref="D3:D20" si="1">B3-C3</f>
        <v>1320</v>
      </c>
      <c r="E3" s="7" t="s">
        <v>7</v>
      </c>
      <c r="F3" s="8"/>
      <c r="G3" s="9"/>
      <c r="H3" s="10"/>
      <c r="I3" s="11"/>
      <c r="J3" s="12"/>
    </row>
    <row r="4">
      <c r="A4" s="13" t="s">
        <v>8</v>
      </c>
      <c r="B4" s="14">
        <v>187.00000000000003</v>
      </c>
      <c r="C4" s="15">
        <v>0.0</v>
      </c>
      <c r="D4" s="16">
        <f t="shared" si="1"/>
        <v>187</v>
      </c>
      <c r="E4" s="17" t="s">
        <v>7</v>
      </c>
      <c r="G4" s="18"/>
      <c r="H4" s="18"/>
      <c r="I4" s="18"/>
      <c r="J4" s="18"/>
    </row>
    <row r="5">
      <c r="A5" s="13" t="s">
        <v>9</v>
      </c>
      <c r="B5" s="14">
        <v>330.0</v>
      </c>
      <c r="C5" s="15">
        <v>0.0</v>
      </c>
      <c r="D5" s="16">
        <f t="shared" si="1"/>
        <v>330</v>
      </c>
      <c r="E5" s="17" t="s">
        <v>7</v>
      </c>
      <c r="G5" s="3"/>
      <c r="H5" s="3"/>
      <c r="I5" s="3"/>
      <c r="J5" s="19"/>
    </row>
    <row r="6">
      <c r="A6" s="13" t="s">
        <v>10</v>
      </c>
      <c r="B6" s="14">
        <v>770.0000000000001</v>
      </c>
      <c r="C6" s="15">
        <v>0.0</v>
      </c>
      <c r="D6" s="16">
        <f t="shared" si="1"/>
        <v>770</v>
      </c>
      <c r="E6" s="17" t="s">
        <v>7</v>
      </c>
      <c r="G6" s="9"/>
      <c r="H6" s="9"/>
      <c r="I6" s="9"/>
      <c r="J6" s="20"/>
    </row>
    <row r="7">
      <c r="A7" s="13" t="s">
        <v>11</v>
      </c>
      <c r="B7" s="14">
        <v>143.0</v>
      </c>
      <c r="C7" s="15">
        <v>0.0</v>
      </c>
      <c r="D7" s="16">
        <f t="shared" si="1"/>
        <v>143</v>
      </c>
      <c r="E7" s="17" t="s">
        <v>7</v>
      </c>
      <c r="G7" s="18"/>
      <c r="H7" s="18"/>
      <c r="I7" s="18"/>
      <c r="J7" s="18"/>
    </row>
    <row r="8">
      <c r="A8" s="13" t="s">
        <v>12</v>
      </c>
      <c r="B8" s="14">
        <v>1210.0</v>
      </c>
      <c r="C8" s="15">
        <v>0.0</v>
      </c>
      <c r="D8" s="16">
        <f t="shared" si="1"/>
        <v>1210</v>
      </c>
      <c r="E8" s="17" t="s">
        <v>7</v>
      </c>
      <c r="G8" s="3"/>
      <c r="H8" s="3"/>
      <c r="I8" s="3"/>
      <c r="J8" s="18"/>
    </row>
    <row r="9">
      <c r="A9" s="13" t="s">
        <v>13</v>
      </c>
      <c r="B9" s="14">
        <v>121.00000000000001</v>
      </c>
      <c r="C9" s="15">
        <v>0.0</v>
      </c>
      <c r="D9" s="16">
        <f t="shared" si="1"/>
        <v>121</v>
      </c>
      <c r="E9" s="17" t="s">
        <v>7</v>
      </c>
      <c r="G9" s="21"/>
      <c r="H9" s="21"/>
      <c r="I9" s="21"/>
      <c r="J9" s="18"/>
    </row>
    <row r="10">
      <c r="A10" s="13" t="s">
        <v>14</v>
      </c>
      <c r="B10" s="14">
        <v>275.0</v>
      </c>
      <c r="C10" s="15">
        <v>0.0</v>
      </c>
      <c r="D10" s="16">
        <f t="shared" si="1"/>
        <v>275</v>
      </c>
      <c r="E10" s="17" t="s">
        <v>7</v>
      </c>
      <c r="G10" s="18"/>
      <c r="H10" s="18"/>
      <c r="I10" s="18"/>
      <c r="J10" s="18"/>
    </row>
    <row r="11">
      <c r="A11" s="13" t="s">
        <v>15</v>
      </c>
      <c r="B11" s="14">
        <v>143.0</v>
      </c>
      <c r="C11" s="15">
        <v>0.0</v>
      </c>
      <c r="D11" s="16">
        <f t="shared" si="1"/>
        <v>143</v>
      </c>
      <c r="E11" s="17" t="s">
        <v>7</v>
      </c>
      <c r="G11" s="3"/>
      <c r="H11" s="22"/>
      <c r="J11" s="18"/>
    </row>
    <row r="12">
      <c r="A12" s="13" t="s">
        <v>16</v>
      </c>
      <c r="B12" s="14">
        <v>34.1</v>
      </c>
      <c r="C12" s="15">
        <v>0.0</v>
      </c>
      <c r="D12" s="16">
        <f t="shared" si="1"/>
        <v>34.1</v>
      </c>
      <c r="E12" s="17" t="s">
        <v>7</v>
      </c>
      <c r="G12" s="23"/>
      <c r="H12" s="18"/>
      <c r="J12" s="18"/>
    </row>
    <row r="13">
      <c r="A13" s="13" t="s">
        <v>17</v>
      </c>
      <c r="B13" s="14">
        <v>99.00000000000001</v>
      </c>
      <c r="C13" s="15">
        <v>0.0</v>
      </c>
      <c r="D13" s="16">
        <f t="shared" si="1"/>
        <v>99</v>
      </c>
      <c r="E13" s="17" t="s">
        <v>7</v>
      </c>
    </row>
    <row r="14">
      <c r="A14" s="13" t="s">
        <v>18</v>
      </c>
      <c r="B14" s="14">
        <v>110.00000000000001</v>
      </c>
      <c r="C14" s="15">
        <v>0.0</v>
      </c>
      <c r="D14" s="16">
        <f t="shared" si="1"/>
        <v>110</v>
      </c>
      <c r="E14" s="17" t="s">
        <v>7</v>
      </c>
    </row>
    <row r="15">
      <c r="A15" s="13" t="s">
        <v>19</v>
      </c>
      <c r="B15" s="14">
        <v>220.00000000000003</v>
      </c>
      <c r="C15" s="15">
        <v>0.0</v>
      </c>
      <c r="D15" s="16">
        <f t="shared" si="1"/>
        <v>220</v>
      </c>
      <c r="E15" s="17" t="s">
        <v>7</v>
      </c>
    </row>
    <row r="16">
      <c r="A16" s="13" t="s">
        <v>20</v>
      </c>
      <c r="B16" s="14">
        <v>159.5</v>
      </c>
      <c r="C16" s="15">
        <v>0.0</v>
      </c>
      <c r="D16" s="16">
        <f t="shared" si="1"/>
        <v>159.5</v>
      </c>
      <c r="E16" s="17" t="s">
        <v>7</v>
      </c>
    </row>
    <row r="17">
      <c r="A17" s="13" t="s">
        <v>21</v>
      </c>
      <c r="B17" s="14">
        <v>467.50000000000006</v>
      </c>
      <c r="C17" s="15">
        <v>0.0</v>
      </c>
      <c r="D17" s="16">
        <f t="shared" si="1"/>
        <v>467.5</v>
      </c>
      <c r="E17" s="17" t="s">
        <v>7</v>
      </c>
    </row>
    <row r="18">
      <c r="A18" s="13" t="s">
        <v>22</v>
      </c>
      <c r="B18" s="14">
        <v>220.00000000000003</v>
      </c>
      <c r="C18" s="15">
        <v>0.0</v>
      </c>
      <c r="D18" s="16">
        <f t="shared" si="1"/>
        <v>220</v>
      </c>
      <c r="E18" s="17" t="s">
        <v>7</v>
      </c>
    </row>
    <row r="19">
      <c r="A19" s="24" t="s">
        <v>23</v>
      </c>
      <c r="B19" s="25">
        <v>39.6</v>
      </c>
      <c r="C19" s="26">
        <v>0.0</v>
      </c>
      <c r="D19" s="27">
        <f t="shared" si="1"/>
        <v>39.6</v>
      </c>
      <c r="E19" s="28" t="s">
        <v>7</v>
      </c>
    </row>
    <row r="20">
      <c r="A20" s="2" t="s">
        <v>24</v>
      </c>
      <c r="B20" s="14">
        <f>Sum(B3:B19)</f>
        <v>5848.7</v>
      </c>
      <c r="C20" s="15">
        <f>SUM(C3:C19)</f>
        <v>0</v>
      </c>
      <c r="D20" s="16">
        <f t="shared" si="1"/>
        <v>5848.7</v>
      </c>
    </row>
    <row r="21">
      <c r="B21" s="14"/>
    </row>
    <row r="22">
      <c r="B22" s="14"/>
    </row>
    <row r="23">
      <c r="A23" s="29" t="s">
        <v>25</v>
      </c>
      <c r="B23" s="14"/>
    </row>
    <row r="24">
      <c r="A24" s="30" t="s">
        <v>7</v>
      </c>
      <c r="B24" s="14"/>
    </row>
    <row r="25">
      <c r="A25" s="30" t="s">
        <v>26</v>
      </c>
      <c r="B25" s="14"/>
    </row>
    <row r="26">
      <c r="A26" s="30" t="s">
        <v>27</v>
      </c>
      <c r="B26" s="14"/>
    </row>
    <row r="27">
      <c r="B27" s="14"/>
    </row>
    <row r="28">
      <c r="B28" s="14"/>
    </row>
    <row r="29">
      <c r="B29" s="14"/>
    </row>
    <row r="30">
      <c r="B30" s="14"/>
    </row>
    <row r="31">
      <c r="B31" s="14"/>
    </row>
    <row r="32">
      <c r="B32" s="14"/>
    </row>
    <row r="33">
      <c r="B33" s="14"/>
    </row>
  </sheetData>
  <mergeCells count="1">
    <mergeCell ref="A1:E1"/>
  </mergeCells>
  <dataValidations>
    <dataValidation type="list" allowBlank="1" showErrorMessage="1" sqref="E3:E19">
      <formula1>$A$24:$A$26</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5"/>
  </cols>
  <sheetData>
    <row r="1" ht="47.25" customHeight="1">
      <c r="A1" s="31" t="s">
        <v>28</v>
      </c>
    </row>
  </sheetData>
  <drawing r:id="rId1"/>
</worksheet>
</file>