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ora Henzler\Documents\GitHub\hypegrammaR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definedNames>
    <definedName name="_xlnm._FilterDatabase" localSheetId="1" hidden="1">Sheet2!$A$1:$D$16</definedName>
    <definedName name="random_purposive.new" localSheetId="0">Sheet1!$A$1:$F$57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1" i="1" l="1"/>
  <c r="J12" i="1"/>
  <c r="J13" i="1"/>
  <c r="J14" i="1"/>
  <c r="J10" i="1"/>
  <c r="J9" i="1"/>
  <c r="J8" i="1"/>
  <c r="J7" i="1"/>
  <c r="J6" i="1"/>
  <c r="J5" i="1"/>
  <c r="J4" i="1"/>
  <c r="J3" i="1"/>
  <c r="J2" i="1"/>
  <c r="H5" i="1"/>
  <c r="H4" i="1"/>
  <c r="H3" i="1"/>
  <c r="H2" i="1"/>
  <c r="K3" i="1"/>
  <c r="K2" i="1"/>
</calcChain>
</file>

<file path=xl/connections.xml><?xml version="1.0" encoding="utf-8"?>
<connections xmlns="http://schemas.openxmlformats.org/spreadsheetml/2006/main">
  <connection id="1" name="random_purposive.new" type="6" refreshedVersion="6" background="1" saveData="1">
    <textPr codePage="437" sourceFile="C:\Users\Eliora Henzler\Documents\GitHub\hypegrammaR\random_purposive.new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<sst xmlns="http://schemas.openxmlformats.org/spreadsheetml/2006/main" count="237" uniqueCount="69">
  <si>
    <t>variable</t>
  </si>
  <si>
    <t>group.answer</t>
  </si>
  <si>
    <t>value</t>
  </si>
  <si>
    <t>p value</t>
  </si>
  <si>
    <t>test</t>
  </si>
  <si>
    <t>best.supp.in.kind.and.ca</t>
  </si>
  <si>
    <t>random GPS0</t>
  </si>
  <si>
    <t>chi-squared test of independence</t>
  </si>
  <si>
    <t>random GPS1</t>
  </si>
  <si>
    <t>refugees0</t>
  </si>
  <si>
    <t>refugees1</t>
  </si>
  <si>
    <t>feel.safe</t>
  </si>
  <si>
    <t>random GPSno</t>
  </si>
  <si>
    <t>random GPSyes</t>
  </si>
  <si>
    <t>refugeesno</t>
  </si>
  <si>
    <t>refugeesyes</t>
  </si>
  <si>
    <t>nb.7.12.not.schooled</t>
  </si>
  <si>
    <t>random GPS</t>
  </si>
  <si>
    <t>two sample ttest on difference in means</t>
  </si>
  <si>
    <t>refugees</t>
  </si>
  <si>
    <t>children</t>
  </si>
  <si>
    <t>why.settle.security</t>
  </si>
  <si>
    <t>random GPS0,00</t>
  </si>
  <si>
    <t>random GPS1,00</t>
  </si>
  <si>
    <t>refugees0,00</t>
  </si>
  <si>
    <t>refugees1,00</t>
  </si>
  <si>
    <t>sex</t>
  </si>
  <si>
    <t>random GPSfemale</t>
  </si>
  <si>
    <t>random GPSmale</t>
  </si>
  <si>
    <t>refugeesfemale</t>
  </si>
  <si>
    <t>refugeesmale</t>
  </si>
  <si>
    <t>age</t>
  </si>
  <si>
    <t>access.health.public.health.center</t>
  </si>
  <si>
    <t>living.conditions.clean</t>
  </si>
  <si>
    <t>random GPSdon_t_know</t>
  </si>
  <si>
    <t>refugeesdon_t_know</t>
  </si>
  <si>
    <t>hh.living.arrangement</t>
  </si>
  <si>
    <t>random GPSalone</t>
  </si>
  <si>
    <t>random GPSfam_and_non_re</t>
  </si>
  <si>
    <t>random GPSfamily_only</t>
  </si>
  <si>
    <t>random GPSnon_rel</t>
  </si>
  <si>
    <t>random GPSother</t>
  </si>
  <si>
    <t>refugeesalone</t>
  </si>
  <si>
    <t>refugeesfam_and_non_re</t>
  </si>
  <si>
    <t>refugeesfamily_only</t>
  </si>
  <si>
    <t>refugeesnon_rel</t>
  </si>
  <si>
    <t>refugeesother</t>
  </si>
  <si>
    <t>hh.head.sex</t>
  </si>
  <si>
    <t>random GPSnot_applicable</t>
  </si>
  <si>
    <t>refugeesnot_applicable</t>
  </si>
  <si>
    <t>toilet.safe</t>
  </si>
  <si>
    <t>Difference</t>
  </si>
  <si>
    <t>P value</t>
  </si>
  <si>
    <t>name</t>
  </si>
  <si>
    <t>yes</t>
  </si>
  <si>
    <t>number</t>
  </si>
  <si>
    <t>female</t>
  </si>
  <si>
    <t>hh.living.arrangement.alone</t>
  </si>
  <si>
    <t>hh.living.arrangement.fam.and.non.rel</t>
  </si>
  <si>
    <t>hh.living.arrangement.fam.only</t>
  </si>
  <si>
    <t>hh.living.arrangement.non.rel</t>
  </si>
  <si>
    <t>hh.living.arrangement.other</t>
  </si>
  <si>
    <t>al</t>
  </si>
  <si>
    <t>fnrl</t>
  </si>
  <si>
    <t>famon</t>
  </si>
  <si>
    <t>nonrl</t>
  </si>
  <si>
    <t>other</t>
  </si>
  <si>
    <t>hh.sex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</si>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</sst>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 value and absolute differences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D56-4F90-832B-86B4B58EC10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D56-4F90-832B-86B4B58EC10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56-4F90-832B-86B4B58EC10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D56-4F90-832B-86B4B58EC10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56-4F90-832B-86B4B58EC10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D56-4F90-832B-86B4B58EC10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D56-4F90-832B-86B4B58EC10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D56-4F90-832B-86B4B58EC10C}"/>
              </c:ext>
            </c:extLst>
          </c:dPt>
          <c:cat>
            <c:strRef>
              <c:f>Sheet2!$A$2:$A$16</c:f>
              <c:strCache>
                <c:ptCount val="15"/>
                <c:pt idx="0">
                  <c:v>best.supp.in.kind.and.ca</c:v>
                </c:pt>
                <c:pt idx="1">
                  <c:v>feel.safe</c:v>
                </c:pt>
                <c:pt idx="2">
                  <c:v>nb.7.12.not.schooled</c:v>
                </c:pt>
                <c:pt idx="3">
                  <c:v>children</c:v>
                </c:pt>
                <c:pt idx="4">
                  <c:v>why.settle.security</c:v>
                </c:pt>
                <c:pt idx="5">
                  <c:v>sex</c:v>
                </c:pt>
                <c:pt idx="6">
                  <c:v>access.health.public.health.center</c:v>
                </c:pt>
                <c:pt idx="7">
                  <c:v>living.conditions.clean</c:v>
                </c:pt>
                <c:pt idx="8">
                  <c:v>hh.living.arrangement.alone</c:v>
                </c:pt>
                <c:pt idx="9">
                  <c:v>hh.living.arrangement.fam.and.non.rel</c:v>
                </c:pt>
                <c:pt idx="10">
                  <c:v>hh.living.arrangement.fam.only</c:v>
                </c:pt>
                <c:pt idx="11">
                  <c:v>hh.living.arrangement.non.rel</c:v>
                </c:pt>
                <c:pt idx="12">
                  <c:v>hh.living.arrangement.other</c:v>
                </c:pt>
                <c:pt idx="13">
                  <c:v>toilet.safe</c:v>
                </c:pt>
                <c:pt idx="14">
                  <c:v>hh.sex</c:v>
                </c:pt>
              </c:strCache>
            </c:strRef>
          </c:cat>
          <c:val>
            <c:numRef>
              <c:f>Sheet2!$C$2:$C$16</c:f>
              <c:numCache>
                <c:formatCode>0%</c:formatCode>
                <c:ptCount val="15"/>
                <c:pt idx="0">
                  <c:v>9.2489309077229076E-2</c:v>
                </c:pt>
                <c:pt idx="1">
                  <c:v>6.256923664907299E-2</c:v>
                </c:pt>
                <c:pt idx="2" formatCode="General">
                  <c:v>0.18879957340843501</c:v>
                </c:pt>
                <c:pt idx="3" formatCode="General">
                  <c:v>0.5393939245222299</c:v>
                </c:pt>
                <c:pt idx="4">
                  <c:v>2.884789844143798E-2</c:v>
                </c:pt>
                <c:pt idx="5">
                  <c:v>7.3125862877872039E-2</c:v>
                </c:pt>
                <c:pt idx="6">
                  <c:v>7.7467304929760283E-3</c:v>
                </c:pt>
                <c:pt idx="7">
                  <c:v>0.15825293089631498</c:v>
                </c:pt>
                <c:pt idx="8">
                  <c:v>4.7573158121266002E-2</c:v>
                </c:pt>
                <c:pt idx="9">
                  <c:v>3.1218322443328408E-2</c:v>
                </c:pt>
                <c:pt idx="10">
                  <c:v>6.3693908865561921E-2</c:v>
                </c:pt>
                <c:pt idx="11">
                  <c:v>4.90411294682414E-2</c:v>
                </c:pt>
                <c:pt idx="12">
                  <c:v>3.3943557769208731E-2</c:v>
                </c:pt>
                <c:pt idx="13">
                  <c:v>8.9852043162508055E-2</c:v>
                </c:pt>
                <c:pt idx="14">
                  <c:v>0.14981112584612102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6-4F90-832B-86B4B58EC10C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 value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Sheet2!$A$2:$A$16</c:f>
              <c:strCache>
                <c:ptCount val="15"/>
                <c:pt idx="0">
                  <c:v>best.supp.in.kind.and.ca</c:v>
                </c:pt>
                <c:pt idx="1">
                  <c:v>feel.safe</c:v>
                </c:pt>
                <c:pt idx="2">
                  <c:v>nb.7.12.not.schooled</c:v>
                </c:pt>
                <c:pt idx="3">
                  <c:v>children</c:v>
                </c:pt>
                <c:pt idx="4">
                  <c:v>why.settle.security</c:v>
                </c:pt>
                <c:pt idx="5">
                  <c:v>sex</c:v>
                </c:pt>
                <c:pt idx="6">
                  <c:v>access.health.public.health.center</c:v>
                </c:pt>
                <c:pt idx="7">
                  <c:v>living.conditions.clean</c:v>
                </c:pt>
                <c:pt idx="8">
                  <c:v>hh.living.arrangement.alone</c:v>
                </c:pt>
                <c:pt idx="9">
                  <c:v>hh.living.arrangement.fam.and.non.rel</c:v>
                </c:pt>
                <c:pt idx="10">
                  <c:v>hh.living.arrangement.fam.only</c:v>
                </c:pt>
                <c:pt idx="11">
                  <c:v>hh.living.arrangement.non.rel</c:v>
                </c:pt>
                <c:pt idx="12">
                  <c:v>hh.living.arrangement.other</c:v>
                </c:pt>
                <c:pt idx="13">
                  <c:v>toilet.safe</c:v>
                </c:pt>
                <c:pt idx="14">
                  <c:v>hh.sex</c:v>
                </c:pt>
              </c:strCache>
            </c:strRef>
          </c:cat>
          <c:val>
            <c:numRef>
              <c:f>Sheet2!$D$2:$D$16</c:f>
              <c:numCache>
                <c:formatCode>General</c:formatCode>
                <c:ptCount val="15"/>
                <c:pt idx="0">
                  <c:v>0.143755268837165</c:v>
                </c:pt>
                <c:pt idx="1">
                  <c:v>0.21521505229481599</c:v>
                </c:pt>
                <c:pt idx="2">
                  <c:v>0.67766522302687404</c:v>
                </c:pt>
                <c:pt idx="3">
                  <c:v>4.5413909315498303E-2</c:v>
                </c:pt>
                <c:pt idx="4">
                  <c:v>0.62758878170410104</c:v>
                </c:pt>
                <c:pt idx="5">
                  <c:v>0.23246741680615499</c:v>
                </c:pt>
                <c:pt idx="6">
                  <c:v>0.89313601537723497</c:v>
                </c:pt>
                <c:pt idx="7">
                  <c:v>1.4879479658838799E-3</c:v>
                </c:pt>
                <c:pt idx="8">
                  <c:v>6.9933384051388398E-4</c:v>
                </c:pt>
                <c:pt idx="9">
                  <c:v>6.9933384051388398E-4</c:v>
                </c:pt>
                <c:pt idx="10">
                  <c:v>6.9933384051388398E-4</c:v>
                </c:pt>
                <c:pt idx="11">
                  <c:v>6.9933384051388398E-4</c:v>
                </c:pt>
                <c:pt idx="12">
                  <c:v>6.9933384051388398E-4</c:v>
                </c:pt>
                <c:pt idx="13">
                  <c:v>0.111174564421055</c:v>
                </c:pt>
                <c:pt idx="14">
                  <c:v>1.47169780842904E-2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6-4F90-832B-86B4B58EC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259519"/>
        <c:axId val="778597551"/>
      </c:barChart>
      <c:catAx>
        <c:axId val="77725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97551"/>
        <c:crosses val="autoZero"/>
        <c:auto val="1"/>
        <c:lblAlgn val="ctr"/>
        <c:lblOffset val="100"/>
        <c:noMultiLvlLbl val="0"/>
      </c:catAx>
      <c:valAx>
        <c:axId val="7785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361951</xdr:colOff>
      <xdr:row>2</xdr:row>
      <xdr:rowOff>161925</xdr:rowOff>
    </xdr:from>
    <xdr:to>
      <xdr:col>18</xdr:col>
      <xdr:colOff>57150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ndom_purposive.new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H1" sqref="H1:K16"/>
    </sheetView>
  </sheetViews>
  <sheetFormatPr defaultRowHeight="15" x14ac:dyDescent="0.25"/>
  <cols>
    <col min="1" max="1" width="4" bestFit="1" customWidth="1"/>
    <col min="2" max="2" width="32.140625" bestFit="1" customWidth="1"/>
    <col min="3" max="3" width="27.28515625" bestFit="1" customWidth="1"/>
    <col min="4" max="5" width="12" bestFit="1" customWidth="1"/>
    <col min="6" max="6" width="37.5703125" bestFit="1" customWidth="1"/>
    <col min="8" max="8" width="26.5703125" customWidth="1"/>
    <col min="9" max="9" width="12.855468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53</v>
      </c>
      <c r="I1" t="s">
        <v>68</v>
      </c>
      <c r="J1" t="s">
        <v>51</v>
      </c>
      <c r="K1" t="s">
        <v>52</v>
      </c>
    </row>
    <row r="2" spans="1:11" x14ac:dyDescent="0.25">
      <c r="A2">
        <v>1</v>
      </c>
      <c r="B2" t="s">
        <v>5</v>
      </c>
      <c r="C2" t="s">
        <v>6</v>
      </c>
      <c r="D2">
        <v>0.46279105918642599</v>
      </c>
      <c r="E2">
        <v>0.143755268837165</v>
      </c>
      <c r="F2" t="s">
        <v>7</v>
      </c>
      <c r="H2" t="str">
        <f>B2</f>
        <v>best.supp.in.kind.and.ca</v>
      </c>
      <c r="I2" t="s">
        <v>54</v>
      </c>
      <c r="J2">
        <f>ABS(D3-D5)</f>
        <v>9.2489309077229076E-2</v>
      </c>
      <c r="K2">
        <f>E2</f>
        <v>0.143755268837165</v>
      </c>
    </row>
    <row r="3" spans="1:11" x14ac:dyDescent="0.25">
      <c r="A3">
        <v>2</v>
      </c>
      <c r="B3" t="s">
        <v>5</v>
      </c>
      <c r="C3" t="s">
        <v>8</v>
      </c>
      <c r="D3">
        <v>0.53720894081357395</v>
      </c>
      <c r="E3">
        <v>0.143755268837165</v>
      </c>
      <c r="F3" t="s">
        <v>7</v>
      </c>
      <c r="H3" t="str">
        <f>B6</f>
        <v>feel.safe</v>
      </c>
      <c r="I3" t="s">
        <v>54</v>
      </c>
      <c r="J3">
        <f>ABS(D7-D9)</f>
        <v>6.256923664907299E-2</v>
      </c>
      <c r="K3">
        <f>E6</f>
        <v>0.21521505229481599</v>
      </c>
    </row>
    <row r="4" spans="1:11" x14ac:dyDescent="0.25">
      <c r="A4">
        <v>3</v>
      </c>
      <c r="B4" t="s">
        <v>5</v>
      </c>
      <c r="C4" t="s">
        <v>9</v>
      </c>
      <c r="D4">
        <v>0.37030175010919703</v>
      </c>
      <c r="E4">
        <v>0.143755268837165</v>
      </c>
      <c r="F4" t="s">
        <v>7</v>
      </c>
      <c r="H4" t="str">
        <f>B10</f>
        <v>nb.7.12.not.schooled</v>
      </c>
      <c r="I4" t="s">
        <v>55</v>
      </c>
      <c r="J4">
        <f>ABS(D10-D11)</f>
        <v>0.18879957340843501</v>
      </c>
      <c r="K4">
        <v>0.67766522302687404</v>
      </c>
    </row>
    <row r="5" spans="1:11" x14ac:dyDescent="0.25">
      <c r="A5">
        <v>4</v>
      </c>
      <c r="B5" t="s">
        <v>5</v>
      </c>
      <c r="C5" t="s">
        <v>10</v>
      </c>
      <c r="D5">
        <v>0.62969824989080303</v>
      </c>
      <c r="E5">
        <v>0.143755268837165</v>
      </c>
      <c r="F5" t="s">
        <v>7</v>
      </c>
      <c r="H5" t="str">
        <f>B12</f>
        <v>children</v>
      </c>
      <c r="I5" t="s">
        <v>55</v>
      </c>
      <c r="J5">
        <f>ABS(D12-D13)</f>
        <v>0.5393939245222299</v>
      </c>
      <c r="K5">
        <v>4.5413909315498303E-2</v>
      </c>
    </row>
    <row r="6" spans="1:11" x14ac:dyDescent="0.25">
      <c r="A6">
        <v>39</v>
      </c>
      <c r="B6" t="s">
        <v>11</v>
      </c>
      <c r="C6" t="s">
        <v>12</v>
      </c>
      <c r="D6">
        <v>0.27013745088220498</v>
      </c>
      <c r="E6">
        <v>0.21521505229481599</v>
      </c>
      <c r="F6" t="s">
        <v>7</v>
      </c>
      <c r="H6" t="s">
        <v>21</v>
      </c>
      <c r="I6" t="s">
        <v>54</v>
      </c>
      <c r="J6">
        <f>ABS(D15-D17)</f>
        <v>2.884789844143798E-2</v>
      </c>
      <c r="K6">
        <v>0.62758878170410104</v>
      </c>
    </row>
    <row r="7" spans="1:11" x14ac:dyDescent="0.25">
      <c r="A7">
        <v>40</v>
      </c>
      <c r="B7" t="s">
        <v>11</v>
      </c>
      <c r="C7" t="s">
        <v>13</v>
      </c>
      <c r="D7">
        <v>0.72986254911779502</v>
      </c>
      <c r="E7">
        <v>0.21521505229481599</v>
      </c>
      <c r="F7" t="s">
        <v>7</v>
      </c>
      <c r="H7" t="s">
        <v>26</v>
      </c>
      <c r="I7" t="s">
        <v>56</v>
      </c>
      <c r="J7">
        <f>ABS(D18-D20)</f>
        <v>7.3125862877872039E-2</v>
      </c>
      <c r="K7">
        <v>0.23246741680615499</v>
      </c>
    </row>
    <row r="8" spans="1:11" x14ac:dyDescent="0.25">
      <c r="A8">
        <v>41</v>
      </c>
      <c r="B8" t="s">
        <v>11</v>
      </c>
      <c r="C8" t="s">
        <v>14</v>
      </c>
      <c r="D8">
        <v>0.20756821423313199</v>
      </c>
      <c r="E8">
        <v>0.21521505229481599</v>
      </c>
      <c r="F8" t="s">
        <v>7</v>
      </c>
      <c r="H8" t="s">
        <v>32</v>
      </c>
      <c r="I8" t="s">
        <v>54</v>
      </c>
      <c r="J8">
        <f>ABS(D25-D27)</f>
        <v>7.7467304929760283E-3</v>
      </c>
      <c r="K8">
        <v>0.89313601537723497</v>
      </c>
    </row>
    <row r="9" spans="1:11" x14ac:dyDescent="0.25">
      <c r="A9">
        <v>42</v>
      </c>
      <c r="B9" t="s">
        <v>11</v>
      </c>
      <c r="C9" t="s">
        <v>15</v>
      </c>
      <c r="D9">
        <v>0.79243178576686801</v>
      </c>
      <c r="E9">
        <v>0.21521505229481599</v>
      </c>
      <c r="F9" t="s">
        <v>7</v>
      </c>
      <c r="H9" t="s">
        <v>33</v>
      </c>
      <c r="I9" t="s">
        <v>54</v>
      </c>
      <c r="J9">
        <f>ABS(D30-D33)</f>
        <v>0.15825293089631498</v>
      </c>
      <c r="K9">
        <v>1.4879479658838799E-3</v>
      </c>
    </row>
    <row r="10" spans="1:11" x14ac:dyDescent="0.25">
      <c r="A10">
        <v>43</v>
      </c>
      <c r="B10" t="s">
        <v>16</v>
      </c>
      <c r="C10" t="s">
        <v>17</v>
      </c>
      <c r="D10">
        <v>0.94843422475908501</v>
      </c>
      <c r="E10">
        <v>0.67766522302687404</v>
      </c>
      <c r="F10" t="s">
        <v>18</v>
      </c>
      <c r="H10" t="s">
        <v>57</v>
      </c>
      <c r="I10" t="s">
        <v>62</v>
      </c>
      <c r="J10">
        <f>ABS(D34-D39)</f>
        <v>4.7573158121266002E-2</v>
      </c>
      <c r="K10">
        <v>6.9933384051388398E-4</v>
      </c>
    </row>
    <row r="11" spans="1:11" x14ac:dyDescent="0.25">
      <c r="A11">
        <v>44</v>
      </c>
      <c r="B11" t="s">
        <v>16</v>
      </c>
      <c r="C11" t="s">
        <v>19</v>
      </c>
      <c r="D11">
        <v>1.13723379816752</v>
      </c>
      <c r="E11">
        <v>0.67766522302687404</v>
      </c>
      <c r="F11" t="s">
        <v>18</v>
      </c>
      <c r="H11" t="s">
        <v>58</v>
      </c>
      <c r="I11" t="s">
        <v>63</v>
      </c>
      <c r="J11">
        <f t="shared" ref="J11:J14" si="0">ABS(D35-D40)</f>
        <v>3.1218322443328408E-2</v>
      </c>
      <c r="K11">
        <v>6.9933384051388398E-4</v>
      </c>
    </row>
    <row r="12" spans="1:11" x14ac:dyDescent="0.25">
      <c r="A12">
        <v>45</v>
      </c>
      <c r="B12" t="s">
        <v>20</v>
      </c>
      <c r="C12" t="s">
        <v>17</v>
      </c>
      <c r="D12">
        <v>2.1266458729350601</v>
      </c>
      <c r="E12">
        <v>4.5413909315498303E-2</v>
      </c>
      <c r="F12" t="s">
        <v>18</v>
      </c>
      <c r="H12" t="s">
        <v>59</v>
      </c>
      <c r="I12" t="s">
        <v>64</v>
      </c>
      <c r="J12">
        <f t="shared" si="0"/>
        <v>6.3693908865561921E-2</v>
      </c>
      <c r="K12">
        <v>6.9933384051388398E-4</v>
      </c>
    </row>
    <row r="13" spans="1:11" x14ac:dyDescent="0.25">
      <c r="A13">
        <v>46</v>
      </c>
      <c r="B13" t="s">
        <v>20</v>
      </c>
      <c r="C13" t="s">
        <v>19</v>
      </c>
      <c r="D13">
        <v>2.66603979745729</v>
      </c>
      <c r="E13">
        <v>4.5413909315498303E-2</v>
      </c>
      <c r="F13" t="s">
        <v>18</v>
      </c>
      <c r="H13" t="s">
        <v>60</v>
      </c>
      <c r="I13" t="s">
        <v>65</v>
      </c>
      <c r="J13">
        <f t="shared" si="0"/>
        <v>4.90411294682414E-2</v>
      </c>
      <c r="K13">
        <v>6.9933384051388398E-4</v>
      </c>
    </row>
    <row r="14" spans="1:11" x14ac:dyDescent="0.25">
      <c r="A14">
        <v>47</v>
      </c>
      <c r="B14" t="s">
        <v>21</v>
      </c>
      <c r="C14" t="s">
        <v>22</v>
      </c>
      <c r="D14">
        <v>0.65966625372227095</v>
      </c>
      <c r="E14">
        <v>0.62758878170410104</v>
      </c>
      <c r="F14" t="s">
        <v>7</v>
      </c>
      <c r="H14" t="s">
        <v>61</v>
      </c>
      <c r="I14" t="s">
        <v>66</v>
      </c>
      <c r="J14">
        <f t="shared" si="0"/>
        <v>3.3943557769208731E-2</v>
      </c>
      <c r="K14">
        <v>6.9933384051388398E-4</v>
      </c>
    </row>
    <row r="15" spans="1:11" x14ac:dyDescent="0.25">
      <c r="A15">
        <v>48</v>
      </c>
      <c r="B15" t="s">
        <v>21</v>
      </c>
      <c r="C15" t="s">
        <v>23</v>
      </c>
      <c r="D15">
        <v>0.340333746277729</v>
      </c>
      <c r="E15">
        <v>0.62758878170410104</v>
      </c>
      <c r="F15" t="s">
        <v>7</v>
      </c>
      <c r="H15" t="s">
        <v>50</v>
      </c>
      <c r="I15" t="s">
        <v>54</v>
      </c>
      <c r="J15">
        <f>ABS(D55-D57)</f>
        <v>8.9852043162508055E-2</v>
      </c>
      <c r="K15">
        <v>0.111174564421055</v>
      </c>
    </row>
    <row r="16" spans="1:11" x14ac:dyDescent="0.25">
      <c r="A16">
        <v>49</v>
      </c>
      <c r="B16" t="s">
        <v>21</v>
      </c>
      <c r="C16" t="s">
        <v>24</v>
      </c>
      <c r="D16">
        <v>0.63081835528083297</v>
      </c>
      <c r="E16">
        <v>0.62758878170410104</v>
      </c>
      <c r="F16" t="s">
        <v>7</v>
      </c>
      <c r="H16" t="s">
        <v>67</v>
      </c>
      <c r="I16" t="s">
        <v>56</v>
      </c>
      <c r="J16">
        <f>ABS(D52-D50)</f>
        <v>0.14981112584612102</v>
      </c>
      <c r="K16">
        <v>1.47169780842904E-2</v>
      </c>
    </row>
    <row r="17" spans="1:6" x14ac:dyDescent="0.25">
      <c r="A17">
        <v>50</v>
      </c>
      <c r="B17" t="s">
        <v>21</v>
      </c>
      <c r="C17" t="s">
        <v>25</v>
      </c>
      <c r="D17">
        <v>0.36918164471916698</v>
      </c>
      <c r="E17">
        <v>0.62758878170410104</v>
      </c>
      <c r="F17" t="s">
        <v>7</v>
      </c>
    </row>
    <row r="18" spans="1:6" x14ac:dyDescent="0.25">
      <c r="A18">
        <v>51</v>
      </c>
      <c r="B18" t="s">
        <v>26</v>
      </c>
      <c r="C18" t="s">
        <v>27</v>
      </c>
      <c r="D18">
        <v>0.52368712634524395</v>
      </c>
      <c r="E18">
        <v>0.23246741680615499</v>
      </c>
      <c r="F18" t="s">
        <v>7</v>
      </c>
    </row>
    <row r="19" spans="1:6" x14ac:dyDescent="0.25">
      <c r="A19">
        <v>52</v>
      </c>
      <c r="B19" t="s">
        <v>26</v>
      </c>
      <c r="C19" t="s">
        <v>28</v>
      </c>
      <c r="D19">
        <v>0.476312873654756</v>
      </c>
      <c r="E19">
        <v>0.23246741680615499</v>
      </c>
      <c r="F19" t="s">
        <v>7</v>
      </c>
    </row>
    <row r="20" spans="1:6" x14ac:dyDescent="0.25">
      <c r="A20">
        <v>53</v>
      </c>
      <c r="B20" t="s">
        <v>26</v>
      </c>
      <c r="C20" t="s">
        <v>29</v>
      </c>
      <c r="D20">
        <v>0.59681298922311599</v>
      </c>
      <c r="E20">
        <v>0.23246741680615499</v>
      </c>
      <c r="F20" t="s">
        <v>7</v>
      </c>
    </row>
    <row r="21" spans="1:6" x14ac:dyDescent="0.25">
      <c r="A21">
        <v>54</v>
      </c>
      <c r="B21" t="s">
        <v>26</v>
      </c>
      <c r="C21" t="s">
        <v>30</v>
      </c>
      <c r="D21">
        <v>0.40318701077688401</v>
      </c>
      <c r="E21">
        <v>0.23246741680615499</v>
      </c>
      <c r="F21" t="s">
        <v>7</v>
      </c>
    </row>
    <row r="22" spans="1:6" x14ac:dyDescent="0.25">
      <c r="A22">
        <v>55</v>
      </c>
      <c r="B22" t="s">
        <v>31</v>
      </c>
      <c r="C22" t="s">
        <v>17</v>
      </c>
      <c r="D22">
        <v>32.482353592921598</v>
      </c>
      <c r="E22">
        <v>0.50848987576263105</v>
      </c>
      <c r="F22" t="s">
        <v>18</v>
      </c>
    </row>
    <row r="23" spans="1:6" x14ac:dyDescent="0.25">
      <c r="A23">
        <v>56</v>
      </c>
      <c r="B23" t="s">
        <v>31</v>
      </c>
      <c r="C23" t="s">
        <v>19</v>
      </c>
      <c r="D23">
        <v>31.625378642945801</v>
      </c>
      <c r="E23">
        <v>0.50848987576263105</v>
      </c>
      <c r="F23" t="s">
        <v>18</v>
      </c>
    </row>
    <row r="24" spans="1:6" x14ac:dyDescent="0.25">
      <c r="A24">
        <v>57</v>
      </c>
      <c r="B24" t="s">
        <v>32</v>
      </c>
      <c r="C24" t="s">
        <v>22</v>
      </c>
      <c r="D24">
        <v>0.66378528331178299</v>
      </c>
      <c r="E24">
        <v>0.89313601537723497</v>
      </c>
      <c r="F24" t="s">
        <v>7</v>
      </c>
    </row>
    <row r="25" spans="1:6" x14ac:dyDescent="0.25">
      <c r="A25">
        <v>58</v>
      </c>
      <c r="B25" t="s">
        <v>32</v>
      </c>
      <c r="C25" t="s">
        <v>23</v>
      </c>
      <c r="D25">
        <v>0.33621471668821701</v>
      </c>
      <c r="E25">
        <v>0.89313601537723497</v>
      </c>
      <c r="F25" t="s">
        <v>7</v>
      </c>
    </row>
    <row r="26" spans="1:6" x14ac:dyDescent="0.25">
      <c r="A26">
        <v>59</v>
      </c>
      <c r="B26" t="s">
        <v>32</v>
      </c>
      <c r="C26" t="s">
        <v>24</v>
      </c>
      <c r="D26">
        <v>0.67153201380475902</v>
      </c>
      <c r="E26">
        <v>0.89313601537723497</v>
      </c>
      <c r="F26" t="s">
        <v>7</v>
      </c>
    </row>
    <row r="27" spans="1:6" x14ac:dyDescent="0.25">
      <c r="A27">
        <v>60</v>
      </c>
      <c r="B27" t="s">
        <v>32</v>
      </c>
      <c r="C27" t="s">
        <v>25</v>
      </c>
      <c r="D27">
        <v>0.32846798619524098</v>
      </c>
      <c r="E27">
        <v>0.89313601537723497</v>
      </c>
      <c r="F27" t="s">
        <v>7</v>
      </c>
    </row>
    <row r="28" spans="1:6" x14ac:dyDescent="0.25">
      <c r="A28">
        <v>11</v>
      </c>
      <c r="B28" t="s">
        <v>33</v>
      </c>
      <c r="C28" t="s">
        <v>34</v>
      </c>
      <c r="D28">
        <v>4.6385912247500501E-2</v>
      </c>
      <c r="E28">
        <v>1.4879479658838799E-3</v>
      </c>
      <c r="F28" t="s">
        <v>7</v>
      </c>
    </row>
    <row r="29" spans="1:6" x14ac:dyDescent="0.25">
      <c r="A29">
        <v>21</v>
      </c>
      <c r="B29" t="s">
        <v>33</v>
      </c>
      <c r="C29" t="s">
        <v>12</v>
      </c>
      <c r="D29">
        <v>0.39616850602224501</v>
      </c>
      <c r="E29">
        <v>1.4879479658838799E-3</v>
      </c>
      <c r="F29" t="s">
        <v>7</v>
      </c>
    </row>
    <row r="30" spans="1:6" x14ac:dyDescent="0.25">
      <c r="A30">
        <v>31</v>
      </c>
      <c r="B30" t="s">
        <v>33</v>
      </c>
      <c r="C30" t="s">
        <v>13</v>
      </c>
      <c r="D30">
        <v>0.55744558173025405</v>
      </c>
      <c r="E30">
        <v>1.4879479658838799E-3</v>
      </c>
      <c r="F30" t="s">
        <v>7</v>
      </c>
    </row>
    <row r="31" spans="1:6" x14ac:dyDescent="0.25">
      <c r="A31">
        <v>410</v>
      </c>
      <c r="B31" t="s">
        <v>33</v>
      </c>
      <c r="C31" t="s">
        <v>35</v>
      </c>
      <c r="D31">
        <v>7.4740433996083296E-3</v>
      </c>
      <c r="E31">
        <v>1.4879479658838799E-3</v>
      </c>
      <c r="F31" t="s">
        <v>7</v>
      </c>
    </row>
    <row r="32" spans="1:6" x14ac:dyDescent="0.25">
      <c r="A32">
        <v>5</v>
      </c>
      <c r="B32" t="s">
        <v>33</v>
      </c>
      <c r="C32" t="s">
        <v>14</v>
      </c>
      <c r="D32">
        <v>0.27682744397382297</v>
      </c>
      <c r="E32">
        <v>1.4879479658838799E-3</v>
      </c>
      <c r="F32" t="s">
        <v>7</v>
      </c>
    </row>
    <row r="33" spans="1:6" x14ac:dyDescent="0.25">
      <c r="A33">
        <v>6</v>
      </c>
      <c r="B33" t="s">
        <v>33</v>
      </c>
      <c r="C33" t="s">
        <v>15</v>
      </c>
      <c r="D33">
        <v>0.71569851262656903</v>
      </c>
      <c r="E33">
        <v>1.4879479658838799E-3</v>
      </c>
      <c r="F33" t="s">
        <v>7</v>
      </c>
    </row>
    <row r="34" spans="1:6" x14ac:dyDescent="0.25">
      <c r="A34">
        <v>12</v>
      </c>
      <c r="B34" t="s">
        <v>36</v>
      </c>
      <c r="C34" t="s">
        <v>37</v>
      </c>
      <c r="D34">
        <v>0.22112226621999101</v>
      </c>
      <c r="E34">
        <v>6.9933384051388398E-4</v>
      </c>
      <c r="F34" t="s">
        <v>7</v>
      </c>
    </row>
    <row r="35" spans="1:6" x14ac:dyDescent="0.25">
      <c r="A35">
        <v>22</v>
      </c>
      <c r="B35" t="s">
        <v>36</v>
      </c>
      <c r="C35" t="s">
        <v>38</v>
      </c>
      <c r="D35">
        <v>9.8227181768856003E-2</v>
      </c>
      <c r="E35">
        <v>6.9933384051388398E-4</v>
      </c>
      <c r="F35" t="s">
        <v>7</v>
      </c>
    </row>
    <row r="36" spans="1:6" x14ac:dyDescent="0.25">
      <c r="A36">
        <v>32</v>
      </c>
      <c r="B36" t="s">
        <v>36</v>
      </c>
      <c r="C36" t="s">
        <v>39</v>
      </c>
      <c r="D36">
        <v>0.64434754882578804</v>
      </c>
      <c r="E36">
        <v>6.9933384051388398E-4</v>
      </c>
      <c r="F36" t="s">
        <v>7</v>
      </c>
    </row>
    <row r="37" spans="1:6" x14ac:dyDescent="0.25">
      <c r="A37">
        <v>411</v>
      </c>
      <c r="B37" t="s">
        <v>36</v>
      </c>
      <c r="C37" t="s">
        <v>40</v>
      </c>
      <c r="D37">
        <v>0</v>
      </c>
      <c r="E37">
        <v>6.9933384051388398E-4</v>
      </c>
      <c r="F37" t="s">
        <v>7</v>
      </c>
    </row>
    <row r="38" spans="1:6" x14ac:dyDescent="0.25">
      <c r="A38">
        <v>510</v>
      </c>
      <c r="B38" t="s">
        <v>36</v>
      </c>
      <c r="C38" t="s">
        <v>41</v>
      </c>
      <c r="D38">
        <v>3.6303003185365099E-2</v>
      </c>
      <c r="E38">
        <v>6.9933384051388398E-4</v>
      </c>
      <c r="F38" t="s">
        <v>7</v>
      </c>
    </row>
    <row r="39" spans="1:6" x14ac:dyDescent="0.25">
      <c r="A39">
        <v>61</v>
      </c>
      <c r="B39" t="s">
        <v>36</v>
      </c>
      <c r="C39" t="s">
        <v>42</v>
      </c>
      <c r="D39">
        <v>0.17354910809872501</v>
      </c>
      <c r="E39">
        <v>6.9933384051388398E-4</v>
      </c>
      <c r="F39" t="s">
        <v>7</v>
      </c>
    </row>
    <row r="40" spans="1:6" x14ac:dyDescent="0.25">
      <c r="A40">
        <v>7</v>
      </c>
      <c r="B40" t="s">
        <v>36</v>
      </c>
      <c r="C40" t="s">
        <v>43</v>
      </c>
      <c r="D40">
        <v>6.7008859325527595E-2</v>
      </c>
      <c r="E40">
        <v>6.9933384051388398E-4</v>
      </c>
      <c r="F40" t="s">
        <v>7</v>
      </c>
    </row>
    <row r="41" spans="1:6" x14ac:dyDescent="0.25">
      <c r="A41">
        <v>8</v>
      </c>
      <c r="B41" t="s">
        <v>36</v>
      </c>
      <c r="C41" t="s">
        <v>44</v>
      </c>
      <c r="D41">
        <v>0.70804145769134996</v>
      </c>
      <c r="E41">
        <v>6.9933384051388398E-4</v>
      </c>
      <c r="F41" t="s">
        <v>7</v>
      </c>
    </row>
    <row r="42" spans="1:6" x14ac:dyDescent="0.25">
      <c r="A42">
        <v>9</v>
      </c>
      <c r="B42" t="s">
        <v>36</v>
      </c>
      <c r="C42" t="s">
        <v>45</v>
      </c>
      <c r="D42">
        <v>4.90411294682414E-2</v>
      </c>
      <c r="E42">
        <v>6.9933384051388398E-4</v>
      </c>
      <c r="F42" t="s">
        <v>7</v>
      </c>
    </row>
    <row r="43" spans="1:6" x14ac:dyDescent="0.25">
      <c r="A43">
        <v>10</v>
      </c>
      <c r="B43" t="s">
        <v>36</v>
      </c>
      <c r="C43" t="s">
        <v>46</v>
      </c>
      <c r="D43">
        <v>2.3594454161563702E-3</v>
      </c>
      <c r="E43">
        <v>6.9933384051388398E-4</v>
      </c>
      <c r="F43" t="s">
        <v>7</v>
      </c>
    </row>
    <row r="44" spans="1:6" x14ac:dyDescent="0.25">
      <c r="A44">
        <v>13</v>
      </c>
      <c r="B44" t="s">
        <v>47</v>
      </c>
      <c r="C44" t="s">
        <v>27</v>
      </c>
      <c r="D44">
        <v>0.24280877950283</v>
      </c>
      <c r="E44">
        <v>2.9542506357641701E-2</v>
      </c>
      <c r="F44" t="s">
        <v>7</v>
      </c>
    </row>
    <row r="45" spans="1:6" x14ac:dyDescent="0.25">
      <c r="A45">
        <v>23</v>
      </c>
      <c r="B45" t="s">
        <v>47</v>
      </c>
      <c r="C45" t="s">
        <v>28</v>
      </c>
      <c r="D45">
        <v>0.75719122049717003</v>
      </c>
      <c r="E45">
        <v>2.9542506357641701E-2</v>
      </c>
      <c r="F45" t="s">
        <v>7</v>
      </c>
    </row>
    <row r="46" spans="1:6" x14ac:dyDescent="0.25">
      <c r="A46">
        <v>33</v>
      </c>
      <c r="B46" t="s">
        <v>47</v>
      </c>
      <c r="C46" t="s">
        <v>48</v>
      </c>
      <c r="D46">
        <v>0</v>
      </c>
      <c r="E46">
        <v>2.9542506357641701E-2</v>
      </c>
      <c r="F46" t="s">
        <v>7</v>
      </c>
    </row>
    <row r="47" spans="1:6" x14ac:dyDescent="0.25">
      <c r="A47">
        <v>412</v>
      </c>
      <c r="B47" t="s">
        <v>47</v>
      </c>
      <c r="C47" t="s">
        <v>29</v>
      </c>
      <c r="D47">
        <v>0.39185741197351998</v>
      </c>
      <c r="E47">
        <v>2.9542506357641701E-2</v>
      </c>
      <c r="F47" t="s">
        <v>7</v>
      </c>
    </row>
    <row r="48" spans="1:6" x14ac:dyDescent="0.25">
      <c r="A48">
        <v>511</v>
      </c>
      <c r="B48" t="s">
        <v>47</v>
      </c>
      <c r="C48" t="s">
        <v>30</v>
      </c>
      <c r="D48">
        <v>0.60620052302915595</v>
      </c>
      <c r="E48">
        <v>2.9542506357641701E-2</v>
      </c>
      <c r="F48" t="s">
        <v>7</v>
      </c>
    </row>
    <row r="49" spans="1:6" x14ac:dyDescent="0.25">
      <c r="A49">
        <v>62</v>
      </c>
      <c r="B49" t="s">
        <v>47</v>
      </c>
      <c r="C49" t="s">
        <v>49</v>
      </c>
      <c r="D49">
        <v>1.9420649973239099E-3</v>
      </c>
      <c r="E49">
        <v>2.9542506357641701E-2</v>
      </c>
      <c r="F49" t="s">
        <v>7</v>
      </c>
    </row>
    <row r="50" spans="1:6" x14ac:dyDescent="0.25">
      <c r="A50">
        <v>14</v>
      </c>
      <c r="B50" t="s">
        <v>47</v>
      </c>
      <c r="C50" t="s">
        <v>27</v>
      </c>
      <c r="D50">
        <v>0.24280877950283</v>
      </c>
      <c r="E50">
        <v>1.47169780842904E-2</v>
      </c>
      <c r="F50" t="s">
        <v>7</v>
      </c>
    </row>
    <row r="51" spans="1:6" x14ac:dyDescent="0.25">
      <c r="A51">
        <v>24</v>
      </c>
      <c r="B51" t="s">
        <v>47</v>
      </c>
      <c r="C51" t="s">
        <v>28</v>
      </c>
      <c r="D51">
        <v>0.75719122049717003</v>
      </c>
      <c r="E51">
        <v>1.47169780842904E-2</v>
      </c>
      <c r="F51" t="s">
        <v>7</v>
      </c>
    </row>
    <row r="52" spans="1:6" x14ac:dyDescent="0.25">
      <c r="A52">
        <v>34</v>
      </c>
      <c r="B52" t="s">
        <v>47</v>
      </c>
      <c r="C52" t="s">
        <v>29</v>
      </c>
      <c r="D52">
        <v>0.39261990534895103</v>
      </c>
      <c r="E52">
        <v>1.47169780842904E-2</v>
      </c>
      <c r="F52" t="s">
        <v>7</v>
      </c>
    </row>
    <row r="53" spans="1:6" x14ac:dyDescent="0.25">
      <c r="A53">
        <v>413</v>
      </c>
      <c r="B53" t="s">
        <v>47</v>
      </c>
      <c r="C53" t="s">
        <v>30</v>
      </c>
      <c r="D53">
        <v>0.60738009465104903</v>
      </c>
      <c r="E53">
        <v>1.47169780842904E-2</v>
      </c>
      <c r="F53" t="s">
        <v>7</v>
      </c>
    </row>
    <row r="54" spans="1:6" x14ac:dyDescent="0.25">
      <c r="A54">
        <v>15</v>
      </c>
      <c r="B54" t="s">
        <v>50</v>
      </c>
      <c r="C54" t="s">
        <v>12</v>
      </c>
      <c r="D54">
        <v>0.35759625632488701</v>
      </c>
      <c r="E54">
        <v>0.111174564421055</v>
      </c>
      <c r="F54" t="s">
        <v>7</v>
      </c>
    </row>
    <row r="55" spans="1:6" x14ac:dyDescent="0.25">
      <c r="A55">
        <v>25</v>
      </c>
      <c r="B55" t="s">
        <v>50</v>
      </c>
      <c r="C55" t="s">
        <v>13</v>
      </c>
      <c r="D55">
        <v>0.64240374367511299</v>
      </c>
      <c r="E55">
        <v>0.111174564421055</v>
      </c>
      <c r="F55" t="s">
        <v>7</v>
      </c>
    </row>
    <row r="56" spans="1:6" x14ac:dyDescent="0.25">
      <c r="A56">
        <v>35</v>
      </c>
      <c r="B56" t="s">
        <v>50</v>
      </c>
      <c r="C56" t="s">
        <v>14</v>
      </c>
      <c r="D56">
        <v>0.26774421316237901</v>
      </c>
      <c r="E56">
        <v>0.111174564421055</v>
      </c>
      <c r="F56" t="s">
        <v>7</v>
      </c>
    </row>
    <row r="57" spans="1:6" x14ac:dyDescent="0.25">
      <c r="A57">
        <v>414</v>
      </c>
      <c r="B57" t="s">
        <v>50</v>
      </c>
      <c r="C57" t="s">
        <v>15</v>
      </c>
      <c r="D57">
        <v>0.73225578683762105</v>
      </c>
      <c r="E57">
        <v>0.111174564421055</v>
      </c>
      <c r="F5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30" sqref="B30"/>
    </sheetView>
  </sheetViews>
  <sheetFormatPr defaultRowHeight="15" x14ac:dyDescent="0.25"/>
  <cols>
    <col min="1" max="1" width="24.140625" customWidth="1"/>
    <col min="3" max="3" width="9.140625" style="3"/>
  </cols>
  <sheetData>
    <row r="1" spans="1:4" x14ac:dyDescent="0.25">
      <c r="A1" s="1" t="s">
        <v>53</v>
      </c>
      <c r="B1" s="1" t="s">
        <v>68</v>
      </c>
      <c r="C1" s="2" t="s">
        <v>51</v>
      </c>
      <c r="D1" s="1" t="s">
        <v>52</v>
      </c>
    </row>
    <row r="2" spans="1:4" x14ac:dyDescent="0.25">
      <c r="A2" t="s">
        <v>5</v>
      </c>
      <c r="B2" t="s">
        <v>54</v>
      </c>
      <c r="C2" s="3">
        <v>9.2489309077229076E-2</v>
      </c>
      <c r="D2">
        <v>0.143755268837165</v>
      </c>
    </row>
    <row r="3" spans="1:4" x14ac:dyDescent="0.25">
      <c r="A3" t="s">
        <v>11</v>
      </c>
      <c r="B3" t="s">
        <v>54</v>
      </c>
      <c r="C3" s="3">
        <v>6.256923664907299E-2</v>
      </c>
      <c r="D3">
        <v>0.21521505229481599</v>
      </c>
    </row>
    <row r="4" spans="1:4" x14ac:dyDescent="0.25">
      <c r="A4" t="s">
        <v>16</v>
      </c>
      <c r="B4" t="s">
        <v>55</v>
      </c>
      <c r="C4">
        <v>0.18879957340843501</v>
      </c>
      <c r="D4">
        <v>0.67766522302687404</v>
      </c>
    </row>
    <row r="5" spans="1:4" x14ac:dyDescent="0.25">
      <c r="A5" t="s">
        <v>20</v>
      </c>
      <c r="B5" t="s">
        <v>55</v>
      </c>
      <c r="C5">
        <v>0.5393939245222299</v>
      </c>
      <c r="D5">
        <v>4.5413909315498303E-2</v>
      </c>
    </row>
    <row r="6" spans="1:4" x14ac:dyDescent="0.25">
      <c r="A6" t="s">
        <v>21</v>
      </c>
      <c r="B6" t="s">
        <v>54</v>
      </c>
      <c r="C6" s="3">
        <v>2.884789844143798E-2</v>
      </c>
      <c r="D6">
        <v>0.62758878170410104</v>
      </c>
    </row>
    <row r="7" spans="1:4" x14ac:dyDescent="0.25">
      <c r="A7" t="s">
        <v>26</v>
      </c>
      <c r="B7" t="s">
        <v>56</v>
      </c>
      <c r="C7" s="3">
        <v>7.3125862877872039E-2</v>
      </c>
      <c r="D7">
        <v>0.23246741680615499</v>
      </c>
    </row>
    <row r="8" spans="1:4" x14ac:dyDescent="0.25">
      <c r="A8" t="s">
        <v>32</v>
      </c>
      <c r="B8" t="s">
        <v>54</v>
      </c>
      <c r="C8" s="3">
        <v>7.7467304929760283E-3</v>
      </c>
      <c r="D8">
        <v>0.89313601537723497</v>
      </c>
    </row>
    <row r="9" spans="1:4" x14ac:dyDescent="0.25">
      <c r="A9" t="s">
        <v>33</v>
      </c>
      <c r="B9" t="s">
        <v>54</v>
      </c>
      <c r="C9" s="3">
        <v>0.15825293089631498</v>
      </c>
      <c r="D9">
        <v>1.4879479658838799E-3</v>
      </c>
    </row>
    <row r="10" spans="1:4" x14ac:dyDescent="0.25">
      <c r="A10" t="s">
        <v>57</v>
      </c>
      <c r="B10" t="s">
        <v>62</v>
      </c>
      <c r="C10" s="3">
        <v>4.7573158121266002E-2</v>
      </c>
      <c r="D10">
        <v>6.9933384051388398E-4</v>
      </c>
    </row>
    <row r="11" spans="1:4" x14ac:dyDescent="0.25">
      <c r="A11" t="s">
        <v>58</v>
      </c>
      <c r="B11" t="s">
        <v>63</v>
      </c>
      <c r="C11" s="3">
        <v>3.1218322443328408E-2</v>
      </c>
      <c r="D11">
        <v>6.9933384051388398E-4</v>
      </c>
    </row>
    <row r="12" spans="1:4" x14ac:dyDescent="0.25">
      <c r="A12" t="s">
        <v>59</v>
      </c>
      <c r="B12" t="s">
        <v>64</v>
      </c>
      <c r="C12" s="3">
        <v>6.3693908865561921E-2</v>
      </c>
      <c r="D12">
        <v>6.9933384051388398E-4</v>
      </c>
    </row>
    <row r="13" spans="1:4" x14ac:dyDescent="0.25">
      <c r="A13" t="s">
        <v>60</v>
      </c>
      <c r="B13" t="s">
        <v>65</v>
      </c>
      <c r="C13" s="3">
        <v>4.90411294682414E-2</v>
      </c>
      <c r="D13">
        <v>6.9933384051388398E-4</v>
      </c>
    </row>
    <row r="14" spans="1:4" x14ac:dyDescent="0.25">
      <c r="A14" t="s">
        <v>61</v>
      </c>
      <c r="B14" t="s">
        <v>66</v>
      </c>
      <c r="C14" s="3">
        <v>3.3943557769208731E-2</v>
      </c>
      <c r="D14">
        <v>6.9933384051388398E-4</v>
      </c>
    </row>
    <row r="15" spans="1:4" x14ac:dyDescent="0.25">
      <c r="A15" t="s">
        <v>50</v>
      </c>
      <c r="B15" t="s">
        <v>54</v>
      </c>
      <c r="C15" s="3">
        <v>8.9852043162508055E-2</v>
      </c>
      <c r="D15">
        <v>0.111174564421055</v>
      </c>
    </row>
    <row r="16" spans="1:4" x14ac:dyDescent="0.25">
      <c r="A16" t="s">
        <v>67</v>
      </c>
      <c r="B16" t="s">
        <v>56</v>
      </c>
      <c r="C16" s="3">
        <v>0.14981112584612102</v>
      </c>
      <c r="D16">
        <v>1.47169780842904E-2</v>
      </c>
    </row>
  </sheetData>
  <autoFilter ref="A1:D16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Sheet1!random_purposive.new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Eliora Henzler</dc:creator>
  <cp:lastModifiedBy>Eliora Henzler</cp:lastModifiedBy>
  <dcterms:created xsi:type="dcterms:W3CDTF">2018-05-28T09:49:33Z</dcterms:created>
  <dcterms:modified xsi:type="dcterms:W3CDTF">2018-05-28T10:41:34Z</dcterms:modified>
</cp:coreProperties>
</file>