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llyg\OneDrive\Documents\scoutingApp-yayimadeabranch\frc_scouting_app\qrDecoder\"/>
    </mc:Choice>
  </mc:AlternateContent>
  <xr:revisionPtr revIDLastSave="0" documentId="13_ncr:1_{5AD6B221-1BC1-447B-B321-1BD69E9AB82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ersonal score ranking" sheetId="1" r:id="rId1"/>
    <sheet name="dcsnl ranking" sheetId="2" r:id="rId2"/>
    <sheet name="dskd + hullo ranking" sheetId="3" r:id="rId3"/>
    <sheet name="6388" sheetId="4" r:id="rId4"/>
    <sheet name="11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M1" i="5"/>
  <c r="L1" i="5"/>
  <c r="K1" i="5"/>
  <c r="Q1" i="4"/>
  <c r="P1" i="4"/>
  <c r="O1" i="4"/>
  <c r="M1" i="4"/>
  <c r="L1" i="4"/>
  <c r="K1" i="4"/>
  <c r="B3" i="1" l="1"/>
  <c r="B3" i="2"/>
  <c r="B2" i="3"/>
  <c r="C3" i="1"/>
  <c r="C3" i="2"/>
  <c r="C2" i="3"/>
  <c r="B2" i="1"/>
  <c r="B2" i="2"/>
  <c r="B3" i="3"/>
  <c r="C2" i="1"/>
  <c r="C2" i="2"/>
  <c r="C3" i="3"/>
</calcChain>
</file>

<file path=xl/sharedStrings.xml><?xml version="1.0" encoding="utf-8"?>
<sst xmlns="http://schemas.openxmlformats.org/spreadsheetml/2006/main" count="35" uniqueCount="15">
  <si>
    <t>team</t>
  </si>
  <si>
    <t>average</t>
  </si>
  <si>
    <t>last 5 matches average</t>
  </si>
  <si>
    <t>6388</t>
  </si>
  <si>
    <t>111</t>
  </si>
  <si>
    <t>match</t>
  </si>
  <si>
    <t>personal score</t>
  </si>
  <si>
    <t>total score</t>
  </si>
  <si>
    <t>dcsnl</t>
  </si>
  <si>
    <t>dskd</t>
  </si>
  <si>
    <t>hullo</t>
  </si>
  <si>
    <t>comment</t>
  </si>
  <si>
    <t>outlier</t>
  </si>
  <si>
    <t>average:</t>
  </si>
  <si>
    <t>avg last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</si>
</sst>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>
        <f ca="1">'111'!K1</f>
        <v>17</v>
      </c>
      <c r="C2" t="e">
        <f ca="1">'111'!O1</f>
        <v>#REF!</v>
      </c>
    </row>
    <row r="3" spans="1:3" x14ac:dyDescent="0.3">
      <c r="A3" t="s">
        <v>3</v>
      </c>
      <c r="B3">
        <f ca="1">'6388'!K1</f>
        <v>12.333333333333334</v>
      </c>
      <c r="C3" t="e">
        <f ca="1">'6388'!O1</f>
        <v>#REF!</v>
      </c>
    </row>
  </sheetData>
  <sortState xmlns:xlrd2="http://schemas.microsoft.com/office/spreadsheetml/2017/richdata2" ref="A2:C3">
    <sortCondition descending="1" ref="B2:B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>
        <f ca="1">'111'!L1</f>
        <v>1</v>
      </c>
      <c r="C2" t="e">
        <f ca="1">'111'!P1</f>
        <v>#REF!</v>
      </c>
    </row>
    <row r="3" spans="1:3" x14ac:dyDescent="0.3">
      <c r="A3" t="s">
        <v>3</v>
      </c>
      <c r="B3">
        <f ca="1">'6388'!L1</f>
        <v>0.66666666666666663</v>
      </c>
      <c r="C3" t="e">
        <f ca="1">'6388'!P1</f>
        <v>#REF!</v>
      </c>
    </row>
  </sheetData>
  <sortState xmlns:xlrd2="http://schemas.microsoft.com/office/spreadsheetml/2017/richdata2" ref="A2:C3">
    <sortCondition descending="1" ref="B2:B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f ca="1">'6388'!M1</f>
        <v>3.666666666666667</v>
      </c>
      <c r="C2" t="e">
        <f ca="1">'6388'!Q1</f>
        <v>#REF!</v>
      </c>
    </row>
    <row r="3" spans="1:3" x14ac:dyDescent="0.3">
      <c r="A3" t="s">
        <v>4</v>
      </c>
      <c r="B3">
        <f ca="1">'111'!M1</f>
        <v>4</v>
      </c>
      <c r="C3" t="e">
        <f ca="1">'111'!Q1</f>
        <v>#REF!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4.4" x14ac:dyDescent="0.3"/>
  <sheetData>
    <row r="1" spans="1:1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">
        <v>13</v>
      </c>
      <c r="K1">
        <f ca="1">AVERAGE(B2:INDIRECT("B"&amp;COUNTA(B:B)))</f>
        <v>12.333333333333334</v>
      </c>
      <c r="L1">
        <f ca="1">AVERAGE(D2:INDIRECT("D"&amp;COUNTA(D:D)))</f>
        <v>0.66666666666666663</v>
      </c>
      <c r="M1">
        <f ca="1">AVERAGE(E2:INDIRECT("E"&amp;COUNTA(E:E)))+AVERAGE(F2:INDIRECT("F"&amp;COUNTA(F:F)))</f>
        <v>3.666666666666667</v>
      </c>
      <c r="N1" t="s">
        <v>14</v>
      </c>
      <c r="O1" t="e">
        <f ca="1">AVERAGE(INDIRECT("B"&amp;(COUNTA(B:B)-5)):INDIRECT("B"&amp;COUNTA(B:B)))</f>
        <v>#REF!</v>
      </c>
      <c r="P1" t="e">
        <f ca="1">AVERAGE(INDIRECT("D"&amp;(COUNTA(D:D)-5)):INDIRECT("D"&amp;COUNTA(D:D)))</f>
        <v>#REF!</v>
      </c>
      <c r="Q1" t="e">
        <f ca="1">AVERAGE(INDIRECT("E"&amp;(COUNTA(E:E)-5)):INDIRECT("E"&amp;COUNTA(E:E)))+AVERAGE(INDIRECT("F"&amp;(COUNTA(F:F)-5)):INDIRECT("F"&amp;COUNTA(F:F)))</f>
        <v>#REF!</v>
      </c>
    </row>
    <row r="2" spans="1:17" x14ac:dyDescent="0.3">
      <c r="A2">
        <v>2</v>
      </c>
      <c r="B2">
        <v>12</v>
      </c>
      <c r="C2">
        <v>43</v>
      </c>
      <c r="D2">
        <v>1</v>
      </c>
      <c r="E2">
        <v>2</v>
      </c>
      <c r="F2">
        <v>1</v>
      </c>
      <c r="H2">
        <v>0</v>
      </c>
    </row>
    <row r="3" spans="1:17" x14ac:dyDescent="0.3">
      <c r="A3">
        <v>5</v>
      </c>
      <c r="B3">
        <v>12</v>
      </c>
      <c r="C3">
        <v>35</v>
      </c>
      <c r="D3">
        <v>1</v>
      </c>
      <c r="E3">
        <v>2</v>
      </c>
      <c r="F3">
        <v>1</v>
      </c>
      <c r="H3">
        <v>0</v>
      </c>
    </row>
    <row r="4" spans="1:17" x14ac:dyDescent="0.3">
      <c r="A4">
        <v>7</v>
      </c>
      <c r="B4">
        <v>13</v>
      </c>
      <c r="C4">
        <v>42</v>
      </c>
      <c r="D4">
        <v>0</v>
      </c>
      <c r="E4">
        <v>3</v>
      </c>
      <c r="F4">
        <v>2</v>
      </c>
      <c r="H4">
        <v>0</v>
      </c>
    </row>
  </sheetData>
  <conditionalFormatting sqref="A1:O100">
    <cfRule type="expression" dxfId="1" priority="1">
      <formula>$P1=1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3"/>
  <sheetData>
    <row r="1" spans="1:1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">
        <v>13</v>
      </c>
      <c r="K1">
        <f ca="1">AVERAGE(B2:INDIRECT("B"&amp;COUNTA(B:B)))</f>
        <v>17</v>
      </c>
      <c r="L1">
        <f ca="1">AVERAGE(D2:INDIRECT("D"&amp;COUNTA(D:D)))</f>
        <v>1</v>
      </c>
      <c r="M1">
        <f ca="1">AVERAGE(E2:INDIRECT("E"&amp;COUNTA(E:E)))+AVERAGE(F2:INDIRECT("F"&amp;COUNTA(F:F)))</f>
        <v>4</v>
      </c>
      <c r="N1" t="s">
        <v>14</v>
      </c>
      <c r="O1" t="e">
        <f ca="1">AVERAGE(INDIRECT("B"&amp;(COUNTA(B:B)-5)):INDIRECT("B"&amp;COUNTA(B:B)))</f>
        <v>#REF!</v>
      </c>
      <c r="P1" t="e">
        <f ca="1">AVERAGE(INDIRECT("D"&amp;(COUNTA(D:D)-5)):INDIRECT("D"&amp;COUNTA(D:D)))</f>
        <v>#REF!</v>
      </c>
      <c r="Q1" t="e">
        <f ca="1">AVERAGE(INDIRECT("E"&amp;(COUNTA(E:E)-5)):INDIRECT("E"&amp;COUNTA(E:E)))+AVERAGE(INDIRECT("F"&amp;(COUNTA(F:F)-5)):INDIRECT("F"&amp;COUNTA(F:F)))</f>
        <v>#REF!</v>
      </c>
    </row>
    <row r="2" spans="1:17" x14ac:dyDescent="0.3">
      <c r="A2">
        <v>1</v>
      </c>
      <c r="B2">
        <v>17</v>
      </c>
      <c r="C2">
        <v>43</v>
      </c>
      <c r="D2">
        <v>1</v>
      </c>
      <c r="E2">
        <v>4</v>
      </c>
      <c r="F2">
        <v>0</v>
      </c>
      <c r="H2">
        <v>0</v>
      </c>
    </row>
  </sheetData>
  <conditionalFormatting sqref="A1:O100">
    <cfRule type="expression" dxfId="0" priority="1">
      <formula>$P1=1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personal score ranking</vt:lpstr>
      <vt:lpstr>dcsnl ranking</vt:lpstr>
      <vt:lpstr>dskd + hullo ranking</vt:lpstr>
      <vt:lpstr>6388</vt:lpstr>
      <vt:lpstr>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Eleonore Larchet</cp:lastModifiedBy>
  <dcterms:created xsi:type="dcterms:W3CDTF">2025-02-18T23:09:52Z</dcterms:created>
  <dcterms:modified xsi:type="dcterms:W3CDTF">2025-02-19T02:15:17Z</dcterms:modified>
</cp:coreProperties>
</file>